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n2\Desktop\"/>
    </mc:Choice>
  </mc:AlternateContent>
  <xr:revisionPtr revIDLastSave="0" documentId="13_ncr:1_{8CC5400B-48E5-4181-BA8A-CB27B95DECDD}" xr6:coauthVersionLast="46" xr6:coauthVersionMax="46" xr10:uidLastSave="{00000000-0000-0000-0000-000000000000}"/>
  <bookViews>
    <workbookView xWindow="-108" yWindow="-108" windowWidth="23256" windowHeight="14160" xr2:uid="{00000000-000D-0000-FFFF-FFFF00000000}"/>
  </bookViews>
  <sheets>
    <sheet name="INTC_HistoricalQuotes" sheetId="1" r:id="rId1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" i="1"/>
  <c r="K3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" i="1"/>
  <c r="J2489" i="1"/>
  <c r="J2488" i="1" s="1"/>
  <c r="J2487" i="1" s="1"/>
  <c r="J2486" i="1" s="1"/>
  <c r="J2485" i="1" s="1"/>
  <c r="J2484" i="1" s="1"/>
  <c r="J2483" i="1" s="1"/>
  <c r="J2482" i="1" s="1"/>
  <c r="J2481" i="1" s="1"/>
  <c r="J2480" i="1" s="1"/>
  <c r="J2479" i="1" s="1"/>
  <c r="J2478" i="1" s="1"/>
  <c r="J2477" i="1" s="1"/>
  <c r="J2476" i="1" s="1"/>
  <c r="J2475" i="1" s="1"/>
  <c r="J2474" i="1" s="1"/>
  <c r="J2473" i="1" s="1"/>
  <c r="J2472" i="1" s="1"/>
  <c r="J2471" i="1" s="1"/>
  <c r="J2470" i="1" s="1"/>
  <c r="J2469" i="1" s="1"/>
  <c r="J2468" i="1" s="1"/>
  <c r="J2467" i="1" s="1"/>
  <c r="J2466" i="1" s="1"/>
  <c r="J2465" i="1" s="1"/>
  <c r="J2464" i="1" s="1"/>
  <c r="J2463" i="1" s="1"/>
  <c r="J2462" i="1" s="1"/>
  <c r="J2461" i="1" s="1"/>
  <c r="J2460" i="1" s="1"/>
  <c r="J2459" i="1" s="1"/>
  <c r="J2458" i="1" s="1"/>
  <c r="J2457" i="1" s="1"/>
  <c r="J2456" i="1" s="1"/>
  <c r="J2455" i="1" s="1"/>
  <c r="J2454" i="1" s="1"/>
  <c r="J2453" i="1" s="1"/>
  <c r="J2452" i="1" s="1"/>
  <c r="J2451" i="1" s="1"/>
  <c r="J2450" i="1" s="1"/>
  <c r="J2449" i="1" s="1"/>
  <c r="J2448" i="1" s="1"/>
  <c r="J2447" i="1" s="1"/>
  <c r="J2446" i="1" s="1"/>
  <c r="J2445" i="1" s="1"/>
  <c r="J2444" i="1" s="1"/>
  <c r="J2443" i="1" s="1"/>
  <c r="J2442" i="1" s="1"/>
  <c r="J2441" i="1" s="1"/>
  <c r="J2440" i="1" s="1"/>
  <c r="J2439" i="1" s="1"/>
  <c r="J2438" i="1" s="1"/>
  <c r="J2437" i="1" s="1"/>
  <c r="J2436" i="1" s="1"/>
  <c r="J2435" i="1" s="1"/>
  <c r="J2434" i="1" s="1"/>
  <c r="J2433" i="1" s="1"/>
  <c r="J2432" i="1" s="1"/>
  <c r="J2431" i="1" s="1"/>
  <c r="J2430" i="1" s="1"/>
  <c r="J2429" i="1" s="1"/>
  <c r="J2428" i="1" s="1"/>
  <c r="J2427" i="1" s="1"/>
  <c r="J2426" i="1" s="1"/>
  <c r="J2425" i="1" s="1"/>
  <c r="J2424" i="1" s="1"/>
  <c r="J2423" i="1" s="1"/>
  <c r="J2422" i="1" s="1"/>
  <c r="J2421" i="1" s="1"/>
  <c r="J2420" i="1" s="1"/>
  <c r="J2419" i="1" s="1"/>
  <c r="J2418" i="1" s="1"/>
  <c r="J2417" i="1" s="1"/>
  <c r="J2416" i="1" s="1"/>
  <c r="J2415" i="1" s="1"/>
  <c r="J2414" i="1" s="1"/>
  <c r="J2413" i="1" s="1"/>
  <c r="J2412" i="1" s="1"/>
  <c r="J2411" i="1" s="1"/>
  <c r="J2410" i="1" s="1"/>
  <c r="J2409" i="1" s="1"/>
  <c r="J2408" i="1" s="1"/>
  <c r="J2407" i="1" s="1"/>
  <c r="J2406" i="1" s="1"/>
  <c r="J2405" i="1" s="1"/>
  <c r="J2404" i="1" s="1"/>
  <c r="J2403" i="1" s="1"/>
  <c r="J2402" i="1" s="1"/>
  <c r="J2401" i="1" s="1"/>
  <c r="J2400" i="1" s="1"/>
  <c r="J2399" i="1" s="1"/>
  <c r="J2398" i="1" s="1"/>
  <c r="J2397" i="1" s="1"/>
  <c r="J2396" i="1" s="1"/>
  <c r="J2395" i="1" s="1"/>
  <c r="J2394" i="1" s="1"/>
  <c r="J2393" i="1" s="1"/>
  <c r="J2392" i="1" s="1"/>
  <c r="J2391" i="1" s="1"/>
  <c r="J2390" i="1" s="1"/>
  <c r="J2389" i="1" s="1"/>
  <c r="J2388" i="1" s="1"/>
  <c r="J2387" i="1" s="1"/>
  <c r="J2386" i="1" s="1"/>
  <c r="J2385" i="1" s="1"/>
  <c r="J2384" i="1" s="1"/>
  <c r="J2383" i="1" s="1"/>
  <c r="J2382" i="1" s="1"/>
  <c r="J2381" i="1" s="1"/>
  <c r="J2380" i="1" s="1"/>
  <c r="J2379" i="1" s="1"/>
  <c r="J2378" i="1" s="1"/>
  <c r="J2377" i="1" s="1"/>
  <c r="J2376" i="1" s="1"/>
  <c r="J2375" i="1" s="1"/>
  <c r="J2374" i="1" s="1"/>
  <c r="J2373" i="1" s="1"/>
  <c r="J2372" i="1" s="1"/>
  <c r="J2371" i="1" s="1"/>
  <c r="J2370" i="1" s="1"/>
  <c r="J2369" i="1" s="1"/>
  <c r="J2368" i="1" s="1"/>
  <c r="J2367" i="1" s="1"/>
  <c r="J2366" i="1" s="1"/>
  <c r="J2365" i="1" s="1"/>
  <c r="J2364" i="1" s="1"/>
  <c r="J2363" i="1" s="1"/>
  <c r="J2362" i="1" s="1"/>
  <c r="J2361" i="1" s="1"/>
  <c r="J2360" i="1" s="1"/>
  <c r="J2359" i="1" s="1"/>
  <c r="J2358" i="1" s="1"/>
  <c r="J2357" i="1" s="1"/>
  <c r="J2356" i="1" s="1"/>
  <c r="J2355" i="1" s="1"/>
  <c r="J2354" i="1" s="1"/>
  <c r="J2353" i="1" s="1"/>
  <c r="J2352" i="1" s="1"/>
  <c r="J2351" i="1" s="1"/>
  <c r="J2350" i="1" s="1"/>
  <c r="J2349" i="1" s="1"/>
  <c r="J2348" i="1" s="1"/>
  <c r="J2347" i="1" s="1"/>
  <c r="J2346" i="1" s="1"/>
  <c r="J2345" i="1" s="1"/>
  <c r="J2344" i="1" s="1"/>
  <c r="J2343" i="1" s="1"/>
  <c r="J2342" i="1" s="1"/>
  <c r="J2341" i="1" s="1"/>
  <c r="J2340" i="1" s="1"/>
  <c r="J2339" i="1" s="1"/>
  <c r="J2338" i="1" s="1"/>
  <c r="J2337" i="1" s="1"/>
  <c r="J2336" i="1" s="1"/>
  <c r="J2335" i="1" s="1"/>
  <c r="J2334" i="1" s="1"/>
  <c r="J2333" i="1" s="1"/>
  <c r="J2332" i="1" s="1"/>
  <c r="J2331" i="1" s="1"/>
  <c r="J2330" i="1" s="1"/>
  <c r="J2329" i="1" s="1"/>
  <c r="J2328" i="1" s="1"/>
  <c r="J2327" i="1" s="1"/>
  <c r="J2326" i="1" s="1"/>
  <c r="J2325" i="1" s="1"/>
  <c r="J2324" i="1" s="1"/>
  <c r="J2323" i="1" s="1"/>
  <c r="J2322" i="1" s="1"/>
  <c r="J2321" i="1" s="1"/>
  <c r="J2320" i="1" s="1"/>
  <c r="J2319" i="1" s="1"/>
  <c r="J2318" i="1" s="1"/>
  <c r="J2317" i="1" s="1"/>
  <c r="J2316" i="1" s="1"/>
  <c r="J2315" i="1" s="1"/>
  <c r="J2314" i="1" s="1"/>
  <c r="J2313" i="1" s="1"/>
  <c r="J2312" i="1" s="1"/>
  <c r="J2311" i="1" s="1"/>
  <c r="J2310" i="1" s="1"/>
  <c r="J2309" i="1" s="1"/>
  <c r="J2308" i="1" s="1"/>
  <c r="J2307" i="1" s="1"/>
  <c r="J2306" i="1" s="1"/>
  <c r="J2305" i="1" s="1"/>
  <c r="J2304" i="1" s="1"/>
  <c r="J2303" i="1" s="1"/>
  <c r="J2302" i="1" s="1"/>
  <c r="J2301" i="1" s="1"/>
  <c r="J2300" i="1" s="1"/>
  <c r="J2299" i="1" s="1"/>
  <c r="J2298" i="1" s="1"/>
  <c r="J2297" i="1" s="1"/>
  <c r="J2296" i="1" s="1"/>
  <c r="J2295" i="1" s="1"/>
  <c r="J2294" i="1" s="1"/>
  <c r="J2293" i="1" s="1"/>
  <c r="J2292" i="1" s="1"/>
  <c r="J2291" i="1" s="1"/>
  <c r="J2290" i="1" s="1"/>
  <c r="J2289" i="1" s="1"/>
  <c r="J2288" i="1" s="1"/>
  <c r="J2287" i="1" s="1"/>
  <c r="J2286" i="1" s="1"/>
  <c r="J2285" i="1" s="1"/>
  <c r="J2284" i="1" s="1"/>
  <c r="J2283" i="1" s="1"/>
  <c r="J2282" i="1" s="1"/>
  <c r="J2281" i="1" s="1"/>
  <c r="J2280" i="1" s="1"/>
  <c r="J2279" i="1" s="1"/>
  <c r="J2278" i="1" s="1"/>
  <c r="J2277" i="1" s="1"/>
  <c r="J2276" i="1" s="1"/>
  <c r="J2275" i="1" s="1"/>
  <c r="J2274" i="1" s="1"/>
  <c r="J2273" i="1" s="1"/>
  <c r="J2272" i="1" s="1"/>
  <c r="J2271" i="1" s="1"/>
  <c r="J2270" i="1" s="1"/>
  <c r="J2269" i="1" s="1"/>
  <c r="J2268" i="1" s="1"/>
  <c r="J2267" i="1" s="1"/>
  <c r="J2266" i="1" s="1"/>
  <c r="J2265" i="1" s="1"/>
  <c r="J2264" i="1" s="1"/>
  <c r="J2263" i="1" s="1"/>
  <c r="J2262" i="1" s="1"/>
  <c r="J2261" i="1" s="1"/>
  <c r="J2260" i="1" s="1"/>
  <c r="J2259" i="1" s="1"/>
  <c r="J2258" i="1" s="1"/>
  <c r="J2257" i="1" s="1"/>
  <c r="J2256" i="1" s="1"/>
  <c r="J2255" i="1" s="1"/>
  <c r="J2254" i="1" s="1"/>
  <c r="J2253" i="1" s="1"/>
  <c r="J2252" i="1" s="1"/>
  <c r="J2251" i="1" s="1"/>
  <c r="J2250" i="1" s="1"/>
  <c r="J2249" i="1" s="1"/>
  <c r="J2248" i="1" s="1"/>
  <c r="J2247" i="1" s="1"/>
  <c r="J2246" i="1" s="1"/>
  <c r="J2245" i="1" s="1"/>
  <c r="J2244" i="1" s="1"/>
  <c r="J2243" i="1" s="1"/>
  <c r="J2242" i="1" s="1"/>
  <c r="J2241" i="1" s="1"/>
  <c r="J2240" i="1" s="1"/>
  <c r="J2239" i="1" s="1"/>
  <c r="J2238" i="1" s="1"/>
  <c r="J2237" i="1" s="1"/>
  <c r="J2236" i="1" s="1"/>
  <c r="J2235" i="1" s="1"/>
  <c r="J2234" i="1" s="1"/>
  <c r="J2233" i="1" s="1"/>
  <c r="J2232" i="1" s="1"/>
  <c r="J2231" i="1" s="1"/>
  <c r="J2230" i="1" s="1"/>
  <c r="J2229" i="1" s="1"/>
  <c r="J2228" i="1" s="1"/>
  <c r="J2227" i="1" s="1"/>
  <c r="J2226" i="1" s="1"/>
  <c r="J2225" i="1" s="1"/>
  <c r="J2224" i="1" s="1"/>
  <c r="J2223" i="1" s="1"/>
  <c r="J2222" i="1" s="1"/>
  <c r="J2221" i="1" s="1"/>
  <c r="J2220" i="1" s="1"/>
  <c r="J2219" i="1" s="1"/>
  <c r="J2218" i="1" s="1"/>
  <c r="J2217" i="1" s="1"/>
  <c r="J2216" i="1" s="1"/>
  <c r="J2215" i="1" s="1"/>
  <c r="J2214" i="1" s="1"/>
  <c r="J2213" i="1" s="1"/>
  <c r="J2212" i="1" s="1"/>
  <c r="J2211" i="1" s="1"/>
  <c r="J2210" i="1" s="1"/>
  <c r="J2209" i="1" s="1"/>
  <c r="J2208" i="1" s="1"/>
  <c r="J2207" i="1" s="1"/>
  <c r="J2206" i="1" s="1"/>
  <c r="J2205" i="1" s="1"/>
  <c r="J2204" i="1" s="1"/>
  <c r="J2203" i="1" s="1"/>
  <c r="J2202" i="1" s="1"/>
  <c r="J2201" i="1" s="1"/>
  <c r="J2200" i="1" s="1"/>
  <c r="J2199" i="1" s="1"/>
  <c r="J2198" i="1" s="1"/>
  <c r="J2197" i="1" s="1"/>
  <c r="J2196" i="1" s="1"/>
  <c r="J2195" i="1" s="1"/>
  <c r="J2194" i="1" s="1"/>
  <c r="J2193" i="1" s="1"/>
  <c r="J2192" i="1" s="1"/>
  <c r="J2191" i="1" s="1"/>
  <c r="J2190" i="1" s="1"/>
  <c r="J2189" i="1" s="1"/>
  <c r="J2188" i="1" s="1"/>
  <c r="J2187" i="1" s="1"/>
  <c r="J2186" i="1" s="1"/>
  <c r="J2185" i="1" s="1"/>
  <c r="J2184" i="1" s="1"/>
  <c r="J2183" i="1" s="1"/>
  <c r="J2182" i="1" s="1"/>
  <c r="J2181" i="1" s="1"/>
  <c r="J2180" i="1" s="1"/>
  <c r="J2179" i="1" s="1"/>
  <c r="J2178" i="1" s="1"/>
  <c r="J2177" i="1" s="1"/>
  <c r="J2176" i="1" s="1"/>
  <c r="J2175" i="1" s="1"/>
  <c r="J2174" i="1" s="1"/>
  <c r="J2173" i="1" s="1"/>
  <c r="J2172" i="1" s="1"/>
  <c r="J2171" i="1" s="1"/>
  <c r="J2170" i="1" s="1"/>
  <c r="J2169" i="1" s="1"/>
  <c r="J2168" i="1" s="1"/>
  <c r="J2167" i="1" s="1"/>
  <c r="J2166" i="1" s="1"/>
  <c r="J2165" i="1" s="1"/>
  <c r="J2164" i="1" s="1"/>
  <c r="J2163" i="1" s="1"/>
  <c r="J2162" i="1" s="1"/>
  <c r="J2161" i="1" s="1"/>
  <c r="J2160" i="1" s="1"/>
  <c r="J2159" i="1" s="1"/>
  <c r="J2158" i="1" s="1"/>
  <c r="J2157" i="1" s="1"/>
  <c r="J2156" i="1" s="1"/>
  <c r="J2155" i="1" s="1"/>
  <c r="J2154" i="1" s="1"/>
  <c r="J2153" i="1" s="1"/>
  <c r="J2152" i="1" s="1"/>
  <c r="J2151" i="1" s="1"/>
  <c r="J2150" i="1" s="1"/>
  <c r="J2149" i="1" s="1"/>
  <c r="J2148" i="1" s="1"/>
  <c r="J2147" i="1" s="1"/>
  <c r="J2146" i="1" s="1"/>
  <c r="J2145" i="1" s="1"/>
  <c r="J2144" i="1" s="1"/>
  <c r="J2143" i="1" s="1"/>
  <c r="J2142" i="1" s="1"/>
  <c r="J2141" i="1" s="1"/>
  <c r="J2140" i="1" s="1"/>
  <c r="J2139" i="1" s="1"/>
  <c r="J2138" i="1" s="1"/>
  <c r="J2137" i="1" s="1"/>
  <c r="J2136" i="1" s="1"/>
  <c r="J2135" i="1" s="1"/>
  <c r="J2134" i="1" s="1"/>
  <c r="J2133" i="1" s="1"/>
  <c r="J2132" i="1" s="1"/>
  <c r="J2131" i="1" s="1"/>
  <c r="J2130" i="1" s="1"/>
  <c r="J2129" i="1" s="1"/>
  <c r="J2128" i="1" s="1"/>
  <c r="J2127" i="1" s="1"/>
  <c r="J2126" i="1" s="1"/>
  <c r="J2125" i="1" s="1"/>
  <c r="J2124" i="1" s="1"/>
  <c r="J2123" i="1" s="1"/>
  <c r="J2122" i="1" s="1"/>
  <c r="J2121" i="1" s="1"/>
  <c r="J2120" i="1" s="1"/>
  <c r="J2119" i="1" s="1"/>
  <c r="J2118" i="1" s="1"/>
  <c r="J2117" i="1" s="1"/>
  <c r="J2116" i="1" s="1"/>
  <c r="J2115" i="1" s="1"/>
  <c r="J2114" i="1" s="1"/>
  <c r="J2113" i="1" s="1"/>
  <c r="J2112" i="1" s="1"/>
  <c r="J2111" i="1" s="1"/>
  <c r="J2110" i="1" s="1"/>
  <c r="J2109" i="1" s="1"/>
  <c r="J2108" i="1" s="1"/>
  <c r="J2107" i="1" s="1"/>
  <c r="J2106" i="1" s="1"/>
  <c r="J2105" i="1" s="1"/>
  <c r="J2104" i="1" s="1"/>
  <c r="J2103" i="1" s="1"/>
  <c r="J2102" i="1" s="1"/>
  <c r="J2101" i="1" s="1"/>
  <c r="J2100" i="1" s="1"/>
  <c r="J2099" i="1" s="1"/>
  <c r="J2098" i="1" s="1"/>
  <c r="J2097" i="1" s="1"/>
  <c r="J2096" i="1" s="1"/>
  <c r="J2095" i="1" s="1"/>
  <c r="J2094" i="1" s="1"/>
  <c r="J2093" i="1" s="1"/>
  <c r="J2092" i="1" s="1"/>
  <c r="J2091" i="1" s="1"/>
  <c r="J2090" i="1" s="1"/>
  <c r="J2089" i="1" s="1"/>
  <c r="J2088" i="1" s="1"/>
  <c r="J2087" i="1" s="1"/>
  <c r="J2086" i="1" s="1"/>
  <c r="J2085" i="1" s="1"/>
  <c r="J2084" i="1" s="1"/>
  <c r="J2083" i="1" s="1"/>
  <c r="J2082" i="1" s="1"/>
  <c r="J2081" i="1" s="1"/>
  <c r="J2080" i="1" s="1"/>
  <c r="J2079" i="1" s="1"/>
  <c r="J2078" i="1" s="1"/>
  <c r="J2077" i="1" s="1"/>
  <c r="J2076" i="1" s="1"/>
  <c r="J2075" i="1" s="1"/>
  <c r="J2074" i="1" s="1"/>
  <c r="J2073" i="1" s="1"/>
  <c r="J2072" i="1" s="1"/>
  <c r="J2071" i="1" s="1"/>
  <c r="J2070" i="1" s="1"/>
  <c r="J2069" i="1" s="1"/>
  <c r="J2068" i="1" s="1"/>
  <c r="J2067" i="1" s="1"/>
  <c r="J2066" i="1" s="1"/>
  <c r="J2065" i="1" s="1"/>
  <c r="J2064" i="1" s="1"/>
  <c r="J2063" i="1" s="1"/>
  <c r="J2062" i="1" s="1"/>
  <c r="J2061" i="1" s="1"/>
  <c r="J2060" i="1" s="1"/>
  <c r="J2059" i="1" s="1"/>
  <c r="J2058" i="1" s="1"/>
  <c r="J2057" i="1" s="1"/>
  <c r="J2056" i="1" s="1"/>
  <c r="J2055" i="1" s="1"/>
  <c r="J2054" i="1" s="1"/>
  <c r="J2053" i="1" s="1"/>
  <c r="J2052" i="1" s="1"/>
  <c r="J2051" i="1" s="1"/>
  <c r="J2050" i="1" s="1"/>
  <c r="J2049" i="1" s="1"/>
  <c r="J2048" i="1" s="1"/>
  <c r="J2047" i="1" s="1"/>
  <c r="J2046" i="1" s="1"/>
  <c r="J2045" i="1" s="1"/>
  <c r="J2044" i="1" s="1"/>
  <c r="J2043" i="1" s="1"/>
  <c r="J2042" i="1" s="1"/>
  <c r="J2041" i="1" s="1"/>
  <c r="J2040" i="1" s="1"/>
  <c r="J2039" i="1" s="1"/>
  <c r="J2038" i="1" s="1"/>
  <c r="J2037" i="1" s="1"/>
  <c r="J2036" i="1" s="1"/>
  <c r="J2035" i="1" s="1"/>
  <c r="J2034" i="1" s="1"/>
  <c r="J2033" i="1" s="1"/>
  <c r="J2032" i="1" s="1"/>
  <c r="J2031" i="1" s="1"/>
  <c r="J2030" i="1" s="1"/>
  <c r="J2029" i="1" s="1"/>
  <c r="J2028" i="1" s="1"/>
  <c r="J2027" i="1" s="1"/>
  <c r="J2026" i="1" s="1"/>
  <c r="J2025" i="1" s="1"/>
  <c r="J2024" i="1" s="1"/>
  <c r="J2023" i="1" s="1"/>
  <c r="J2022" i="1" s="1"/>
  <c r="J2021" i="1" s="1"/>
  <c r="J2020" i="1" s="1"/>
  <c r="J2019" i="1" s="1"/>
  <c r="J2018" i="1" s="1"/>
  <c r="J2017" i="1" s="1"/>
  <c r="J2016" i="1" s="1"/>
  <c r="J2015" i="1" s="1"/>
  <c r="J2014" i="1" s="1"/>
  <c r="J2013" i="1" s="1"/>
  <c r="J2012" i="1" s="1"/>
  <c r="J2011" i="1" s="1"/>
  <c r="J2010" i="1" s="1"/>
  <c r="J2009" i="1" s="1"/>
  <c r="J2008" i="1" s="1"/>
  <c r="J2007" i="1" s="1"/>
  <c r="J2006" i="1" s="1"/>
  <c r="J2005" i="1" s="1"/>
  <c r="J2004" i="1" s="1"/>
  <c r="J2003" i="1" s="1"/>
  <c r="J2002" i="1" s="1"/>
  <c r="J2001" i="1" s="1"/>
  <c r="J2000" i="1" s="1"/>
  <c r="J1999" i="1" s="1"/>
  <c r="J1998" i="1" s="1"/>
  <c r="J1997" i="1" s="1"/>
  <c r="J1996" i="1" s="1"/>
  <c r="J1995" i="1" s="1"/>
  <c r="J1994" i="1" s="1"/>
  <c r="J1993" i="1" s="1"/>
  <c r="J1992" i="1" s="1"/>
  <c r="J1991" i="1" s="1"/>
  <c r="J1990" i="1" s="1"/>
  <c r="J1989" i="1" s="1"/>
  <c r="J1988" i="1" s="1"/>
  <c r="J1987" i="1" s="1"/>
  <c r="J1986" i="1" s="1"/>
  <c r="J1985" i="1" s="1"/>
  <c r="J1984" i="1" s="1"/>
  <c r="J1983" i="1" s="1"/>
  <c r="J1982" i="1" s="1"/>
  <c r="J1981" i="1" s="1"/>
  <c r="J1980" i="1" s="1"/>
  <c r="J1979" i="1" s="1"/>
  <c r="J1978" i="1" s="1"/>
  <c r="J1977" i="1" s="1"/>
  <c r="J1976" i="1" s="1"/>
  <c r="J1975" i="1" s="1"/>
  <c r="J1974" i="1" s="1"/>
  <c r="J1973" i="1" s="1"/>
  <c r="J1972" i="1" s="1"/>
  <c r="J1971" i="1" s="1"/>
  <c r="J1970" i="1" s="1"/>
  <c r="J1969" i="1" s="1"/>
  <c r="J1968" i="1" s="1"/>
  <c r="J1967" i="1" s="1"/>
  <c r="J1966" i="1" s="1"/>
  <c r="J1965" i="1" s="1"/>
  <c r="J1964" i="1" s="1"/>
  <c r="J1963" i="1" s="1"/>
  <c r="J1962" i="1" s="1"/>
  <c r="J1961" i="1" s="1"/>
  <c r="J1960" i="1" s="1"/>
  <c r="J1959" i="1" s="1"/>
  <c r="J1958" i="1" s="1"/>
  <c r="J1957" i="1" s="1"/>
  <c r="J1956" i="1" s="1"/>
  <c r="J1955" i="1" s="1"/>
  <c r="J1954" i="1" s="1"/>
  <c r="J1953" i="1" s="1"/>
  <c r="J1952" i="1" s="1"/>
  <c r="J1951" i="1" s="1"/>
  <c r="J1950" i="1" s="1"/>
  <c r="J1949" i="1" s="1"/>
  <c r="J1948" i="1" s="1"/>
  <c r="J1947" i="1" s="1"/>
  <c r="J1946" i="1" s="1"/>
  <c r="J1945" i="1" s="1"/>
  <c r="J1944" i="1" s="1"/>
  <c r="J1943" i="1" s="1"/>
  <c r="J1942" i="1" s="1"/>
  <c r="J1941" i="1" s="1"/>
  <c r="J1940" i="1" s="1"/>
  <c r="J1939" i="1" s="1"/>
  <c r="J1938" i="1" s="1"/>
  <c r="J1937" i="1" s="1"/>
  <c r="J1936" i="1" s="1"/>
  <c r="J1935" i="1" s="1"/>
  <c r="J1934" i="1" s="1"/>
  <c r="J1933" i="1" s="1"/>
  <c r="J1932" i="1" s="1"/>
  <c r="J1931" i="1" s="1"/>
  <c r="J1930" i="1" s="1"/>
  <c r="J1929" i="1" s="1"/>
  <c r="J1928" i="1" s="1"/>
  <c r="J1927" i="1" s="1"/>
  <c r="J1926" i="1" s="1"/>
  <c r="J1925" i="1" s="1"/>
  <c r="J1924" i="1" s="1"/>
  <c r="J1923" i="1" s="1"/>
  <c r="J1922" i="1" s="1"/>
  <c r="J1921" i="1" s="1"/>
  <c r="J1920" i="1" s="1"/>
  <c r="J1919" i="1" s="1"/>
  <c r="J1918" i="1" s="1"/>
  <c r="J1917" i="1" s="1"/>
  <c r="J1916" i="1" s="1"/>
  <c r="J1915" i="1" s="1"/>
  <c r="J1914" i="1" s="1"/>
  <c r="J1913" i="1" s="1"/>
  <c r="J1912" i="1" s="1"/>
  <c r="J1911" i="1" s="1"/>
  <c r="J1910" i="1" s="1"/>
  <c r="J1909" i="1" s="1"/>
  <c r="J1908" i="1" s="1"/>
  <c r="J1907" i="1" s="1"/>
  <c r="J1906" i="1" s="1"/>
  <c r="J1905" i="1" s="1"/>
  <c r="J1904" i="1" s="1"/>
  <c r="J1903" i="1" s="1"/>
  <c r="J1902" i="1" s="1"/>
  <c r="J1901" i="1" s="1"/>
  <c r="J1900" i="1" s="1"/>
  <c r="J1899" i="1" s="1"/>
  <c r="J1898" i="1" s="1"/>
  <c r="J1897" i="1" s="1"/>
  <c r="J1896" i="1" s="1"/>
  <c r="J1895" i="1" s="1"/>
  <c r="J1894" i="1" s="1"/>
  <c r="J1893" i="1" s="1"/>
  <c r="J1892" i="1" s="1"/>
  <c r="J1891" i="1" s="1"/>
  <c r="J1890" i="1" s="1"/>
  <c r="J1889" i="1" s="1"/>
  <c r="J1888" i="1" s="1"/>
  <c r="J1887" i="1" s="1"/>
  <c r="J1886" i="1" s="1"/>
  <c r="J1885" i="1" s="1"/>
  <c r="J1884" i="1" s="1"/>
  <c r="J1883" i="1" s="1"/>
  <c r="J1882" i="1" s="1"/>
  <c r="J1881" i="1" s="1"/>
  <c r="J1880" i="1" s="1"/>
  <c r="J1879" i="1" s="1"/>
  <c r="J1878" i="1" s="1"/>
  <c r="J1877" i="1" s="1"/>
  <c r="J1876" i="1" s="1"/>
  <c r="J1875" i="1" s="1"/>
  <c r="J1874" i="1" s="1"/>
  <c r="J1873" i="1" s="1"/>
  <c r="J1872" i="1" s="1"/>
  <c r="J1871" i="1" s="1"/>
  <c r="J1870" i="1" s="1"/>
  <c r="J1869" i="1" s="1"/>
  <c r="J1868" i="1" s="1"/>
  <c r="J1867" i="1" s="1"/>
  <c r="J1866" i="1" s="1"/>
  <c r="J1865" i="1" s="1"/>
  <c r="J1864" i="1" s="1"/>
  <c r="J1863" i="1" s="1"/>
  <c r="J1862" i="1" s="1"/>
  <c r="J1861" i="1" s="1"/>
  <c r="J1860" i="1" s="1"/>
  <c r="J1859" i="1" s="1"/>
  <c r="J1858" i="1" s="1"/>
  <c r="J1857" i="1" s="1"/>
  <c r="J1856" i="1" s="1"/>
  <c r="J1855" i="1" s="1"/>
  <c r="J1854" i="1" s="1"/>
  <c r="J1853" i="1" s="1"/>
  <c r="J1852" i="1" s="1"/>
  <c r="J1851" i="1" s="1"/>
  <c r="J1850" i="1" s="1"/>
  <c r="J1849" i="1" s="1"/>
  <c r="J1848" i="1" s="1"/>
  <c r="J1847" i="1" s="1"/>
  <c r="J1846" i="1" s="1"/>
  <c r="J1845" i="1" s="1"/>
  <c r="J1844" i="1" s="1"/>
  <c r="J1843" i="1" s="1"/>
  <c r="J1842" i="1" s="1"/>
  <c r="J1841" i="1" s="1"/>
  <c r="J1840" i="1" s="1"/>
  <c r="J1839" i="1" s="1"/>
  <c r="J1838" i="1" s="1"/>
  <c r="J1837" i="1" s="1"/>
  <c r="J1836" i="1" s="1"/>
  <c r="J1835" i="1" s="1"/>
  <c r="J1834" i="1" s="1"/>
  <c r="J1833" i="1" s="1"/>
  <c r="J1832" i="1" s="1"/>
  <c r="J1831" i="1" s="1"/>
  <c r="J1830" i="1" s="1"/>
  <c r="J1829" i="1" s="1"/>
  <c r="J1828" i="1" s="1"/>
  <c r="J1827" i="1" s="1"/>
  <c r="J1826" i="1" s="1"/>
  <c r="J1825" i="1" s="1"/>
  <c r="J1824" i="1" s="1"/>
  <c r="J1823" i="1" s="1"/>
  <c r="J1822" i="1" s="1"/>
  <c r="J1821" i="1" s="1"/>
  <c r="J1820" i="1" s="1"/>
  <c r="J1819" i="1" s="1"/>
  <c r="J1818" i="1" s="1"/>
  <c r="J1817" i="1" s="1"/>
  <c r="J1816" i="1" s="1"/>
  <c r="J1815" i="1" s="1"/>
  <c r="J1814" i="1" s="1"/>
  <c r="J1813" i="1" s="1"/>
  <c r="J1812" i="1" s="1"/>
  <c r="J1811" i="1" s="1"/>
  <c r="J1810" i="1" s="1"/>
  <c r="J1809" i="1" s="1"/>
  <c r="J1808" i="1" s="1"/>
  <c r="J1807" i="1" s="1"/>
  <c r="J1806" i="1" s="1"/>
  <c r="J1805" i="1" s="1"/>
  <c r="J1804" i="1" s="1"/>
  <c r="J1803" i="1" s="1"/>
  <c r="J1802" i="1" s="1"/>
  <c r="J1801" i="1" s="1"/>
  <c r="J1800" i="1" s="1"/>
  <c r="J1799" i="1" s="1"/>
  <c r="J1798" i="1" s="1"/>
  <c r="J1797" i="1" s="1"/>
  <c r="J1796" i="1" s="1"/>
  <c r="J1795" i="1" s="1"/>
  <c r="J1794" i="1" s="1"/>
  <c r="J1793" i="1" s="1"/>
  <c r="J1792" i="1" s="1"/>
  <c r="J1791" i="1" s="1"/>
  <c r="J1790" i="1" s="1"/>
  <c r="J1789" i="1" s="1"/>
  <c r="J1788" i="1" s="1"/>
  <c r="J1787" i="1" s="1"/>
  <c r="J1786" i="1" s="1"/>
  <c r="J1785" i="1" s="1"/>
  <c r="J1784" i="1" s="1"/>
  <c r="J1783" i="1" s="1"/>
  <c r="J1782" i="1" s="1"/>
  <c r="J1781" i="1" s="1"/>
  <c r="J1780" i="1" s="1"/>
  <c r="J1779" i="1" s="1"/>
  <c r="J1778" i="1" s="1"/>
  <c r="J1777" i="1" s="1"/>
  <c r="J1776" i="1" s="1"/>
  <c r="J1775" i="1" s="1"/>
  <c r="J1774" i="1" s="1"/>
  <c r="J1773" i="1" s="1"/>
  <c r="J1772" i="1" s="1"/>
  <c r="J1771" i="1" s="1"/>
  <c r="J1770" i="1" s="1"/>
  <c r="J1769" i="1" s="1"/>
  <c r="J1768" i="1" s="1"/>
  <c r="J1767" i="1" s="1"/>
  <c r="J1766" i="1" s="1"/>
  <c r="J1765" i="1" s="1"/>
  <c r="J1764" i="1" s="1"/>
  <c r="J1763" i="1" s="1"/>
  <c r="J1762" i="1" s="1"/>
  <c r="J1761" i="1" s="1"/>
  <c r="J1760" i="1" s="1"/>
  <c r="J1759" i="1" s="1"/>
  <c r="J1758" i="1" s="1"/>
  <c r="J1757" i="1" s="1"/>
  <c r="J1756" i="1" s="1"/>
  <c r="J1755" i="1" s="1"/>
  <c r="J1754" i="1" s="1"/>
  <c r="J1753" i="1" s="1"/>
  <c r="J1752" i="1" s="1"/>
  <c r="J1751" i="1" s="1"/>
  <c r="J1750" i="1" s="1"/>
  <c r="J1749" i="1" s="1"/>
  <c r="J1748" i="1" s="1"/>
  <c r="J1747" i="1" s="1"/>
  <c r="J1746" i="1" s="1"/>
  <c r="J1745" i="1" s="1"/>
  <c r="J1744" i="1" s="1"/>
  <c r="J1743" i="1" s="1"/>
  <c r="J1742" i="1" s="1"/>
  <c r="J1741" i="1" s="1"/>
  <c r="J1740" i="1" s="1"/>
  <c r="J1739" i="1" s="1"/>
  <c r="J1738" i="1" s="1"/>
  <c r="J1737" i="1" s="1"/>
  <c r="J1736" i="1" s="1"/>
  <c r="J1735" i="1" s="1"/>
  <c r="J1734" i="1" s="1"/>
  <c r="J1733" i="1" s="1"/>
  <c r="J1732" i="1" s="1"/>
  <c r="J1731" i="1" s="1"/>
  <c r="J1730" i="1" s="1"/>
  <c r="J1729" i="1" s="1"/>
  <c r="J1728" i="1" s="1"/>
  <c r="J1727" i="1" s="1"/>
  <c r="J1726" i="1" s="1"/>
  <c r="J1725" i="1" s="1"/>
  <c r="J1724" i="1" s="1"/>
  <c r="J1723" i="1" s="1"/>
  <c r="J1722" i="1" s="1"/>
  <c r="J1721" i="1" s="1"/>
  <c r="J1720" i="1" s="1"/>
  <c r="J1719" i="1" s="1"/>
  <c r="J1718" i="1" s="1"/>
  <c r="J1717" i="1" s="1"/>
  <c r="J1716" i="1" s="1"/>
  <c r="J1715" i="1" s="1"/>
  <c r="J1714" i="1" s="1"/>
  <c r="J1713" i="1" s="1"/>
  <c r="J1712" i="1" s="1"/>
  <c r="J1711" i="1" s="1"/>
  <c r="J1710" i="1" s="1"/>
  <c r="J1709" i="1" s="1"/>
  <c r="J1708" i="1" s="1"/>
  <c r="J1707" i="1" s="1"/>
  <c r="J1706" i="1" s="1"/>
  <c r="J1705" i="1" s="1"/>
  <c r="J1704" i="1" s="1"/>
  <c r="J1703" i="1" s="1"/>
  <c r="J1702" i="1" s="1"/>
  <c r="J1701" i="1" s="1"/>
  <c r="J1700" i="1" s="1"/>
  <c r="J1699" i="1" s="1"/>
  <c r="J1698" i="1" s="1"/>
  <c r="J1697" i="1" s="1"/>
  <c r="J1696" i="1" s="1"/>
  <c r="J1695" i="1" s="1"/>
  <c r="J1694" i="1" s="1"/>
  <c r="J1693" i="1" s="1"/>
  <c r="J1692" i="1" s="1"/>
  <c r="J1691" i="1" s="1"/>
  <c r="J1690" i="1" s="1"/>
  <c r="J1689" i="1" s="1"/>
  <c r="J1688" i="1" s="1"/>
  <c r="J1687" i="1" s="1"/>
  <c r="J1686" i="1" s="1"/>
  <c r="J1685" i="1" s="1"/>
  <c r="J1684" i="1" s="1"/>
  <c r="J1683" i="1" s="1"/>
  <c r="J1682" i="1" s="1"/>
  <c r="J1681" i="1" s="1"/>
  <c r="J1680" i="1" s="1"/>
  <c r="J1679" i="1" s="1"/>
  <c r="J1678" i="1" s="1"/>
  <c r="J1677" i="1" s="1"/>
  <c r="J1676" i="1" s="1"/>
  <c r="J1675" i="1" s="1"/>
  <c r="J1674" i="1" s="1"/>
  <c r="J1673" i="1" s="1"/>
  <c r="J1672" i="1" s="1"/>
  <c r="J1671" i="1" s="1"/>
  <c r="J1670" i="1" s="1"/>
  <c r="J1669" i="1" s="1"/>
  <c r="J1668" i="1" s="1"/>
  <c r="J1667" i="1" s="1"/>
  <c r="J1666" i="1" s="1"/>
  <c r="J1665" i="1" s="1"/>
  <c r="J1664" i="1" s="1"/>
  <c r="J1663" i="1" s="1"/>
  <c r="J1662" i="1" s="1"/>
  <c r="J1661" i="1" s="1"/>
  <c r="J1660" i="1" s="1"/>
  <c r="J1659" i="1" s="1"/>
  <c r="J1658" i="1" s="1"/>
  <c r="J1657" i="1" s="1"/>
  <c r="J1656" i="1" s="1"/>
  <c r="J1655" i="1" s="1"/>
  <c r="J1654" i="1" s="1"/>
  <c r="J1653" i="1" s="1"/>
  <c r="J1652" i="1" s="1"/>
  <c r="J1651" i="1" s="1"/>
  <c r="J1650" i="1" s="1"/>
  <c r="J1649" i="1" s="1"/>
  <c r="J1648" i="1" s="1"/>
  <c r="J1647" i="1" s="1"/>
  <c r="J1646" i="1" s="1"/>
  <c r="J1645" i="1" s="1"/>
  <c r="J1644" i="1" s="1"/>
  <c r="J1643" i="1" s="1"/>
  <c r="J1642" i="1" s="1"/>
  <c r="J1641" i="1" s="1"/>
  <c r="J1640" i="1" s="1"/>
  <c r="J1639" i="1" s="1"/>
  <c r="J1638" i="1" s="1"/>
  <c r="J1637" i="1" s="1"/>
  <c r="J1636" i="1" s="1"/>
  <c r="J1635" i="1" s="1"/>
  <c r="J1634" i="1" s="1"/>
  <c r="J1633" i="1" s="1"/>
  <c r="J1632" i="1" s="1"/>
  <c r="J1631" i="1" s="1"/>
  <c r="J1630" i="1" s="1"/>
  <c r="J1629" i="1" s="1"/>
  <c r="J1628" i="1" s="1"/>
  <c r="J1627" i="1" s="1"/>
  <c r="J1626" i="1" s="1"/>
  <c r="J1625" i="1" s="1"/>
  <c r="J1624" i="1" s="1"/>
  <c r="J1623" i="1" s="1"/>
  <c r="J1622" i="1" s="1"/>
  <c r="J1621" i="1" s="1"/>
  <c r="J1620" i="1" s="1"/>
  <c r="J1619" i="1" s="1"/>
  <c r="J1618" i="1" s="1"/>
  <c r="J1617" i="1" s="1"/>
  <c r="J1616" i="1" s="1"/>
  <c r="J1615" i="1" s="1"/>
  <c r="J1614" i="1" s="1"/>
  <c r="J1613" i="1" s="1"/>
  <c r="J1612" i="1" s="1"/>
  <c r="J1611" i="1" s="1"/>
  <c r="J1610" i="1" s="1"/>
  <c r="J1609" i="1" s="1"/>
  <c r="J1608" i="1" s="1"/>
  <c r="J1607" i="1" s="1"/>
  <c r="J1606" i="1" s="1"/>
  <c r="J1605" i="1" s="1"/>
  <c r="J1604" i="1" s="1"/>
  <c r="J1603" i="1" s="1"/>
  <c r="J1602" i="1" s="1"/>
  <c r="J1601" i="1" s="1"/>
  <c r="J1600" i="1" s="1"/>
  <c r="J1599" i="1" s="1"/>
  <c r="J1598" i="1" s="1"/>
  <c r="J1597" i="1" s="1"/>
  <c r="J1596" i="1" s="1"/>
  <c r="J1595" i="1" s="1"/>
  <c r="J1594" i="1" s="1"/>
  <c r="J1593" i="1" s="1"/>
  <c r="J1592" i="1" s="1"/>
  <c r="J1591" i="1" s="1"/>
  <c r="J1590" i="1" s="1"/>
  <c r="J1589" i="1" s="1"/>
  <c r="J1588" i="1" s="1"/>
  <c r="J1587" i="1" s="1"/>
  <c r="J1586" i="1" s="1"/>
  <c r="J1585" i="1" s="1"/>
  <c r="J1584" i="1" s="1"/>
  <c r="J1583" i="1" s="1"/>
  <c r="J1582" i="1" s="1"/>
  <c r="J1581" i="1" s="1"/>
  <c r="J1580" i="1" s="1"/>
  <c r="J1579" i="1" s="1"/>
  <c r="J1578" i="1" s="1"/>
  <c r="J1577" i="1" s="1"/>
  <c r="J1576" i="1" s="1"/>
  <c r="J1575" i="1" s="1"/>
  <c r="J1574" i="1" s="1"/>
  <c r="J1573" i="1" s="1"/>
  <c r="J1572" i="1" s="1"/>
  <c r="J1571" i="1" s="1"/>
  <c r="J1570" i="1" s="1"/>
  <c r="J1569" i="1" s="1"/>
  <c r="J1568" i="1" s="1"/>
  <c r="J1567" i="1" s="1"/>
  <c r="J1566" i="1" s="1"/>
  <c r="J1565" i="1" s="1"/>
  <c r="J1564" i="1" s="1"/>
  <c r="J1563" i="1" s="1"/>
  <c r="J1562" i="1" s="1"/>
  <c r="J1561" i="1" s="1"/>
  <c r="J1560" i="1" s="1"/>
  <c r="J1559" i="1" s="1"/>
  <c r="J1558" i="1" s="1"/>
  <c r="J1557" i="1" s="1"/>
  <c r="J1556" i="1" s="1"/>
  <c r="J1555" i="1" s="1"/>
  <c r="J1554" i="1" s="1"/>
  <c r="J1553" i="1" s="1"/>
  <c r="J1552" i="1" s="1"/>
  <c r="J1551" i="1" s="1"/>
  <c r="J1550" i="1" s="1"/>
  <c r="J1549" i="1" s="1"/>
  <c r="J1548" i="1" s="1"/>
  <c r="J1547" i="1" s="1"/>
  <c r="J1546" i="1" s="1"/>
  <c r="J1545" i="1" s="1"/>
  <c r="J1544" i="1" s="1"/>
  <c r="J1543" i="1" s="1"/>
  <c r="J1542" i="1" s="1"/>
  <c r="J1541" i="1" s="1"/>
  <c r="J1540" i="1" s="1"/>
  <c r="J1539" i="1" s="1"/>
  <c r="J1538" i="1" s="1"/>
  <c r="J1537" i="1" s="1"/>
  <c r="J1536" i="1" s="1"/>
  <c r="J1535" i="1" s="1"/>
  <c r="J1534" i="1" s="1"/>
  <c r="J1533" i="1" s="1"/>
  <c r="J1532" i="1" s="1"/>
  <c r="J1531" i="1" s="1"/>
  <c r="J1530" i="1" s="1"/>
  <c r="J1529" i="1" s="1"/>
  <c r="J1528" i="1" s="1"/>
  <c r="J1527" i="1" s="1"/>
  <c r="J1526" i="1" s="1"/>
  <c r="J1525" i="1" s="1"/>
  <c r="J1524" i="1" s="1"/>
  <c r="J1523" i="1" s="1"/>
  <c r="J1522" i="1" s="1"/>
  <c r="J1521" i="1" s="1"/>
  <c r="J1520" i="1" s="1"/>
  <c r="J1519" i="1" s="1"/>
  <c r="J1518" i="1" s="1"/>
  <c r="J1517" i="1" s="1"/>
  <c r="J1516" i="1" s="1"/>
  <c r="J1515" i="1" s="1"/>
  <c r="J1514" i="1" s="1"/>
  <c r="J1513" i="1" s="1"/>
  <c r="J1512" i="1" s="1"/>
  <c r="J1511" i="1" s="1"/>
  <c r="J1510" i="1" s="1"/>
  <c r="J1509" i="1" s="1"/>
  <c r="J1508" i="1" s="1"/>
  <c r="J1507" i="1" s="1"/>
  <c r="J1506" i="1" s="1"/>
  <c r="J1505" i="1" s="1"/>
  <c r="J1504" i="1" s="1"/>
  <c r="J1503" i="1" s="1"/>
  <c r="J1502" i="1" s="1"/>
  <c r="J1501" i="1" s="1"/>
  <c r="J1500" i="1" s="1"/>
  <c r="J1499" i="1" s="1"/>
  <c r="J1498" i="1" s="1"/>
  <c r="J1497" i="1" s="1"/>
  <c r="J1496" i="1" s="1"/>
  <c r="J1495" i="1" s="1"/>
  <c r="J1494" i="1" s="1"/>
  <c r="J1493" i="1" s="1"/>
  <c r="J1492" i="1" s="1"/>
  <c r="J1491" i="1" s="1"/>
  <c r="J1490" i="1" s="1"/>
  <c r="J1489" i="1" s="1"/>
  <c r="J1488" i="1" s="1"/>
  <c r="J1487" i="1" s="1"/>
  <c r="J1486" i="1" s="1"/>
  <c r="J1485" i="1" s="1"/>
  <c r="J1484" i="1" s="1"/>
  <c r="J1483" i="1" s="1"/>
  <c r="J1482" i="1" s="1"/>
  <c r="J1481" i="1" s="1"/>
  <c r="J1480" i="1" s="1"/>
  <c r="J1479" i="1" s="1"/>
  <c r="J1478" i="1" s="1"/>
  <c r="J1477" i="1" s="1"/>
  <c r="J1476" i="1" s="1"/>
  <c r="J1475" i="1" s="1"/>
  <c r="J1474" i="1" s="1"/>
  <c r="J1473" i="1" s="1"/>
  <c r="J1472" i="1" s="1"/>
  <c r="J1471" i="1" s="1"/>
  <c r="J1470" i="1" s="1"/>
  <c r="J1469" i="1" s="1"/>
  <c r="J1468" i="1" s="1"/>
  <c r="J1467" i="1" s="1"/>
  <c r="J1466" i="1" s="1"/>
  <c r="J1465" i="1" s="1"/>
  <c r="J1464" i="1" s="1"/>
  <c r="J1463" i="1" s="1"/>
  <c r="J1462" i="1" s="1"/>
  <c r="J1461" i="1" s="1"/>
  <c r="J1460" i="1" s="1"/>
  <c r="J1459" i="1" s="1"/>
  <c r="J1458" i="1" s="1"/>
  <c r="J1457" i="1" s="1"/>
  <c r="J1456" i="1" s="1"/>
  <c r="J1455" i="1" s="1"/>
  <c r="J1454" i="1" s="1"/>
  <c r="J1453" i="1" s="1"/>
  <c r="J1452" i="1" s="1"/>
  <c r="J1451" i="1" s="1"/>
  <c r="J1450" i="1" s="1"/>
  <c r="J1449" i="1" s="1"/>
  <c r="J1448" i="1" s="1"/>
  <c r="J1447" i="1" s="1"/>
  <c r="J1446" i="1" s="1"/>
  <c r="J1445" i="1" s="1"/>
  <c r="J1444" i="1" s="1"/>
  <c r="J1443" i="1" s="1"/>
  <c r="J1442" i="1" s="1"/>
  <c r="J1441" i="1" s="1"/>
  <c r="J1440" i="1" s="1"/>
  <c r="J1439" i="1" s="1"/>
  <c r="J1438" i="1" s="1"/>
  <c r="J1437" i="1" s="1"/>
  <c r="J1436" i="1" s="1"/>
  <c r="J1435" i="1" s="1"/>
  <c r="J1434" i="1" s="1"/>
  <c r="J1433" i="1" s="1"/>
  <c r="J1432" i="1" s="1"/>
  <c r="J1431" i="1" s="1"/>
  <c r="J1430" i="1" s="1"/>
  <c r="J1429" i="1" s="1"/>
  <c r="J1428" i="1" s="1"/>
  <c r="J1427" i="1" s="1"/>
  <c r="J1426" i="1" s="1"/>
  <c r="J1425" i="1" s="1"/>
  <c r="J1424" i="1" s="1"/>
  <c r="J1423" i="1" s="1"/>
  <c r="J1422" i="1" s="1"/>
  <c r="J1421" i="1" s="1"/>
  <c r="J1420" i="1" s="1"/>
  <c r="J1419" i="1" s="1"/>
  <c r="J1418" i="1" s="1"/>
  <c r="J1417" i="1" s="1"/>
  <c r="J1416" i="1" s="1"/>
  <c r="J1415" i="1" s="1"/>
  <c r="J1414" i="1" s="1"/>
  <c r="J1413" i="1" s="1"/>
  <c r="J1412" i="1" s="1"/>
  <c r="J1411" i="1" s="1"/>
  <c r="J1410" i="1" s="1"/>
  <c r="J1409" i="1" s="1"/>
  <c r="J1408" i="1" s="1"/>
  <c r="J1407" i="1" s="1"/>
  <c r="J1406" i="1" s="1"/>
  <c r="J1405" i="1" s="1"/>
  <c r="J1404" i="1" s="1"/>
  <c r="J1403" i="1" s="1"/>
  <c r="J1402" i="1" s="1"/>
  <c r="J1401" i="1" s="1"/>
  <c r="J1400" i="1" s="1"/>
  <c r="J1399" i="1" s="1"/>
  <c r="J1398" i="1" s="1"/>
  <c r="J1397" i="1" s="1"/>
  <c r="J1396" i="1" s="1"/>
  <c r="J1395" i="1" s="1"/>
  <c r="J1394" i="1" s="1"/>
  <c r="J1393" i="1" s="1"/>
  <c r="J1392" i="1" s="1"/>
  <c r="J1391" i="1" s="1"/>
  <c r="J1390" i="1" s="1"/>
  <c r="J1389" i="1" s="1"/>
  <c r="J1388" i="1" s="1"/>
  <c r="J1387" i="1" s="1"/>
  <c r="J1386" i="1" s="1"/>
  <c r="J1385" i="1" s="1"/>
  <c r="J1384" i="1" s="1"/>
  <c r="J1383" i="1" s="1"/>
  <c r="J1382" i="1" s="1"/>
  <c r="J1381" i="1" s="1"/>
  <c r="J1380" i="1" s="1"/>
  <c r="J1379" i="1" s="1"/>
  <c r="J1378" i="1" s="1"/>
  <c r="J1377" i="1" s="1"/>
  <c r="J1376" i="1" s="1"/>
  <c r="J1375" i="1" s="1"/>
  <c r="J1374" i="1" s="1"/>
  <c r="J1373" i="1" s="1"/>
  <c r="J1372" i="1" s="1"/>
  <c r="J1371" i="1" s="1"/>
  <c r="J1370" i="1" s="1"/>
  <c r="J1369" i="1" s="1"/>
  <c r="J1368" i="1" s="1"/>
  <c r="J1367" i="1" s="1"/>
  <c r="J1366" i="1" s="1"/>
  <c r="J1365" i="1" s="1"/>
  <c r="J1364" i="1" s="1"/>
  <c r="J1363" i="1" s="1"/>
  <c r="J1362" i="1" s="1"/>
  <c r="J1361" i="1" s="1"/>
  <c r="J1360" i="1" s="1"/>
  <c r="J1359" i="1" s="1"/>
  <c r="J1358" i="1" s="1"/>
  <c r="J1357" i="1" s="1"/>
  <c r="J1356" i="1" s="1"/>
  <c r="J1355" i="1" s="1"/>
  <c r="J1354" i="1" s="1"/>
  <c r="J1353" i="1" s="1"/>
  <c r="J1352" i="1" s="1"/>
  <c r="J1351" i="1" s="1"/>
  <c r="J1350" i="1" s="1"/>
  <c r="J1349" i="1" s="1"/>
  <c r="J1348" i="1" s="1"/>
  <c r="J1347" i="1" s="1"/>
  <c r="J1346" i="1" s="1"/>
  <c r="J1345" i="1" s="1"/>
  <c r="J1344" i="1" s="1"/>
  <c r="J1343" i="1" s="1"/>
  <c r="J1342" i="1" s="1"/>
  <c r="J1341" i="1" s="1"/>
  <c r="J1340" i="1" s="1"/>
  <c r="J1339" i="1" s="1"/>
  <c r="J1338" i="1" s="1"/>
  <c r="J1337" i="1" s="1"/>
  <c r="J1336" i="1" s="1"/>
  <c r="J1335" i="1" s="1"/>
  <c r="J1334" i="1" s="1"/>
  <c r="J1333" i="1" s="1"/>
  <c r="J1332" i="1" s="1"/>
  <c r="J1331" i="1" s="1"/>
  <c r="J1330" i="1" s="1"/>
  <c r="J1329" i="1" s="1"/>
  <c r="J1328" i="1" s="1"/>
  <c r="J1327" i="1" s="1"/>
  <c r="J1326" i="1" s="1"/>
  <c r="J1325" i="1" s="1"/>
  <c r="J1324" i="1" s="1"/>
  <c r="J1323" i="1" s="1"/>
  <c r="J1322" i="1" s="1"/>
  <c r="J1321" i="1" s="1"/>
  <c r="J1320" i="1" s="1"/>
  <c r="J1319" i="1" s="1"/>
  <c r="J1318" i="1" s="1"/>
  <c r="J1317" i="1" s="1"/>
  <c r="J1316" i="1" s="1"/>
  <c r="J1315" i="1" s="1"/>
  <c r="J1314" i="1" s="1"/>
  <c r="J1313" i="1" s="1"/>
  <c r="J1312" i="1" s="1"/>
  <c r="J1311" i="1" s="1"/>
  <c r="J1310" i="1" s="1"/>
  <c r="J1309" i="1" s="1"/>
  <c r="J1308" i="1" s="1"/>
  <c r="J1307" i="1" s="1"/>
  <c r="J1306" i="1" s="1"/>
  <c r="J1305" i="1" s="1"/>
  <c r="J1304" i="1" s="1"/>
  <c r="J1303" i="1" s="1"/>
  <c r="J1302" i="1" s="1"/>
  <c r="J1301" i="1" s="1"/>
  <c r="J1300" i="1" s="1"/>
  <c r="J1299" i="1" s="1"/>
  <c r="J1298" i="1" s="1"/>
  <c r="J1297" i="1" s="1"/>
  <c r="J1296" i="1" s="1"/>
  <c r="J1295" i="1" s="1"/>
  <c r="J1294" i="1" s="1"/>
  <c r="J1293" i="1" s="1"/>
  <c r="J1292" i="1" s="1"/>
  <c r="J1291" i="1" s="1"/>
  <c r="J1290" i="1" s="1"/>
  <c r="J1289" i="1" s="1"/>
  <c r="J1288" i="1" s="1"/>
  <c r="J1287" i="1" s="1"/>
  <c r="J1286" i="1" s="1"/>
  <c r="J1285" i="1" s="1"/>
  <c r="J1284" i="1" s="1"/>
  <c r="J1283" i="1" s="1"/>
  <c r="J1282" i="1" s="1"/>
  <c r="J1281" i="1" s="1"/>
  <c r="J1280" i="1" s="1"/>
  <c r="J1279" i="1" s="1"/>
  <c r="J1278" i="1" s="1"/>
  <c r="J1277" i="1" s="1"/>
  <c r="J1276" i="1" s="1"/>
  <c r="J1275" i="1" s="1"/>
  <c r="J1274" i="1" s="1"/>
  <c r="J1273" i="1" s="1"/>
  <c r="J1272" i="1" s="1"/>
  <c r="J1271" i="1" s="1"/>
  <c r="J1270" i="1" s="1"/>
  <c r="J1269" i="1" s="1"/>
  <c r="J1268" i="1" s="1"/>
  <c r="J1267" i="1" s="1"/>
  <c r="J1266" i="1" s="1"/>
  <c r="J1265" i="1" s="1"/>
  <c r="J1264" i="1" s="1"/>
  <c r="J1263" i="1" s="1"/>
  <c r="J1262" i="1" s="1"/>
  <c r="J1261" i="1" s="1"/>
  <c r="J1260" i="1" s="1"/>
  <c r="J1259" i="1" s="1"/>
  <c r="J1258" i="1" s="1"/>
  <c r="J1257" i="1" s="1"/>
  <c r="J1256" i="1" s="1"/>
  <c r="J1255" i="1" s="1"/>
  <c r="J1254" i="1" s="1"/>
  <c r="J1253" i="1" s="1"/>
  <c r="J1252" i="1" s="1"/>
  <c r="J1251" i="1" s="1"/>
  <c r="J1250" i="1" s="1"/>
  <c r="J1249" i="1" s="1"/>
  <c r="J1248" i="1" s="1"/>
  <c r="J1247" i="1" s="1"/>
  <c r="J1246" i="1" s="1"/>
  <c r="J1245" i="1" s="1"/>
  <c r="J1244" i="1" s="1"/>
  <c r="J1243" i="1" s="1"/>
  <c r="J1242" i="1" s="1"/>
  <c r="J1241" i="1" s="1"/>
  <c r="J1240" i="1" s="1"/>
  <c r="J1239" i="1" s="1"/>
  <c r="J1238" i="1" s="1"/>
  <c r="J1237" i="1" s="1"/>
  <c r="J1236" i="1" s="1"/>
  <c r="J1235" i="1" s="1"/>
  <c r="J1234" i="1" s="1"/>
  <c r="J1233" i="1" s="1"/>
  <c r="J1232" i="1" s="1"/>
  <c r="J1231" i="1" s="1"/>
  <c r="J1230" i="1" s="1"/>
  <c r="J1229" i="1" s="1"/>
  <c r="J1228" i="1" s="1"/>
  <c r="J1227" i="1" s="1"/>
  <c r="J1226" i="1" s="1"/>
  <c r="J1225" i="1" s="1"/>
  <c r="J1224" i="1" s="1"/>
  <c r="J1223" i="1" s="1"/>
  <c r="J1222" i="1" s="1"/>
  <c r="J1221" i="1" s="1"/>
  <c r="J1220" i="1" s="1"/>
  <c r="J1219" i="1" s="1"/>
  <c r="J1218" i="1" s="1"/>
  <c r="J1217" i="1" s="1"/>
  <c r="J1216" i="1" s="1"/>
  <c r="J1215" i="1" s="1"/>
  <c r="J1214" i="1" s="1"/>
  <c r="J1213" i="1" s="1"/>
  <c r="J1212" i="1" s="1"/>
  <c r="J1211" i="1" s="1"/>
  <c r="J1210" i="1" s="1"/>
  <c r="J1209" i="1" s="1"/>
  <c r="J1208" i="1" s="1"/>
  <c r="J1207" i="1" s="1"/>
  <c r="J1206" i="1" s="1"/>
  <c r="J1205" i="1" s="1"/>
  <c r="J1204" i="1" s="1"/>
  <c r="J1203" i="1" s="1"/>
  <c r="J1202" i="1" s="1"/>
  <c r="J1201" i="1" s="1"/>
  <c r="J1200" i="1" s="1"/>
  <c r="J1199" i="1" s="1"/>
  <c r="J1198" i="1" s="1"/>
  <c r="J1197" i="1" s="1"/>
  <c r="J1196" i="1" s="1"/>
  <c r="J1195" i="1" s="1"/>
  <c r="J1194" i="1" s="1"/>
  <c r="J1193" i="1" s="1"/>
  <c r="J1192" i="1" s="1"/>
  <c r="J1191" i="1" s="1"/>
  <c r="J1190" i="1" s="1"/>
  <c r="J1189" i="1" s="1"/>
  <c r="J1188" i="1" s="1"/>
  <c r="J1187" i="1" s="1"/>
  <c r="J1186" i="1" s="1"/>
  <c r="J1185" i="1" s="1"/>
  <c r="J1184" i="1" s="1"/>
  <c r="J1183" i="1" s="1"/>
  <c r="J1182" i="1" s="1"/>
  <c r="J1181" i="1" s="1"/>
  <c r="J1180" i="1" s="1"/>
  <c r="J1179" i="1" s="1"/>
  <c r="J1178" i="1" s="1"/>
  <c r="J1177" i="1" s="1"/>
  <c r="J1176" i="1" s="1"/>
  <c r="J1175" i="1" s="1"/>
  <c r="J1174" i="1" s="1"/>
  <c r="J1173" i="1" s="1"/>
  <c r="J1172" i="1" s="1"/>
  <c r="J1171" i="1" s="1"/>
  <c r="J1170" i="1" s="1"/>
  <c r="J1169" i="1" s="1"/>
  <c r="J1168" i="1" s="1"/>
  <c r="J1167" i="1" s="1"/>
  <c r="J1166" i="1" s="1"/>
  <c r="J1165" i="1" s="1"/>
  <c r="J1164" i="1" s="1"/>
  <c r="J1163" i="1" s="1"/>
  <c r="J1162" i="1" s="1"/>
  <c r="J1161" i="1" s="1"/>
  <c r="J1160" i="1" s="1"/>
  <c r="J1159" i="1" s="1"/>
  <c r="J1158" i="1" s="1"/>
  <c r="J1157" i="1" s="1"/>
  <c r="J1156" i="1" s="1"/>
  <c r="J1155" i="1" s="1"/>
  <c r="J1154" i="1" s="1"/>
  <c r="J1153" i="1" s="1"/>
  <c r="J1152" i="1" s="1"/>
  <c r="J1151" i="1" s="1"/>
  <c r="J1150" i="1" s="1"/>
  <c r="J1149" i="1" s="1"/>
  <c r="J1148" i="1" s="1"/>
  <c r="J1147" i="1" s="1"/>
  <c r="J1146" i="1" s="1"/>
  <c r="J1145" i="1" s="1"/>
  <c r="J1144" i="1" s="1"/>
  <c r="J1143" i="1" s="1"/>
  <c r="J1142" i="1" s="1"/>
  <c r="J1141" i="1" s="1"/>
  <c r="J1140" i="1" s="1"/>
  <c r="J1139" i="1" s="1"/>
  <c r="J1138" i="1" s="1"/>
  <c r="J1137" i="1" s="1"/>
  <c r="J1136" i="1" s="1"/>
  <c r="J1135" i="1" s="1"/>
  <c r="J1134" i="1" s="1"/>
  <c r="J1133" i="1" s="1"/>
  <c r="J1132" i="1" s="1"/>
  <c r="J1131" i="1" s="1"/>
  <c r="J1130" i="1" s="1"/>
  <c r="J1129" i="1" s="1"/>
  <c r="J1128" i="1" s="1"/>
  <c r="J1127" i="1" s="1"/>
  <c r="J1126" i="1" s="1"/>
  <c r="J1125" i="1" s="1"/>
  <c r="J1124" i="1" s="1"/>
  <c r="J1123" i="1" s="1"/>
  <c r="J1122" i="1" s="1"/>
  <c r="J1121" i="1" s="1"/>
  <c r="J1120" i="1" s="1"/>
  <c r="J1119" i="1" s="1"/>
  <c r="J1118" i="1" s="1"/>
  <c r="J1117" i="1" s="1"/>
  <c r="J1116" i="1" s="1"/>
  <c r="J1115" i="1" s="1"/>
  <c r="J1114" i="1" s="1"/>
  <c r="J1113" i="1" s="1"/>
  <c r="J1112" i="1" s="1"/>
  <c r="J1111" i="1" s="1"/>
  <c r="J1110" i="1" s="1"/>
  <c r="J1109" i="1" s="1"/>
  <c r="J1108" i="1" s="1"/>
  <c r="J1107" i="1" s="1"/>
  <c r="J1106" i="1" s="1"/>
  <c r="J1105" i="1" s="1"/>
  <c r="J1104" i="1" s="1"/>
  <c r="J1103" i="1" s="1"/>
  <c r="J1102" i="1" s="1"/>
  <c r="J1101" i="1" s="1"/>
  <c r="J1100" i="1" s="1"/>
  <c r="J1099" i="1" s="1"/>
  <c r="J1098" i="1" s="1"/>
  <c r="J1097" i="1" s="1"/>
  <c r="J1096" i="1" s="1"/>
  <c r="J1095" i="1" s="1"/>
  <c r="J1094" i="1" s="1"/>
  <c r="J1093" i="1" s="1"/>
  <c r="J1092" i="1" s="1"/>
  <c r="J1091" i="1" s="1"/>
  <c r="J1090" i="1" s="1"/>
  <c r="J1089" i="1" s="1"/>
  <c r="J1088" i="1" s="1"/>
  <c r="J1087" i="1" s="1"/>
  <c r="J1086" i="1" s="1"/>
  <c r="J1085" i="1" s="1"/>
  <c r="J1084" i="1" s="1"/>
  <c r="J1083" i="1" s="1"/>
  <c r="J1082" i="1" s="1"/>
  <c r="J1081" i="1" s="1"/>
  <c r="J1080" i="1" s="1"/>
  <c r="J1079" i="1" s="1"/>
  <c r="J1078" i="1" s="1"/>
  <c r="J1077" i="1" s="1"/>
  <c r="J1076" i="1" s="1"/>
  <c r="J1075" i="1" s="1"/>
  <c r="J1074" i="1" s="1"/>
  <c r="J1073" i="1" s="1"/>
  <c r="J1072" i="1" s="1"/>
  <c r="J1071" i="1" s="1"/>
  <c r="J1070" i="1" s="1"/>
  <c r="J1069" i="1" s="1"/>
  <c r="J1068" i="1" s="1"/>
  <c r="J1067" i="1" s="1"/>
  <c r="J1066" i="1" s="1"/>
  <c r="J1065" i="1" s="1"/>
  <c r="J1064" i="1" s="1"/>
  <c r="J1063" i="1" s="1"/>
  <c r="J1062" i="1" s="1"/>
  <c r="J1061" i="1" s="1"/>
  <c r="J1060" i="1" s="1"/>
  <c r="J1059" i="1" s="1"/>
  <c r="J1058" i="1" s="1"/>
  <c r="J1057" i="1" s="1"/>
  <c r="J1056" i="1" s="1"/>
  <c r="J1055" i="1" s="1"/>
  <c r="J1054" i="1" s="1"/>
  <c r="J1053" i="1" s="1"/>
  <c r="J1052" i="1" s="1"/>
  <c r="J1051" i="1" s="1"/>
  <c r="J1050" i="1" s="1"/>
  <c r="J1049" i="1" s="1"/>
  <c r="J1048" i="1" s="1"/>
  <c r="J1047" i="1" s="1"/>
  <c r="J1046" i="1" s="1"/>
  <c r="J1045" i="1" s="1"/>
  <c r="J1044" i="1" s="1"/>
  <c r="J1043" i="1" s="1"/>
  <c r="J1042" i="1" s="1"/>
  <c r="J1041" i="1" s="1"/>
  <c r="J1040" i="1" s="1"/>
  <c r="J1039" i="1" s="1"/>
  <c r="J1038" i="1" s="1"/>
  <c r="J1037" i="1" s="1"/>
  <c r="J1036" i="1" s="1"/>
  <c r="J1035" i="1" s="1"/>
  <c r="J1034" i="1" s="1"/>
  <c r="J1033" i="1" s="1"/>
  <c r="J1032" i="1" s="1"/>
  <c r="J1031" i="1" s="1"/>
  <c r="J1030" i="1" s="1"/>
  <c r="J1029" i="1" s="1"/>
  <c r="J1028" i="1" s="1"/>
  <c r="J1027" i="1" s="1"/>
  <c r="J1026" i="1" s="1"/>
  <c r="J1025" i="1" s="1"/>
  <c r="J1024" i="1" s="1"/>
  <c r="J1023" i="1" s="1"/>
  <c r="J1022" i="1" s="1"/>
  <c r="J1021" i="1" s="1"/>
  <c r="J1020" i="1" s="1"/>
  <c r="J1019" i="1" s="1"/>
  <c r="J1018" i="1" s="1"/>
  <c r="J1017" i="1" s="1"/>
  <c r="J1016" i="1" s="1"/>
  <c r="J1015" i="1" s="1"/>
  <c r="J1014" i="1" s="1"/>
  <c r="J1013" i="1" s="1"/>
  <c r="J1012" i="1" s="1"/>
  <c r="J1011" i="1" s="1"/>
  <c r="J1010" i="1" s="1"/>
  <c r="J1009" i="1" s="1"/>
  <c r="J1008" i="1" s="1"/>
  <c r="J1007" i="1" s="1"/>
  <c r="J1006" i="1" s="1"/>
  <c r="J1005" i="1" s="1"/>
  <c r="J1004" i="1" s="1"/>
  <c r="J1003" i="1" s="1"/>
  <c r="J1002" i="1" s="1"/>
  <c r="J1001" i="1" s="1"/>
  <c r="J1000" i="1" s="1"/>
  <c r="J999" i="1" s="1"/>
  <c r="J998" i="1" s="1"/>
  <c r="J997" i="1" s="1"/>
  <c r="J996" i="1" s="1"/>
  <c r="J995" i="1" s="1"/>
  <c r="J994" i="1" s="1"/>
  <c r="J993" i="1" s="1"/>
  <c r="J992" i="1" s="1"/>
  <c r="J991" i="1" s="1"/>
  <c r="J990" i="1" s="1"/>
  <c r="J989" i="1" s="1"/>
  <c r="J988" i="1" s="1"/>
  <c r="J987" i="1" s="1"/>
  <c r="J986" i="1" s="1"/>
  <c r="J985" i="1" s="1"/>
  <c r="J984" i="1" s="1"/>
  <c r="J983" i="1" s="1"/>
  <c r="J982" i="1" s="1"/>
  <c r="J981" i="1" s="1"/>
  <c r="J980" i="1" s="1"/>
  <c r="J979" i="1" s="1"/>
  <c r="J978" i="1" s="1"/>
  <c r="J977" i="1" s="1"/>
  <c r="J976" i="1" s="1"/>
  <c r="J975" i="1" s="1"/>
  <c r="J974" i="1" s="1"/>
  <c r="J973" i="1" s="1"/>
  <c r="J972" i="1" s="1"/>
  <c r="J971" i="1" s="1"/>
  <c r="J970" i="1" s="1"/>
  <c r="J969" i="1" s="1"/>
  <c r="J968" i="1" s="1"/>
  <c r="J967" i="1" s="1"/>
  <c r="J966" i="1" s="1"/>
  <c r="J965" i="1" s="1"/>
  <c r="J964" i="1" s="1"/>
  <c r="J963" i="1" s="1"/>
  <c r="J962" i="1" s="1"/>
  <c r="J961" i="1" s="1"/>
  <c r="J960" i="1" s="1"/>
  <c r="J959" i="1" s="1"/>
  <c r="J958" i="1" s="1"/>
  <c r="J957" i="1" s="1"/>
  <c r="J956" i="1" s="1"/>
  <c r="J955" i="1" s="1"/>
  <c r="J954" i="1" s="1"/>
  <c r="J953" i="1" s="1"/>
  <c r="J952" i="1" s="1"/>
  <c r="J951" i="1" s="1"/>
  <c r="J950" i="1" s="1"/>
  <c r="J949" i="1" s="1"/>
  <c r="J948" i="1" s="1"/>
  <c r="J947" i="1" s="1"/>
  <c r="J946" i="1" s="1"/>
  <c r="J945" i="1" s="1"/>
  <c r="J944" i="1" s="1"/>
  <c r="J943" i="1" s="1"/>
  <c r="J942" i="1" s="1"/>
  <c r="J941" i="1" s="1"/>
  <c r="J940" i="1" s="1"/>
  <c r="J939" i="1" s="1"/>
  <c r="J938" i="1" s="1"/>
  <c r="J937" i="1" s="1"/>
  <c r="J936" i="1" s="1"/>
  <c r="J935" i="1" s="1"/>
  <c r="J934" i="1" s="1"/>
  <c r="J933" i="1" s="1"/>
  <c r="J932" i="1" s="1"/>
  <c r="J931" i="1" s="1"/>
  <c r="J930" i="1" s="1"/>
  <c r="J929" i="1" s="1"/>
  <c r="J928" i="1" s="1"/>
  <c r="J927" i="1" s="1"/>
  <c r="J926" i="1" s="1"/>
  <c r="J925" i="1" s="1"/>
  <c r="J924" i="1" s="1"/>
  <c r="J923" i="1" s="1"/>
  <c r="J922" i="1" s="1"/>
  <c r="J921" i="1" s="1"/>
  <c r="J920" i="1" s="1"/>
  <c r="J919" i="1" s="1"/>
  <c r="J918" i="1" s="1"/>
  <c r="J917" i="1" s="1"/>
  <c r="J916" i="1" s="1"/>
  <c r="J915" i="1" s="1"/>
  <c r="J914" i="1" s="1"/>
  <c r="J913" i="1" s="1"/>
  <c r="J912" i="1" s="1"/>
  <c r="J911" i="1" s="1"/>
  <c r="J910" i="1" s="1"/>
  <c r="J909" i="1" s="1"/>
  <c r="J908" i="1" s="1"/>
  <c r="J907" i="1" s="1"/>
  <c r="J906" i="1" s="1"/>
  <c r="J905" i="1" s="1"/>
  <c r="J904" i="1" s="1"/>
  <c r="J903" i="1" s="1"/>
  <c r="J902" i="1" s="1"/>
  <c r="J901" i="1" s="1"/>
  <c r="J900" i="1" s="1"/>
  <c r="J899" i="1" s="1"/>
  <c r="J898" i="1" s="1"/>
  <c r="J897" i="1" s="1"/>
  <c r="J896" i="1" s="1"/>
  <c r="J895" i="1" s="1"/>
  <c r="J894" i="1" s="1"/>
  <c r="J893" i="1" s="1"/>
  <c r="J892" i="1" s="1"/>
  <c r="J891" i="1" s="1"/>
  <c r="J890" i="1" s="1"/>
  <c r="J889" i="1" s="1"/>
  <c r="J888" i="1" s="1"/>
  <c r="J887" i="1" s="1"/>
  <c r="J886" i="1" s="1"/>
  <c r="J885" i="1" s="1"/>
  <c r="J884" i="1" s="1"/>
  <c r="J883" i="1" s="1"/>
  <c r="J882" i="1" s="1"/>
  <c r="J881" i="1" s="1"/>
  <c r="J880" i="1" s="1"/>
  <c r="J879" i="1" s="1"/>
  <c r="J878" i="1" s="1"/>
  <c r="J877" i="1" s="1"/>
  <c r="J876" i="1" s="1"/>
  <c r="J875" i="1" s="1"/>
  <c r="J874" i="1" s="1"/>
  <c r="J873" i="1" s="1"/>
  <c r="J872" i="1" s="1"/>
  <c r="J871" i="1" s="1"/>
  <c r="J870" i="1" s="1"/>
  <c r="J869" i="1" s="1"/>
  <c r="J868" i="1" s="1"/>
  <c r="J867" i="1" s="1"/>
  <c r="J866" i="1" s="1"/>
  <c r="J865" i="1" s="1"/>
  <c r="J864" i="1" s="1"/>
  <c r="J863" i="1" s="1"/>
  <c r="J862" i="1" s="1"/>
  <c r="J861" i="1" s="1"/>
  <c r="J860" i="1" s="1"/>
  <c r="J859" i="1" s="1"/>
  <c r="J858" i="1" s="1"/>
  <c r="J857" i="1" s="1"/>
  <c r="J856" i="1" s="1"/>
  <c r="J855" i="1" s="1"/>
  <c r="J854" i="1" s="1"/>
  <c r="J853" i="1" s="1"/>
  <c r="J852" i="1" s="1"/>
  <c r="J851" i="1" s="1"/>
  <c r="J850" i="1" s="1"/>
  <c r="J849" i="1" s="1"/>
  <c r="J848" i="1" s="1"/>
  <c r="J847" i="1" s="1"/>
  <c r="J846" i="1" s="1"/>
  <c r="J845" i="1" s="1"/>
  <c r="J844" i="1" s="1"/>
  <c r="J843" i="1" s="1"/>
  <c r="J842" i="1" s="1"/>
  <c r="J841" i="1" s="1"/>
  <c r="J840" i="1" s="1"/>
  <c r="J839" i="1" s="1"/>
  <c r="J838" i="1" s="1"/>
  <c r="J837" i="1" s="1"/>
  <c r="J836" i="1" s="1"/>
  <c r="J835" i="1" s="1"/>
  <c r="J834" i="1" s="1"/>
  <c r="J833" i="1" s="1"/>
  <c r="J832" i="1" s="1"/>
  <c r="J831" i="1" s="1"/>
  <c r="J830" i="1" s="1"/>
  <c r="J829" i="1" s="1"/>
  <c r="J828" i="1" s="1"/>
  <c r="J827" i="1" s="1"/>
  <c r="J826" i="1" s="1"/>
  <c r="J825" i="1" s="1"/>
  <c r="J824" i="1" s="1"/>
  <c r="J823" i="1" s="1"/>
  <c r="J822" i="1" s="1"/>
  <c r="J821" i="1" s="1"/>
  <c r="J820" i="1" s="1"/>
  <c r="J819" i="1" s="1"/>
  <c r="J818" i="1" s="1"/>
  <c r="J817" i="1" s="1"/>
  <c r="J816" i="1" s="1"/>
  <c r="J815" i="1" s="1"/>
  <c r="J814" i="1" s="1"/>
  <c r="J813" i="1" s="1"/>
  <c r="J812" i="1" s="1"/>
  <c r="J811" i="1" s="1"/>
  <c r="J810" i="1" s="1"/>
  <c r="J809" i="1" s="1"/>
  <c r="J808" i="1" s="1"/>
  <c r="J807" i="1" s="1"/>
  <c r="J806" i="1" s="1"/>
  <c r="J805" i="1" s="1"/>
  <c r="J804" i="1" s="1"/>
  <c r="J803" i="1" s="1"/>
  <c r="J802" i="1" s="1"/>
  <c r="J801" i="1" s="1"/>
  <c r="J800" i="1" s="1"/>
  <c r="J799" i="1" s="1"/>
  <c r="J798" i="1" s="1"/>
  <c r="J797" i="1" s="1"/>
  <c r="J796" i="1" s="1"/>
  <c r="J795" i="1" s="1"/>
  <c r="J794" i="1" s="1"/>
  <c r="J793" i="1" s="1"/>
  <c r="J792" i="1" s="1"/>
  <c r="J791" i="1" s="1"/>
  <c r="J790" i="1" s="1"/>
  <c r="J789" i="1" s="1"/>
  <c r="J788" i="1" s="1"/>
  <c r="J787" i="1" s="1"/>
  <c r="J786" i="1" s="1"/>
  <c r="J785" i="1" s="1"/>
  <c r="J784" i="1" s="1"/>
  <c r="J783" i="1" s="1"/>
  <c r="J782" i="1" s="1"/>
  <c r="J781" i="1" s="1"/>
  <c r="J780" i="1" s="1"/>
  <c r="J779" i="1" s="1"/>
  <c r="J778" i="1" s="1"/>
  <c r="J777" i="1" s="1"/>
  <c r="J776" i="1" s="1"/>
  <c r="J775" i="1" s="1"/>
  <c r="J774" i="1" s="1"/>
  <c r="J773" i="1" s="1"/>
  <c r="J772" i="1" s="1"/>
  <c r="J771" i="1" s="1"/>
  <c r="J770" i="1" s="1"/>
  <c r="J769" i="1" s="1"/>
  <c r="J768" i="1" s="1"/>
  <c r="J767" i="1" s="1"/>
  <c r="J766" i="1" s="1"/>
  <c r="J765" i="1" s="1"/>
  <c r="J764" i="1" s="1"/>
  <c r="J763" i="1" s="1"/>
  <c r="J762" i="1" s="1"/>
  <c r="J761" i="1" s="1"/>
  <c r="J760" i="1" s="1"/>
  <c r="J759" i="1" s="1"/>
  <c r="J758" i="1" s="1"/>
  <c r="J757" i="1" s="1"/>
  <c r="J756" i="1" s="1"/>
  <c r="J755" i="1" s="1"/>
  <c r="J754" i="1" s="1"/>
  <c r="J753" i="1" s="1"/>
  <c r="J752" i="1" s="1"/>
  <c r="J751" i="1" s="1"/>
  <c r="J750" i="1" s="1"/>
  <c r="J749" i="1" s="1"/>
  <c r="J748" i="1" s="1"/>
  <c r="J747" i="1" s="1"/>
  <c r="J746" i="1" s="1"/>
  <c r="J745" i="1" s="1"/>
  <c r="J744" i="1" s="1"/>
  <c r="J743" i="1" s="1"/>
  <c r="J742" i="1" s="1"/>
  <c r="J741" i="1" s="1"/>
  <c r="J740" i="1" s="1"/>
  <c r="J739" i="1" s="1"/>
  <c r="J738" i="1" s="1"/>
  <c r="J737" i="1" s="1"/>
  <c r="J736" i="1" s="1"/>
  <c r="J735" i="1" s="1"/>
  <c r="J734" i="1" s="1"/>
  <c r="J733" i="1" s="1"/>
  <c r="J732" i="1" s="1"/>
  <c r="J731" i="1" s="1"/>
  <c r="J730" i="1" s="1"/>
  <c r="J729" i="1" s="1"/>
  <c r="J728" i="1" s="1"/>
  <c r="J727" i="1" s="1"/>
  <c r="J726" i="1" s="1"/>
  <c r="J725" i="1" s="1"/>
  <c r="J724" i="1" s="1"/>
  <c r="J723" i="1" s="1"/>
  <c r="J722" i="1" s="1"/>
  <c r="J721" i="1" s="1"/>
  <c r="J720" i="1" s="1"/>
  <c r="J719" i="1" s="1"/>
  <c r="J718" i="1" s="1"/>
  <c r="J717" i="1" s="1"/>
  <c r="J716" i="1" s="1"/>
  <c r="J715" i="1" s="1"/>
  <c r="J714" i="1" s="1"/>
  <c r="J713" i="1" s="1"/>
  <c r="J712" i="1" s="1"/>
  <c r="J711" i="1" s="1"/>
  <c r="J710" i="1" s="1"/>
  <c r="J709" i="1" s="1"/>
  <c r="J708" i="1" s="1"/>
  <c r="J707" i="1" s="1"/>
  <c r="J706" i="1" s="1"/>
  <c r="J705" i="1" s="1"/>
  <c r="J704" i="1" s="1"/>
  <c r="J703" i="1" s="1"/>
  <c r="J702" i="1" s="1"/>
  <c r="J701" i="1" s="1"/>
  <c r="J700" i="1" s="1"/>
  <c r="J699" i="1" s="1"/>
  <c r="J698" i="1" s="1"/>
  <c r="J697" i="1" s="1"/>
  <c r="J696" i="1" s="1"/>
  <c r="J695" i="1" s="1"/>
  <c r="J694" i="1" s="1"/>
  <c r="J693" i="1" s="1"/>
  <c r="J692" i="1" s="1"/>
  <c r="J691" i="1" s="1"/>
  <c r="J690" i="1" s="1"/>
  <c r="J689" i="1" s="1"/>
  <c r="J688" i="1" s="1"/>
  <c r="J687" i="1" s="1"/>
  <c r="J686" i="1" s="1"/>
  <c r="J685" i="1" s="1"/>
  <c r="J684" i="1" s="1"/>
  <c r="J683" i="1" s="1"/>
  <c r="J682" i="1" s="1"/>
  <c r="J681" i="1" s="1"/>
  <c r="J680" i="1" s="1"/>
  <c r="J679" i="1" s="1"/>
  <c r="J678" i="1" s="1"/>
  <c r="J677" i="1" s="1"/>
  <c r="J676" i="1" s="1"/>
  <c r="J675" i="1" s="1"/>
  <c r="J674" i="1" s="1"/>
  <c r="J673" i="1" s="1"/>
  <c r="J672" i="1" s="1"/>
  <c r="J671" i="1" s="1"/>
  <c r="J670" i="1" s="1"/>
  <c r="J669" i="1" s="1"/>
  <c r="J668" i="1" s="1"/>
  <c r="J667" i="1" s="1"/>
  <c r="J666" i="1" s="1"/>
  <c r="J665" i="1" s="1"/>
  <c r="J664" i="1" s="1"/>
  <c r="J663" i="1" s="1"/>
  <c r="J662" i="1" s="1"/>
  <c r="J661" i="1" s="1"/>
  <c r="J660" i="1" s="1"/>
  <c r="J659" i="1" s="1"/>
  <c r="J658" i="1" s="1"/>
  <c r="J657" i="1" s="1"/>
  <c r="J656" i="1" s="1"/>
  <c r="J655" i="1" s="1"/>
  <c r="J654" i="1" s="1"/>
  <c r="J653" i="1" s="1"/>
  <c r="J652" i="1" s="1"/>
  <c r="J651" i="1" s="1"/>
  <c r="J650" i="1" s="1"/>
  <c r="J649" i="1" s="1"/>
  <c r="J648" i="1" s="1"/>
  <c r="J647" i="1" s="1"/>
  <c r="J646" i="1" s="1"/>
  <c r="J645" i="1" s="1"/>
  <c r="J644" i="1" s="1"/>
  <c r="J643" i="1" s="1"/>
  <c r="J642" i="1" s="1"/>
  <c r="J641" i="1" s="1"/>
  <c r="J640" i="1" s="1"/>
  <c r="J639" i="1" s="1"/>
  <c r="J638" i="1" s="1"/>
  <c r="J637" i="1" s="1"/>
  <c r="J636" i="1" s="1"/>
  <c r="J635" i="1" s="1"/>
  <c r="J634" i="1" s="1"/>
  <c r="J633" i="1" s="1"/>
  <c r="J632" i="1" s="1"/>
  <c r="J631" i="1" s="1"/>
  <c r="J630" i="1" s="1"/>
  <c r="J629" i="1" s="1"/>
  <c r="J628" i="1" s="1"/>
  <c r="J627" i="1" s="1"/>
  <c r="J626" i="1" s="1"/>
  <c r="J625" i="1" s="1"/>
  <c r="J624" i="1" s="1"/>
  <c r="J623" i="1" s="1"/>
  <c r="J622" i="1" s="1"/>
  <c r="J621" i="1" s="1"/>
  <c r="J620" i="1" s="1"/>
  <c r="J619" i="1" s="1"/>
  <c r="J618" i="1" s="1"/>
  <c r="J617" i="1" s="1"/>
  <c r="J616" i="1" s="1"/>
  <c r="J615" i="1" s="1"/>
  <c r="J614" i="1" s="1"/>
  <c r="J613" i="1" s="1"/>
  <c r="J612" i="1" s="1"/>
  <c r="J611" i="1" s="1"/>
  <c r="J610" i="1" s="1"/>
  <c r="J609" i="1" s="1"/>
  <c r="J608" i="1" s="1"/>
  <c r="J607" i="1" s="1"/>
  <c r="J606" i="1" s="1"/>
  <c r="J605" i="1" s="1"/>
  <c r="J604" i="1" s="1"/>
  <c r="J603" i="1" s="1"/>
  <c r="J602" i="1" s="1"/>
  <c r="J601" i="1" s="1"/>
  <c r="J600" i="1" s="1"/>
  <c r="J599" i="1" s="1"/>
  <c r="J598" i="1" s="1"/>
  <c r="J597" i="1" s="1"/>
  <c r="J596" i="1" s="1"/>
  <c r="J595" i="1" s="1"/>
  <c r="J594" i="1" s="1"/>
  <c r="J593" i="1" s="1"/>
  <c r="J592" i="1" s="1"/>
  <c r="J591" i="1" s="1"/>
  <c r="J590" i="1" s="1"/>
  <c r="J589" i="1" s="1"/>
  <c r="J588" i="1" s="1"/>
  <c r="J587" i="1" s="1"/>
  <c r="J586" i="1" s="1"/>
  <c r="J585" i="1" s="1"/>
  <c r="J584" i="1" s="1"/>
  <c r="J583" i="1" s="1"/>
  <c r="J582" i="1" s="1"/>
  <c r="J581" i="1" s="1"/>
  <c r="J580" i="1" s="1"/>
  <c r="J579" i="1" s="1"/>
  <c r="J578" i="1" s="1"/>
  <c r="J577" i="1" s="1"/>
  <c r="J576" i="1" s="1"/>
  <c r="J575" i="1" s="1"/>
  <c r="J574" i="1" s="1"/>
  <c r="J573" i="1" s="1"/>
  <c r="J572" i="1" s="1"/>
  <c r="J571" i="1" s="1"/>
  <c r="J570" i="1" s="1"/>
  <c r="J569" i="1" s="1"/>
  <c r="J568" i="1" s="1"/>
  <c r="J567" i="1" s="1"/>
  <c r="J566" i="1" s="1"/>
  <c r="J565" i="1" s="1"/>
  <c r="J564" i="1" s="1"/>
  <c r="J563" i="1" s="1"/>
  <c r="J562" i="1" s="1"/>
  <c r="J561" i="1" s="1"/>
  <c r="J560" i="1" s="1"/>
  <c r="J559" i="1" s="1"/>
  <c r="J558" i="1" s="1"/>
  <c r="J557" i="1" s="1"/>
  <c r="J556" i="1" s="1"/>
  <c r="J555" i="1" s="1"/>
  <c r="J554" i="1" s="1"/>
  <c r="J553" i="1" s="1"/>
  <c r="J552" i="1" s="1"/>
  <c r="J551" i="1" s="1"/>
  <c r="J550" i="1" s="1"/>
  <c r="J549" i="1" s="1"/>
  <c r="J548" i="1" s="1"/>
  <c r="J547" i="1" s="1"/>
  <c r="J546" i="1" s="1"/>
  <c r="J545" i="1" s="1"/>
  <c r="J544" i="1" s="1"/>
  <c r="J543" i="1" s="1"/>
  <c r="J542" i="1" s="1"/>
  <c r="J541" i="1" s="1"/>
  <c r="J540" i="1" s="1"/>
  <c r="J539" i="1" s="1"/>
  <c r="J538" i="1" s="1"/>
  <c r="J537" i="1" s="1"/>
  <c r="J536" i="1" s="1"/>
  <c r="J535" i="1" s="1"/>
  <c r="J534" i="1" s="1"/>
  <c r="J533" i="1" s="1"/>
  <c r="J532" i="1" s="1"/>
  <c r="J531" i="1" s="1"/>
  <c r="J530" i="1" s="1"/>
  <c r="J529" i="1" s="1"/>
  <c r="J528" i="1" s="1"/>
  <c r="J527" i="1" s="1"/>
  <c r="J526" i="1" s="1"/>
  <c r="J525" i="1" s="1"/>
  <c r="J524" i="1" s="1"/>
  <c r="J523" i="1" s="1"/>
  <c r="J522" i="1" s="1"/>
  <c r="J521" i="1" s="1"/>
  <c r="J520" i="1" s="1"/>
  <c r="J519" i="1" s="1"/>
  <c r="J518" i="1" s="1"/>
  <c r="J517" i="1" s="1"/>
  <c r="J516" i="1" s="1"/>
  <c r="J515" i="1" s="1"/>
  <c r="J514" i="1" s="1"/>
  <c r="J513" i="1" s="1"/>
  <c r="J512" i="1" s="1"/>
  <c r="J511" i="1" s="1"/>
  <c r="J510" i="1" s="1"/>
  <c r="J509" i="1" s="1"/>
  <c r="J508" i="1" s="1"/>
  <c r="J507" i="1" s="1"/>
  <c r="J506" i="1" s="1"/>
  <c r="J505" i="1" s="1"/>
  <c r="J504" i="1" s="1"/>
  <c r="J503" i="1" s="1"/>
  <c r="J502" i="1" s="1"/>
  <c r="J501" i="1" s="1"/>
  <c r="J500" i="1" s="1"/>
  <c r="J499" i="1" s="1"/>
  <c r="J498" i="1" s="1"/>
  <c r="J497" i="1" s="1"/>
  <c r="J496" i="1" s="1"/>
  <c r="J495" i="1" s="1"/>
  <c r="J494" i="1" s="1"/>
  <c r="J493" i="1" s="1"/>
  <c r="J492" i="1" s="1"/>
  <c r="J491" i="1" s="1"/>
  <c r="J490" i="1" s="1"/>
  <c r="J489" i="1" s="1"/>
  <c r="J488" i="1" s="1"/>
  <c r="J487" i="1" s="1"/>
  <c r="J486" i="1" s="1"/>
  <c r="J485" i="1" s="1"/>
  <c r="J484" i="1" s="1"/>
  <c r="J483" i="1" s="1"/>
  <c r="J482" i="1" s="1"/>
  <c r="J481" i="1" s="1"/>
  <c r="J480" i="1" s="1"/>
  <c r="J479" i="1" s="1"/>
  <c r="J478" i="1" s="1"/>
  <c r="J477" i="1" s="1"/>
  <c r="J476" i="1" s="1"/>
  <c r="J475" i="1" s="1"/>
  <c r="J474" i="1" s="1"/>
  <c r="J473" i="1" s="1"/>
  <c r="J472" i="1" s="1"/>
  <c r="J471" i="1" s="1"/>
  <c r="J470" i="1" s="1"/>
  <c r="J469" i="1" s="1"/>
  <c r="J468" i="1" s="1"/>
  <c r="J467" i="1" s="1"/>
  <c r="J466" i="1" s="1"/>
  <c r="J465" i="1" s="1"/>
  <c r="J464" i="1" s="1"/>
  <c r="J463" i="1" s="1"/>
  <c r="J462" i="1" s="1"/>
  <c r="J461" i="1" s="1"/>
  <c r="J460" i="1" s="1"/>
  <c r="J459" i="1" s="1"/>
  <c r="J458" i="1" s="1"/>
  <c r="J457" i="1" s="1"/>
  <c r="J456" i="1" s="1"/>
  <c r="J455" i="1" s="1"/>
  <c r="J454" i="1" s="1"/>
  <c r="J453" i="1" s="1"/>
  <c r="J452" i="1" s="1"/>
  <c r="J451" i="1" s="1"/>
  <c r="J450" i="1" s="1"/>
  <c r="J449" i="1" s="1"/>
  <c r="J448" i="1" s="1"/>
  <c r="J447" i="1" s="1"/>
  <c r="J446" i="1" s="1"/>
  <c r="J445" i="1" s="1"/>
  <c r="J444" i="1" s="1"/>
  <c r="J443" i="1" s="1"/>
  <c r="J442" i="1" s="1"/>
  <c r="J441" i="1" s="1"/>
  <c r="J440" i="1" s="1"/>
  <c r="J439" i="1" s="1"/>
  <c r="J438" i="1" s="1"/>
  <c r="J437" i="1" s="1"/>
  <c r="J436" i="1" s="1"/>
  <c r="J435" i="1" s="1"/>
  <c r="J434" i="1" s="1"/>
  <c r="J433" i="1" s="1"/>
  <c r="J432" i="1" s="1"/>
  <c r="J431" i="1" s="1"/>
  <c r="J430" i="1" s="1"/>
  <c r="J429" i="1" s="1"/>
  <c r="J428" i="1" s="1"/>
  <c r="J427" i="1" s="1"/>
  <c r="J426" i="1" s="1"/>
  <c r="J425" i="1" s="1"/>
  <c r="J424" i="1" s="1"/>
  <c r="J423" i="1" s="1"/>
  <c r="J422" i="1" s="1"/>
  <c r="J421" i="1" s="1"/>
  <c r="J420" i="1" s="1"/>
  <c r="J419" i="1" s="1"/>
  <c r="J418" i="1" s="1"/>
  <c r="J417" i="1" s="1"/>
  <c r="J416" i="1" s="1"/>
  <c r="J415" i="1" s="1"/>
  <c r="J414" i="1" s="1"/>
  <c r="J413" i="1" s="1"/>
  <c r="J412" i="1" s="1"/>
  <c r="J411" i="1" s="1"/>
  <c r="J410" i="1" s="1"/>
  <c r="J409" i="1" s="1"/>
  <c r="J408" i="1" s="1"/>
  <c r="J407" i="1" s="1"/>
  <c r="J406" i="1" s="1"/>
  <c r="J405" i="1" s="1"/>
  <c r="J404" i="1" s="1"/>
  <c r="J403" i="1" s="1"/>
  <c r="J402" i="1" s="1"/>
  <c r="J401" i="1" s="1"/>
  <c r="J400" i="1" s="1"/>
  <c r="J399" i="1" s="1"/>
  <c r="J398" i="1" s="1"/>
  <c r="J397" i="1" s="1"/>
  <c r="J396" i="1" s="1"/>
  <c r="J395" i="1" s="1"/>
  <c r="J394" i="1" s="1"/>
  <c r="J393" i="1" s="1"/>
  <c r="J392" i="1" s="1"/>
  <c r="J391" i="1" s="1"/>
  <c r="J390" i="1" s="1"/>
  <c r="J389" i="1" s="1"/>
  <c r="J388" i="1" s="1"/>
  <c r="J387" i="1" s="1"/>
  <c r="J386" i="1" s="1"/>
  <c r="J385" i="1" s="1"/>
  <c r="J384" i="1" s="1"/>
  <c r="J383" i="1" s="1"/>
  <c r="J382" i="1" s="1"/>
  <c r="J381" i="1" s="1"/>
  <c r="J380" i="1" s="1"/>
  <c r="J379" i="1" s="1"/>
  <c r="J378" i="1" s="1"/>
  <c r="J377" i="1" s="1"/>
  <c r="J376" i="1" s="1"/>
  <c r="J375" i="1" s="1"/>
  <c r="J374" i="1" s="1"/>
  <c r="J373" i="1" s="1"/>
  <c r="J372" i="1" s="1"/>
  <c r="J371" i="1" s="1"/>
  <c r="J370" i="1" s="1"/>
  <c r="J369" i="1" s="1"/>
  <c r="J368" i="1" s="1"/>
  <c r="J367" i="1" s="1"/>
  <c r="J366" i="1" s="1"/>
  <c r="J365" i="1" s="1"/>
  <c r="J364" i="1" s="1"/>
  <c r="J363" i="1" s="1"/>
  <c r="J362" i="1" s="1"/>
  <c r="J361" i="1" s="1"/>
  <c r="J360" i="1" s="1"/>
  <c r="J359" i="1" s="1"/>
  <c r="J358" i="1" s="1"/>
  <c r="J357" i="1" s="1"/>
  <c r="J356" i="1" s="1"/>
  <c r="J355" i="1" s="1"/>
  <c r="J354" i="1" s="1"/>
  <c r="J353" i="1" s="1"/>
  <c r="J352" i="1" s="1"/>
  <c r="J351" i="1" s="1"/>
  <c r="J350" i="1" s="1"/>
  <c r="J349" i="1" s="1"/>
  <c r="J348" i="1" s="1"/>
  <c r="J347" i="1" s="1"/>
  <c r="J346" i="1" s="1"/>
  <c r="J345" i="1" s="1"/>
  <c r="J344" i="1" s="1"/>
  <c r="J343" i="1" s="1"/>
  <c r="J342" i="1" s="1"/>
  <c r="J341" i="1" s="1"/>
  <c r="J340" i="1" s="1"/>
  <c r="J339" i="1" s="1"/>
  <c r="J338" i="1" s="1"/>
  <c r="J337" i="1" s="1"/>
  <c r="J336" i="1" s="1"/>
  <c r="J335" i="1" s="1"/>
  <c r="J334" i="1" s="1"/>
  <c r="J333" i="1" s="1"/>
  <c r="J332" i="1" s="1"/>
  <c r="J331" i="1" s="1"/>
  <c r="J330" i="1" s="1"/>
  <c r="J329" i="1" s="1"/>
  <c r="J328" i="1" s="1"/>
  <c r="J327" i="1" s="1"/>
  <c r="J326" i="1" s="1"/>
  <c r="J325" i="1" s="1"/>
  <c r="J324" i="1" s="1"/>
  <c r="J323" i="1" s="1"/>
  <c r="J322" i="1" s="1"/>
  <c r="J321" i="1" s="1"/>
  <c r="J320" i="1" s="1"/>
  <c r="J319" i="1" s="1"/>
  <c r="J318" i="1" s="1"/>
  <c r="J317" i="1" s="1"/>
  <c r="J316" i="1" s="1"/>
  <c r="J315" i="1" s="1"/>
  <c r="J314" i="1" s="1"/>
  <c r="J313" i="1" s="1"/>
  <c r="J312" i="1" s="1"/>
  <c r="J311" i="1" s="1"/>
  <c r="J310" i="1" s="1"/>
  <c r="J309" i="1" s="1"/>
  <c r="J308" i="1" s="1"/>
  <c r="J307" i="1" s="1"/>
  <c r="J306" i="1" s="1"/>
  <c r="J305" i="1" s="1"/>
  <c r="J304" i="1" s="1"/>
  <c r="J303" i="1" s="1"/>
  <c r="J302" i="1" s="1"/>
  <c r="J301" i="1" s="1"/>
  <c r="J300" i="1" s="1"/>
  <c r="J299" i="1" s="1"/>
  <c r="J298" i="1" s="1"/>
  <c r="J297" i="1" s="1"/>
  <c r="J296" i="1" s="1"/>
  <c r="J295" i="1" s="1"/>
  <c r="J294" i="1" s="1"/>
  <c r="J293" i="1" s="1"/>
  <c r="J292" i="1" s="1"/>
  <c r="J291" i="1" s="1"/>
  <c r="J290" i="1" s="1"/>
  <c r="J289" i="1" s="1"/>
  <c r="J288" i="1" s="1"/>
  <c r="J287" i="1" s="1"/>
  <c r="J286" i="1" s="1"/>
  <c r="J285" i="1" s="1"/>
  <c r="J284" i="1" s="1"/>
  <c r="J283" i="1" s="1"/>
  <c r="J282" i="1" s="1"/>
  <c r="J281" i="1" s="1"/>
  <c r="J280" i="1" s="1"/>
  <c r="J279" i="1" s="1"/>
  <c r="J278" i="1" s="1"/>
  <c r="J277" i="1" s="1"/>
  <c r="J276" i="1" s="1"/>
  <c r="J275" i="1" s="1"/>
  <c r="J274" i="1" s="1"/>
  <c r="J273" i="1" s="1"/>
  <c r="J272" i="1" s="1"/>
  <c r="J271" i="1" s="1"/>
  <c r="J270" i="1" s="1"/>
  <c r="J269" i="1" s="1"/>
  <c r="J268" i="1" s="1"/>
  <c r="J267" i="1" s="1"/>
  <c r="J266" i="1" s="1"/>
  <c r="J265" i="1" s="1"/>
  <c r="J264" i="1" s="1"/>
  <c r="J263" i="1" s="1"/>
  <c r="J262" i="1" s="1"/>
  <c r="J261" i="1" s="1"/>
  <c r="J260" i="1" s="1"/>
  <c r="J259" i="1" s="1"/>
  <c r="J258" i="1" s="1"/>
  <c r="J257" i="1" s="1"/>
  <c r="J256" i="1" s="1"/>
  <c r="J255" i="1" s="1"/>
  <c r="J254" i="1" s="1"/>
  <c r="J253" i="1" s="1"/>
  <c r="J252" i="1" s="1"/>
  <c r="J251" i="1" s="1"/>
  <c r="J250" i="1" s="1"/>
  <c r="J249" i="1" s="1"/>
  <c r="J248" i="1" s="1"/>
  <c r="J247" i="1" s="1"/>
  <c r="J246" i="1" s="1"/>
  <c r="J245" i="1" s="1"/>
  <c r="J244" i="1" s="1"/>
  <c r="J243" i="1" s="1"/>
  <c r="J242" i="1" s="1"/>
  <c r="J241" i="1" s="1"/>
  <c r="J240" i="1" s="1"/>
  <c r="J239" i="1" s="1"/>
  <c r="J238" i="1" s="1"/>
  <c r="J237" i="1" s="1"/>
  <c r="J236" i="1" s="1"/>
  <c r="J235" i="1" s="1"/>
  <c r="J234" i="1" s="1"/>
  <c r="J233" i="1" s="1"/>
  <c r="J232" i="1" s="1"/>
  <c r="J231" i="1" s="1"/>
  <c r="J230" i="1" s="1"/>
  <c r="J229" i="1" s="1"/>
  <c r="J228" i="1" s="1"/>
  <c r="J227" i="1" s="1"/>
  <c r="J226" i="1" s="1"/>
  <c r="J225" i="1" s="1"/>
  <c r="J224" i="1" s="1"/>
  <c r="J223" i="1" s="1"/>
  <c r="J222" i="1" s="1"/>
  <c r="J221" i="1" s="1"/>
  <c r="J220" i="1" s="1"/>
  <c r="J219" i="1" s="1"/>
  <c r="J218" i="1" s="1"/>
  <c r="J217" i="1" s="1"/>
  <c r="J216" i="1" s="1"/>
  <c r="J215" i="1" s="1"/>
  <c r="J214" i="1" s="1"/>
  <c r="J213" i="1" s="1"/>
  <c r="J212" i="1" s="1"/>
  <c r="J211" i="1" s="1"/>
  <c r="J210" i="1" s="1"/>
  <c r="J209" i="1" s="1"/>
  <c r="J208" i="1" s="1"/>
  <c r="J207" i="1" s="1"/>
  <c r="J206" i="1" s="1"/>
  <c r="J205" i="1" s="1"/>
  <c r="J204" i="1" s="1"/>
  <c r="J203" i="1" s="1"/>
  <c r="J202" i="1" s="1"/>
  <c r="J201" i="1" s="1"/>
  <c r="J200" i="1" s="1"/>
  <c r="J199" i="1" s="1"/>
  <c r="J198" i="1" s="1"/>
  <c r="J197" i="1" s="1"/>
  <c r="J196" i="1" s="1"/>
  <c r="J195" i="1" s="1"/>
  <c r="J194" i="1" s="1"/>
  <c r="J193" i="1" s="1"/>
  <c r="J192" i="1" s="1"/>
  <c r="J191" i="1" s="1"/>
  <c r="J190" i="1" s="1"/>
  <c r="J189" i="1" s="1"/>
  <c r="J188" i="1" s="1"/>
  <c r="J187" i="1" s="1"/>
  <c r="J186" i="1" s="1"/>
  <c r="J185" i="1" s="1"/>
  <c r="J184" i="1" s="1"/>
  <c r="J183" i="1" s="1"/>
  <c r="J182" i="1" s="1"/>
  <c r="J181" i="1" s="1"/>
  <c r="J180" i="1" s="1"/>
  <c r="J179" i="1" s="1"/>
  <c r="J178" i="1" s="1"/>
  <c r="J177" i="1" s="1"/>
  <c r="J176" i="1" s="1"/>
  <c r="J175" i="1" s="1"/>
  <c r="J174" i="1" s="1"/>
  <c r="J173" i="1" s="1"/>
  <c r="J172" i="1" s="1"/>
  <c r="J171" i="1" s="1"/>
  <c r="J170" i="1" s="1"/>
  <c r="J169" i="1" s="1"/>
  <c r="J168" i="1" s="1"/>
  <c r="J167" i="1" s="1"/>
  <c r="J166" i="1" s="1"/>
  <c r="J165" i="1" s="1"/>
  <c r="J164" i="1" s="1"/>
  <c r="J163" i="1" s="1"/>
  <c r="J162" i="1" s="1"/>
  <c r="J161" i="1" s="1"/>
  <c r="J160" i="1" s="1"/>
  <c r="J159" i="1" s="1"/>
  <c r="J158" i="1" s="1"/>
  <c r="J157" i="1" s="1"/>
  <c r="J156" i="1" s="1"/>
  <c r="J155" i="1" s="1"/>
  <c r="J154" i="1" s="1"/>
  <c r="J153" i="1" s="1"/>
  <c r="J152" i="1" s="1"/>
  <c r="J151" i="1" s="1"/>
  <c r="J150" i="1" s="1"/>
  <c r="J149" i="1" s="1"/>
  <c r="J148" i="1" s="1"/>
  <c r="J147" i="1" s="1"/>
  <c r="J146" i="1" s="1"/>
  <c r="J145" i="1" s="1"/>
  <c r="J144" i="1" s="1"/>
  <c r="J143" i="1" s="1"/>
  <c r="J142" i="1" s="1"/>
  <c r="J141" i="1" s="1"/>
  <c r="J140" i="1" s="1"/>
  <c r="J139" i="1" s="1"/>
  <c r="J138" i="1" s="1"/>
  <c r="J137" i="1" s="1"/>
  <c r="J136" i="1" s="1"/>
  <c r="J135" i="1" s="1"/>
  <c r="J134" i="1" s="1"/>
  <c r="J133" i="1" s="1"/>
  <c r="J132" i="1" s="1"/>
  <c r="J131" i="1" s="1"/>
  <c r="J130" i="1" s="1"/>
  <c r="J129" i="1" s="1"/>
  <c r="J128" i="1" s="1"/>
  <c r="J127" i="1" s="1"/>
  <c r="J126" i="1" s="1"/>
  <c r="J125" i="1" s="1"/>
  <c r="J124" i="1" s="1"/>
  <c r="J123" i="1" s="1"/>
  <c r="J122" i="1" s="1"/>
  <c r="J121" i="1" s="1"/>
  <c r="J120" i="1" s="1"/>
  <c r="J119" i="1" s="1"/>
  <c r="J118" i="1" s="1"/>
  <c r="J117" i="1" s="1"/>
  <c r="J116" i="1" s="1"/>
  <c r="J115" i="1" s="1"/>
  <c r="J114" i="1" s="1"/>
  <c r="J113" i="1" s="1"/>
  <c r="J112" i="1" s="1"/>
  <c r="J111" i="1" s="1"/>
  <c r="J110" i="1" s="1"/>
  <c r="J109" i="1" s="1"/>
  <c r="J108" i="1" s="1"/>
  <c r="J107" i="1" s="1"/>
  <c r="J106" i="1" s="1"/>
  <c r="J105" i="1" s="1"/>
  <c r="J104" i="1" s="1"/>
  <c r="J103" i="1" s="1"/>
  <c r="J102" i="1" s="1"/>
  <c r="J101" i="1" s="1"/>
  <c r="J100" i="1" s="1"/>
  <c r="J99" i="1" s="1"/>
  <c r="J98" i="1" s="1"/>
  <c r="J97" i="1" s="1"/>
  <c r="J96" i="1" s="1"/>
  <c r="J95" i="1" s="1"/>
  <c r="J94" i="1" s="1"/>
  <c r="J93" i="1" s="1"/>
  <c r="J92" i="1" s="1"/>
  <c r="J91" i="1" s="1"/>
  <c r="J90" i="1" s="1"/>
  <c r="J89" i="1" s="1"/>
  <c r="J88" i="1" s="1"/>
  <c r="J87" i="1" s="1"/>
  <c r="J86" i="1" s="1"/>
  <c r="J85" i="1" s="1"/>
  <c r="J84" i="1" s="1"/>
  <c r="J83" i="1" s="1"/>
  <c r="J82" i="1" s="1"/>
  <c r="J81" i="1" s="1"/>
  <c r="J80" i="1" s="1"/>
  <c r="J79" i="1" s="1"/>
  <c r="J78" i="1" s="1"/>
  <c r="J77" i="1" s="1"/>
  <c r="J76" i="1" s="1"/>
  <c r="J75" i="1" s="1"/>
  <c r="J74" i="1" s="1"/>
  <c r="J73" i="1" s="1"/>
  <c r="J72" i="1" s="1"/>
  <c r="J71" i="1" s="1"/>
  <c r="J70" i="1" s="1"/>
  <c r="J69" i="1" s="1"/>
  <c r="J68" i="1" s="1"/>
  <c r="J67" i="1" s="1"/>
  <c r="J66" i="1" s="1"/>
  <c r="J65" i="1" s="1"/>
  <c r="J64" i="1" s="1"/>
  <c r="J63" i="1" s="1"/>
  <c r="J62" i="1" s="1"/>
  <c r="J61" i="1" s="1"/>
  <c r="J60" i="1" s="1"/>
  <c r="J59" i="1" s="1"/>
  <c r="J58" i="1" s="1"/>
  <c r="J57" i="1" s="1"/>
  <c r="J56" i="1" s="1"/>
  <c r="J55" i="1" s="1"/>
  <c r="J54" i="1" s="1"/>
  <c r="J53" i="1" s="1"/>
  <c r="J52" i="1" s="1"/>
  <c r="J51" i="1" s="1"/>
  <c r="J50" i="1" s="1"/>
  <c r="J49" i="1" s="1"/>
  <c r="J48" i="1" s="1"/>
  <c r="J47" i="1" s="1"/>
  <c r="J46" i="1" s="1"/>
  <c r="J45" i="1" s="1"/>
  <c r="J44" i="1" s="1"/>
  <c r="J43" i="1" s="1"/>
  <c r="J42" i="1" s="1"/>
  <c r="J41" i="1" s="1"/>
  <c r="J40" i="1" s="1"/>
  <c r="J39" i="1" s="1"/>
  <c r="J38" i="1" s="1"/>
  <c r="J37" i="1" s="1"/>
  <c r="J36" i="1" s="1"/>
  <c r="J35" i="1" s="1"/>
  <c r="J34" i="1" s="1"/>
  <c r="J33" i="1" s="1"/>
  <c r="J32" i="1" s="1"/>
  <c r="J31" i="1" s="1"/>
  <c r="J30" i="1" s="1"/>
  <c r="J29" i="1" s="1"/>
  <c r="J28" i="1" s="1"/>
  <c r="J27" i="1" s="1"/>
  <c r="J26" i="1" s="1"/>
  <c r="J25" i="1" s="1"/>
  <c r="J24" i="1" s="1"/>
  <c r="J23" i="1" s="1"/>
  <c r="J22" i="1" s="1"/>
  <c r="J21" i="1" s="1"/>
  <c r="J20" i="1" s="1"/>
  <c r="J19" i="1" s="1"/>
  <c r="J18" i="1" s="1"/>
  <c r="J17" i="1" s="1"/>
  <c r="J16" i="1" s="1"/>
  <c r="J15" i="1" s="1"/>
  <c r="J14" i="1" s="1"/>
  <c r="J13" i="1" s="1"/>
  <c r="J12" i="1" s="1"/>
  <c r="J11" i="1" s="1"/>
  <c r="J10" i="1" s="1"/>
  <c r="J9" i="1" s="1"/>
  <c r="J8" i="1" s="1"/>
  <c r="J7" i="1" s="1"/>
  <c r="J6" i="1" s="1"/>
  <c r="J5" i="1" s="1"/>
  <c r="J4" i="1" s="1"/>
  <c r="J3" i="1" s="1"/>
  <c r="J2" i="1" s="1"/>
  <c r="J2490" i="1"/>
  <c r="I2505" i="1"/>
  <c r="I2504" i="1" s="1"/>
  <c r="I2503" i="1" s="1"/>
  <c r="I2502" i="1" s="1"/>
  <c r="I2501" i="1" s="1"/>
  <c r="I2500" i="1" s="1"/>
  <c r="I2499" i="1" s="1"/>
  <c r="I2498" i="1" s="1"/>
  <c r="I2497" i="1" s="1"/>
  <c r="I2496" i="1" s="1"/>
  <c r="I2495" i="1" s="1"/>
  <c r="I2494" i="1" s="1"/>
  <c r="I2493" i="1" s="1"/>
  <c r="I2492" i="1" s="1"/>
  <c r="I2491" i="1" s="1"/>
  <c r="I2490" i="1" s="1"/>
  <c r="I2489" i="1" s="1"/>
  <c r="I2488" i="1" s="1"/>
  <c r="I2487" i="1" s="1"/>
  <c r="I2486" i="1" s="1"/>
  <c r="I2485" i="1" s="1"/>
  <c r="I2484" i="1" s="1"/>
  <c r="I2483" i="1" s="1"/>
  <c r="I2482" i="1" s="1"/>
  <c r="I2481" i="1" s="1"/>
  <c r="I2480" i="1" s="1"/>
  <c r="I2479" i="1" s="1"/>
  <c r="I2478" i="1" s="1"/>
  <c r="I2477" i="1" s="1"/>
  <c r="I2476" i="1" s="1"/>
  <c r="I2475" i="1" s="1"/>
  <c r="I2474" i="1" s="1"/>
  <c r="I2473" i="1" s="1"/>
  <c r="I2472" i="1" s="1"/>
  <c r="I2471" i="1" s="1"/>
  <c r="I2470" i="1" s="1"/>
  <c r="I2469" i="1" s="1"/>
  <c r="I2468" i="1" s="1"/>
  <c r="I2467" i="1" s="1"/>
  <c r="I2466" i="1" s="1"/>
  <c r="I2465" i="1" s="1"/>
  <c r="I2464" i="1" s="1"/>
  <c r="I2463" i="1" s="1"/>
  <c r="I2462" i="1" s="1"/>
  <c r="I2461" i="1" s="1"/>
  <c r="I2460" i="1" s="1"/>
  <c r="I2459" i="1" s="1"/>
  <c r="I2458" i="1" s="1"/>
  <c r="I2457" i="1" s="1"/>
  <c r="I2456" i="1" s="1"/>
  <c r="I2455" i="1" s="1"/>
  <c r="I2454" i="1" s="1"/>
  <c r="I2453" i="1" s="1"/>
  <c r="I2452" i="1" s="1"/>
  <c r="I2451" i="1" s="1"/>
  <c r="I2450" i="1" s="1"/>
  <c r="I2449" i="1" s="1"/>
  <c r="I2448" i="1" s="1"/>
  <c r="I2447" i="1" s="1"/>
  <c r="I2446" i="1" s="1"/>
  <c r="I2445" i="1" s="1"/>
  <c r="I2444" i="1" s="1"/>
  <c r="I2443" i="1" s="1"/>
  <c r="I2442" i="1" s="1"/>
  <c r="I2441" i="1" s="1"/>
  <c r="I2440" i="1" s="1"/>
  <c r="I2439" i="1" s="1"/>
  <c r="I2438" i="1" s="1"/>
  <c r="I2437" i="1" s="1"/>
  <c r="I2436" i="1" s="1"/>
  <c r="I2435" i="1" s="1"/>
  <c r="I2434" i="1" s="1"/>
  <c r="I2433" i="1" s="1"/>
  <c r="I2432" i="1" s="1"/>
  <c r="I2431" i="1" s="1"/>
  <c r="I2430" i="1" s="1"/>
  <c r="I2429" i="1" s="1"/>
  <c r="I2428" i="1" s="1"/>
  <c r="I2427" i="1" s="1"/>
  <c r="I2426" i="1" s="1"/>
  <c r="I2425" i="1" s="1"/>
  <c r="I2424" i="1" s="1"/>
  <c r="I2423" i="1" s="1"/>
  <c r="I2422" i="1" s="1"/>
  <c r="I2421" i="1" s="1"/>
  <c r="I2420" i="1" s="1"/>
  <c r="I2419" i="1" s="1"/>
  <c r="I2418" i="1" s="1"/>
  <c r="I2417" i="1" s="1"/>
  <c r="I2416" i="1" s="1"/>
  <c r="I2415" i="1" s="1"/>
  <c r="I2414" i="1" s="1"/>
  <c r="I2413" i="1" s="1"/>
  <c r="I2412" i="1" s="1"/>
  <c r="I2411" i="1" s="1"/>
  <c r="I2410" i="1" s="1"/>
  <c r="I2409" i="1" s="1"/>
  <c r="I2408" i="1" s="1"/>
  <c r="I2407" i="1" s="1"/>
  <c r="I2406" i="1" s="1"/>
  <c r="I2405" i="1" s="1"/>
  <c r="I2404" i="1" s="1"/>
  <c r="I2403" i="1" s="1"/>
  <c r="I2402" i="1" s="1"/>
  <c r="I2401" i="1" s="1"/>
  <c r="I2400" i="1" s="1"/>
  <c r="I2399" i="1" s="1"/>
  <c r="I2398" i="1" s="1"/>
  <c r="I2397" i="1" s="1"/>
  <c r="I2396" i="1" s="1"/>
  <c r="I2395" i="1" s="1"/>
  <c r="I2394" i="1" s="1"/>
  <c r="I2393" i="1" s="1"/>
  <c r="I2392" i="1" s="1"/>
  <c r="I2391" i="1" s="1"/>
  <c r="I2390" i="1" s="1"/>
  <c r="I2389" i="1" s="1"/>
  <c r="I2388" i="1" s="1"/>
  <c r="I2387" i="1" s="1"/>
  <c r="I2386" i="1" s="1"/>
  <c r="I2385" i="1" s="1"/>
  <c r="I2384" i="1" s="1"/>
  <c r="I2383" i="1" s="1"/>
  <c r="I2382" i="1" s="1"/>
  <c r="I2381" i="1" s="1"/>
  <c r="I2380" i="1" s="1"/>
  <c r="I2379" i="1" s="1"/>
  <c r="I2378" i="1" s="1"/>
  <c r="I2377" i="1" s="1"/>
  <c r="I2376" i="1" s="1"/>
  <c r="I2375" i="1" s="1"/>
  <c r="I2374" i="1" s="1"/>
  <c r="I2373" i="1" s="1"/>
  <c r="I2372" i="1" s="1"/>
  <c r="I2371" i="1" s="1"/>
  <c r="I2370" i="1" s="1"/>
  <c r="I2369" i="1" s="1"/>
  <c r="I2368" i="1" s="1"/>
  <c r="I2367" i="1" s="1"/>
  <c r="I2366" i="1" s="1"/>
  <c r="I2365" i="1" s="1"/>
  <c r="I2364" i="1" s="1"/>
  <c r="I2363" i="1" s="1"/>
  <c r="I2362" i="1" s="1"/>
  <c r="I2361" i="1" s="1"/>
  <c r="I2360" i="1" s="1"/>
  <c r="I2359" i="1" s="1"/>
  <c r="I2358" i="1" s="1"/>
  <c r="I2357" i="1" s="1"/>
  <c r="I2356" i="1" s="1"/>
  <c r="I2355" i="1" s="1"/>
  <c r="I2354" i="1" s="1"/>
  <c r="I2353" i="1" s="1"/>
  <c r="I2352" i="1" s="1"/>
  <c r="I2351" i="1" s="1"/>
  <c r="I2350" i="1" s="1"/>
  <c r="I2349" i="1" s="1"/>
  <c r="I2348" i="1" s="1"/>
  <c r="I2347" i="1" s="1"/>
  <c r="I2346" i="1" s="1"/>
  <c r="I2345" i="1" s="1"/>
  <c r="I2344" i="1" s="1"/>
  <c r="I2343" i="1" s="1"/>
  <c r="I2342" i="1" s="1"/>
  <c r="I2341" i="1" s="1"/>
  <c r="I2340" i="1" s="1"/>
  <c r="I2339" i="1" s="1"/>
  <c r="I2338" i="1" s="1"/>
  <c r="I2337" i="1" s="1"/>
  <c r="I2336" i="1" s="1"/>
  <c r="I2335" i="1" s="1"/>
  <c r="I2334" i="1" s="1"/>
  <c r="I2333" i="1" s="1"/>
  <c r="I2332" i="1" s="1"/>
  <c r="I2331" i="1" s="1"/>
  <c r="I2330" i="1" s="1"/>
  <c r="I2329" i="1" s="1"/>
  <c r="I2328" i="1" s="1"/>
  <c r="I2327" i="1" s="1"/>
  <c r="I2326" i="1" s="1"/>
  <c r="I2325" i="1" s="1"/>
  <c r="I2324" i="1" s="1"/>
  <c r="I2323" i="1" s="1"/>
  <c r="I2322" i="1" s="1"/>
  <c r="I2321" i="1" s="1"/>
  <c r="I2320" i="1" s="1"/>
  <c r="I2319" i="1" s="1"/>
  <c r="I2318" i="1" s="1"/>
  <c r="I2317" i="1" s="1"/>
  <c r="I2316" i="1" s="1"/>
  <c r="I2315" i="1" s="1"/>
  <c r="I2314" i="1" s="1"/>
  <c r="I2313" i="1" s="1"/>
  <c r="I2312" i="1" s="1"/>
  <c r="I2311" i="1" s="1"/>
  <c r="I2310" i="1" s="1"/>
  <c r="I2309" i="1" s="1"/>
  <c r="I2308" i="1" s="1"/>
  <c r="I2307" i="1" s="1"/>
  <c r="I2306" i="1" s="1"/>
  <c r="I2305" i="1" s="1"/>
  <c r="I2304" i="1" s="1"/>
  <c r="I2303" i="1" s="1"/>
  <c r="I2302" i="1" s="1"/>
  <c r="I2301" i="1" s="1"/>
  <c r="I2300" i="1" s="1"/>
  <c r="I2299" i="1" s="1"/>
  <c r="I2298" i="1" s="1"/>
  <c r="I2297" i="1" s="1"/>
  <c r="I2296" i="1" s="1"/>
  <c r="I2295" i="1" s="1"/>
  <c r="I2294" i="1" s="1"/>
  <c r="I2293" i="1" s="1"/>
  <c r="I2292" i="1" s="1"/>
  <c r="I2291" i="1" s="1"/>
  <c r="I2290" i="1" s="1"/>
  <c r="I2289" i="1" s="1"/>
  <c r="I2288" i="1" s="1"/>
  <c r="I2287" i="1" s="1"/>
  <c r="I2286" i="1" s="1"/>
  <c r="I2285" i="1" s="1"/>
  <c r="I2284" i="1" s="1"/>
  <c r="I2283" i="1" s="1"/>
  <c r="I2282" i="1" s="1"/>
  <c r="I2281" i="1" s="1"/>
  <c r="I2280" i="1" s="1"/>
  <c r="I2279" i="1" s="1"/>
  <c r="I2278" i="1" s="1"/>
  <c r="I2277" i="1" s="1"/>
  <c r="I2276" i="1" s="1"/>
  <c r="I2275" i="1" s="1"/>
  <c r="I2274" i="1" s="1"/>
  <c r="I2273" i="1" s="1"/>
  <c r="I2272" i="1" s="1"/>
  <c r="I2271" i="1" s="1"/>
  <c r="I2270" i="1" s="1"/>
  <c r="I2269" i="1" s="1"/>
  <c r="I2268" i="1" s="1"/>
  <c r="I2267" i="1" s="1"/>
  <c r="I2266" i="1" s="1"/>
  <c r="I2265" i="1" s="1"/>
  <c r="I2264" i="1" s="1"/>
  <c r="I2263" i="1" s="1"/>
  <c r="I2262" i="1" s="1"/>
  <c r="I2261" i="1" s="1"/>
  <c r="I2260" i="1" s="1"/>
  <c r="I2259" i="1" s="1"/>
  <c r="I2258" i="1" s="1"/>
  <c r="I2257" i="1" s="1"/>
  <c r="I2256" i="1" s="1"/>
  <c r="I2255" i="1" s="1"/>
  <c r="I2254" i="1" s="1"/>
  <c r="I2253" i="1" s="1"/>
  <c r="I2252" i="1" s="1"/>
  <c r="I2251" i="1" s="1"/>
  <c r="I2250" i="1" s="1"/>
  <c r="I2249" i="1" s="1"/>
  <c r="I2248" i="1" s="1"/>
  <c r="I2247" i="1" s="1"/>
  <c r="I2246" i="1" s="1"/>
  <c r="I2245" i="1" s="1"/>
  <c r="I2244" i="1" s="1"/>
  <c r="I2243" i="1" s="1"/>
  <c r="I2242" i="1" s="1"/>
  <c r="I2241" i="1" s="1"/>
  <c r="I2240" i="1" s="1"/>
  <c r="I2239" i="1" s="1"/>
  <c r="I2238" i="1" s="1"/>
  <c r="I2237" i="1" s="1"/>
  <c r="I2236" i="1" s="1"/>
  <c r="I2235" i="1" s="1"/>
  <c r="I2234" i="1" s="1"/>
  <c r="I2233" i="1" s="1"/>
  <c r="I2232" i="1" s="1"/>
  <c r="I2231" i="1" s="1"/>
  <c r="I2230" i="1" s="1"/>
  <c r="I2229" i="1" s="1"/>
  <c r="I2228" i="1" s="1"/>
  <c r="I2227" i="1" s="1"/>
  <c r="I2226" i="1" s="1"/>
  <c r="I2225" i="1" s="1"/>
  <c r="I2224" i="1" s="1"/>
  <c r="I2223" i="1" s="1"/>
  <c r="I2222" i="1" s="1"/>
  <c r="I2221" i="1" s="1"/>
  <c r="I2220" i="1" s="1"/>
  <c r="I2219" i="1" s="1"/>
  <c r="I2218" i="1" s="1"/>
  <c r="I2217" i="1" s="1"/>
  <c r="I2216" i="1" s="1"/>
  <c r="I2215" i="1" s="1"/>
  <c r="I2214" i="1" s="1"/>
  <c r="I2213" i="1" s="1"/>
  <c r="I2212" i="1" s="1"/>
  <c r="I2211" i="1" s="1"/>
  <c r="I2210" i="1" s="1"/>
  <c r="I2209" i="1" s="1"/>
  <c r="I2208" i="1" s="1"/>
  <c r="I2207" i="1" s="1"/>
  <c r="I2206" i="1" s="1"/>
  <c r="I2205" i="1" s="1"/>
  <c r="I2204" i="1" s="1"/>
  <c r="I2203" i="1" s="1"/>
  <c r="I2202" i="1" s="1"/>
  <c r="I2201" i="1" s="1"/>
  <c r="I2200" i="1" s="1"/>
  <c r="I2199" i="1" s="1"/>
  <c r="I2198" i="1" s="1"/>
  <c r="I2197" i="1" s="1"/>
  <c r="I2196" i="1" s="1"/>
  <c r="I2195" i="1" s="1"/>
  <c r="I2194" i="1" s="1"/>
  <c r="I2193" i="1" s="1"/>
  <c r="I2192" i="1" s="1"/>
  <c r="I2191" i="1" s="1"/>
  <c r="I2190" i="1" s="1"/>
  <c r="I2189" i="1" s="1"/>
  <c r="I2188" i="1" s="1"/>
  <c r="I2187" i="1" s="1"/>
  <c r="I2186" i="1" s="1"/>
  <c r="I2185" i="1" s="1"/>
  <c r="I2184" i="1" s="1"/>
  <c r="I2183" i="1" s="1"/>
  <c r="I2182" i="1" s="1"/>
  <c r="I2181" i="1" s="1"/>
  <c r="I2180" i="1" s="1"/>
  <c r="I2179" i="1" s="1"/>
  <c r="I2178" i="1" s="1"/>
  <c r="I2177" i="1" s="1"/>
  <c r="I2176" i="1" s="1"/>
  <c r="I2175" i="1" s="1"/>
  <c r="I2174" i="1" s="1"/>
  <c r="I2173" i="1" s="1"/>
  <c r="I2172" i="1" s="1"/>
  <c r="I2171" i="1" s="1"/>
  <c r="I2170" i="1" s="1"/>
  <c r="I2169" i="1" s="1"/>
  <c r="I2168" i="1" s="1"/>
  <c r="I2167" i="1" s="1"/>
  <c r="I2166" i="1" s="1"/>
  <c r="I2165" i="1" s="1"/>
  <c r="I2164" i="1" s="1"/>
  <c r="I2163" i="1" s="1"/>
  <c r="I2162" i="1" s="1"/>
  <c r="I2161" i="1" s="1"/>
  <c r="I2160" i="1" s="1"/>
  <c r="I2159" i="1" s="1"/>
  <c r="I2158" i="1" s="1"/>
  <c r="I2157" i="1" s="1"/>
  <c r="I2156" i="1" s="1"/>
  <c r="I2155" i="1" s="1"/>
  <c r="I2154" i="1" s="1"/>
  <c r="I2153" i="1" s="1"/>
  <c r="I2152" i="1" s="1"/>
  <c r="I2151" i="1" s="1"/>
  <c r="I2150" i="1" s="1"/>
  <c r="I2149" i="1" s="1"/>
  <c r="I2148" i="1" s="1"/>
  <c r="I2147" i="1" s="1"/>
  <c r="I2146" i="1" s="1"/>
  <c r="I2145" i="1" s="1"/>
  <c r="I2144" i="1" s="1"/>
  <c r="I2143" i="1" s="1"/>
  <c r="I2142" i="1" s="1"/>
  <c r="I2141" i="1" s="1"/>
  <c r="I2140" i="1" s="1"/>
  <c r="I2139" i="1" s="1"/>
  <c r="I2138" i="1" s="1"/>
  <c r="I2137" i="1" s="1"/>
  <c r="I2136" i="1" s="1"/>
  <c r="I2135" i="1" s="1"/>
  <c r="I2134" i="1" s="1"/>
  <c r="I2133" i="1" s="1"/>
  <c r="I2132" i="1" s="1"/>
  <c r="I2131" i="1" s="1"/>
  <c r="I2130" i="1" s="1"/>
  <c r="I2129" i="1" s="1"/>
  <c r="I2128" i="1" s="1"/>
  <c r="I2127" i="1" s="1"/>
  <c r="I2126" i="1" s="1"/>
  <c r="I2125" i="1" s="1"/>
  <c r="I2124" i="1" s="1"/>
  <c r="I2123" i="1" s="1"/>
  <c r="I2122" i="1" s="1"/>
  <c r="I2121" i="1" s="1"/>
  <c r="I2120" i="1" s="1"/>
  <c r="I2119" i="1" s="1"/>
  <c r="I2118" i="1" s="1"/>
  <c r="I2117" i="1" s="1"/>
  <c r="I2116" i="1" s="1"/>
  <c r="I2115" i="1" s="1"/>
  <c r="I2114" i="1" s="1"/>
  <c r="I2113" i="1" s="1"/>
  <c r="I2112" i="1" s="1"/>
  <c r="I2111" i="1" s="1"/>
  <c r="I2110" i="1" s="1"/>
  <c r="I2109" i="1" s="1"/>
  <c r="I2108" i="1" s="1"/>
  <c r="I2107" i="1" s="1"/>
  <c r="I2106" i="1" s="1"/>
  <c r="I2105" i="1" s="1"/>
  <c r="I2104" i="1" s="1"/>
  <c r="I2103" i="1" s="1"/>
  <c r="I2102" i="1" s="1"/>
  <c r="I2101" i="1" s="1"/>
  <c r="I2100" i="1" s="1"/>
  <c r="I2099" i="1" s="1"/>
  <c r="I2098" i="1" s="1"/>
  <c r="I2097" i="1" s="1"/>
  <c r="I2096" i="1" s="1"/>
  <c r="I2095" i="1" s="1"/>
  <c r="I2094" i="1" s="1"/>
  <c r="I2093" i="1" s="1"/>
  <c r="I2092" i="1" s="1"/>
  <c r="I2091" i="1" s="1"/>
  <c r="I2090" i="1" s="1"/>
  <c r="I2089" i="1" s="1"/>
  <c r="I2088" i="1" s="1"/>
  <c r="I2087" i="1" s="1"/>
  <c r="I2086" i="1" s="1"/>
  <c r="I2085" i="1" s="1"/>
  <c r="I2084" i="1" s="1"/>
  <c r="I2083" i="1" s="1"/>
  <c r="I2082" i="1" s="1"/>
  <c r="I2081" i="1" s="1"/>
  <c r="I2080" i="1" s="1"/>
  <c r="I2079" i="1" s="1"/>
  <c r="I2078" i="1" s="1"/>
  <c r="I2077" i="1" s="1"/>
  <c r="I2076" i="1" s="1"/>
  <c r="I2075" i="1" s="1"/>
  <c r="I2074" i="1" s="1"/>
  <c r="I2073" i="1" s="1"/>
  <c r="I2072" i="1" s="1"/>
  <c r="I2071" i="1" s="1"/>
  <c r="I2070" i="1" s="1"/>
  <c r="I2069" i="1" s="1"/>
  <c r="I2068" i="1" s="1"/>
  <c r="I2067" i="1" s="1"/>
  <c r="I2066" i="1" s="1"/>
  <c r="I2065" i="1" s="1"/>
  <c r="I2064" i="1" s="1"/>
  <c r="I2063" i="1" s="1"/>
  <c r="I2062" i="1" s="1"/>
  <c r="I2061" i="1" s="1"/>
  <c r="I2060" i="1" s="1"/>
  <c r="I2059" i="1" s="1"/>
  <c r="I2058" i="1" s="1"/>
  <c r="I2057" i="1" s="1"/>
  <c r="I2056" i="1" s="1"/>
  <c r="I2055" i="1" s="1"/>
  <c r="I2054" i="1" s="1"/>
  <c r="I2053" i="1" s="1"/>
  <c r="I2052" i="1" s="1"/>
  <c r="I2051" i="1" s="1"/>
  <c r="I2050" i="1" s="1"/>
  <c r="I2049" i="1" s="1"/>
  <c r="I2048" i="1" s="1"/>
  <c r="I2047" i="1" s="1"/>
  <c r="I2046" i="1" s="1"/>
  <c r="I2045" i="1" s="1"/>
  <c r="I2044" i="1" s="1"/>
  <c r="I2043" i="1" s="1"/>
  <c r="I2042" i="1" s="1"/>
  <c r="I2041" i="1" s="1"/>
  <c r="I2040" i="1" s="1"/>
  <c r="I2039" i="1" s="1"/>
  <c r="I2038" i="1" s="1"/>
  <c r="I2037" i="1" s="1"/>
  <c r="I2036" i="1" s="1"/>
  <c r="I2035" i="1" s="1"/>
  <c r="I2034" i="1" s="1"/>
  <c r="I2033" i="1" s="1"/>
  <c r="I2032" i="1" s="1"/>
  <c r="I2031" i="1" s="1"/>
  <c r="I2030" i="1" s="1"/>
  <c r="I2029" i="1" s="1"/>
  <c r="I2028" i="1" s="1"/>
  <c r="I2027" i="1" s="1"/>
  <c r="I2026" i="1" s="1"/>
  <c r="I2025" i="1" s="1"/>
  <c r="I2024" i="1" s="1"/>
  <c r="I2023" i="1" s="1"/>
  <c r="I2022" i="1" s="1"/>
  <c r="I2021" i="1" s="1"/>
  <c r="I2020" i="1" s="1"/>
  <c r="I2019" i="1" s="1"/>
  <c r="I2018" i="1" s="1"/>
  <c r="I2017" i="1" s="1"/>
  <c r="I2016" i="1" s="1"/>
  <c r="I2015" i="1" s="1"/>
  <c r="I2014" i="1" s="1"/>
  <c r="I2013" i="1" s="1"/>
  <c r="I2012" i="1" s="1"/>
  <c r="I2011" i="1" s="1"/>
  <c r="I2010" i="1" s="1"/>
  <c r="I2009" i="1" s="1"/>
  <c r="I2008" i="1" s="1"/>
  <c r="I2007" i="1" s="1"/>
  <c r="I2006" i="1" s="1"/>
  <c r="I2005" i="1" s="1"/>
  <c r="I2004" i="1" s="1"/>
  <c r="I2003" i="1" s="1"/>
  <c r="I2002" i="1" s="1"/>
  <c r="I2001" i="1" s="1"/>
  <c r="I2000" i="1" s="1"/>
  <c r="I1999" i="1" s="1"/>
  <c r="I1998" i="1" s="1"/>
  <c r="I1997" i="1" s="1"/>
  <c r="I1996" i="1" s="1"/>
  <c r="I1995" i="1" s="1"/>
  <c r="I1994" i="1" s="1"/>
  <c r="I1993" i="1" s="1"/>
  <c r="I1992" i="1" s="1"/>
  <c r="I1991" i="1" s="1"/>
  <c r="I1990" i="1" s="1"/>
  <c r="I1989" i="1" s="1"/>
  <c r="I1988" i="1" s="1"/>
  <c r="I1987" i="1" s="1"/>
  <c r="I1986" i="1" s="1"/>
  <c r="I1985" i="1" s="1"/>
  <c r="I1984" i="1" s="1"/>
  <c r="I1983" i="1" s="1"/>
  <c r="I1982" i="1" s="1"/>
  <c r="I1981" i="1" s="1"/>
  <c r="I1980" i="1" s="1"/>
  <c r="I1979" i="1" s="1"/>
  <c r="I1978" i="1" s="1"/>
  <c r="I1977" i="1" s="1"/>
  <c r="I1976" i="1" s="1"/>
  <c r="I1975" i="1" s="1"/>
  <c r="I1974" i="1" s="1"/>
  <c r="I1973" i="1" s="1"/>
  <c r="I1972" i="1" s="1"/>
  <c r="I1971" i="1" s="1"/>
  <c r="I1970" i="1" s="1"/>
  <c r="I1969" i="1" s="1"/>
  <c r="I1968" i="1" s="1"/>
  <c r="I1967" i="1" s="1"/>
  <c r="I1966" i="1" s="1"/>
  <c r="I1965" i="1" s="1"/>
  <c r="I1964" i="1" s="1"/>
  <c r="I1963" i="1" s="1"/>
  <c r="I1962" i="1" s="1"/>
  <c r="I1961" i="1" s="1"/>
  <c r="I1960" i="1" s="1"/>
  <c r="I1959" i="1" s="1"/>
  <c r="I1958" i="1" s="1"/>
  <c r="I1957" i="1" s="1"/>
  <c r="I1956" i="1" s="1"/>
  <c r="I1955" i="1" s="1"/>
  <c r="I1954" i="1" s="1"/>
  <c r="I1953" i="1" s="1"/>
  <c r="I1952" i="1" s="1"/>
  <c r="I1951" i="1" s="1"/>
  <c r="I1950" i="1" s="1"/>
  <c r="I1949" i="1" s="1"/>
  <c r="I1948" i="1" s="1"/>
  <c r="I1947" i="1" s="1"/>
  <c r="I1946" i="1" s="1"/>
  <c r="I1945" i="1" s="1"/>
  <c r="I1944" i="1" s="1"/>
  <c r="I1943" i="1" s="1"/>
  <c r="I1942" i="1" s="1"/>
  <c r="I1941" i="1" s="1"/>
  <c r="I1940" i="1" s="1"/>
  <c r="I1939" i="1" s="1"/>
  <c r="I1938" i="1" s="1"/>
  <c r="I1937" i="1" s="1"/>
  <c r="I1936" i="1" s="1"/>
  <c r="I1935" i="1" s="1"/>
  <c r="I1934" i="1" s="1"/>
  <c r="I1933" i="1" s="1"/>
  <c r="I1932" i="1" s="1"/>
  <c r="I1931" i="1" s="1"/>
  <c r="I1930" i="1" s="1"/>
  <c r="I1929" i="1" s="1"/>
  <c r="I1928" i="1" s="1"/>
  <c r="I1927" i="1" s="1"/>
  <c r="I1926" i="1" s="1"/>
  <c r="I1925" i="1" s="1"/>
  <c r="I1924" i="1" s="1"/>
  <c r="I1923" i="1" s="1"/>
  <c r="I1922" i="1" s="1"/>
  <c r="I1921" i="1" s="1"/>
  <c r="I1920" i="1" s="1"/>
  <c r="I1919" i="1" s="1"/>
  <c r="I1918" i="1" s="1"/>
  <c r="I1917" i="1" s="1"/>
  <c r="I1916" i="1" s="1"/>
  <c r="I1915" i="1" s="1"/>
  <c r="I1914" i="1" s="1"/>
  <c r="I1913" i="1" s="1"/>
  <c r="I1912" i="1" s="1"/>
  <c r="I1911" i="1" s="1"/>
  <c r="I1910" i="1" s="1"/>
  <c r="I1909" i="1" s="1"/>
  <c r="I1908" i="1" s="1"/>
  <c r="I1907" i="1" s="1"/>
  <c r="I1906" i="1" s="1"/>
  <c r="I1905" i="1" s="1"/>
  <c r="I1904" i="1" s="1"/>
  <c r="I1903" i="1" s="1"/>
  <c r="I1902" i="1" s="1"/>
  <c r="I1901" i="1" s="1"/>
  <c r="I1900" i="1" s="1"/>
  <c r="I1899" i="1" s="1"/>
  <c r="I1898" i="1" s="1"/>
  <c r="I1897" i="1" s="1"/>
  <c r="I1896" i="1" s="1"/>
  <c r="I1895" i="1" s="1"/>
  <c r="I1894" i="1" s="1"/>
  <c r="I1893" i="1" s="1"/>
  <c r="I1892" i="1" s="1"/>
  <c r="I1891" i="1" s="1"/>
  <c r="I1890" i="1" s="1"/>
  <c r="I1889" i="1" s="1"/>
  <c r="I1888" i="1" s="1"/>
  <c r="I1887" i="1" s="1"/>
  <c r="I1886" i="1" s="1"/>
  <c r="I1885" i="1" s="1"/>
  <c r="I1884" i="1" s="1"/>
  <c r="I1883" i="1" s="1"/>
  <c r="I1882" i="1" s="1"/>
  <c r="I1881" i="1" s="1"/>
  <c r="I1880" i="1" s="1"/>
  <c r="I1879" i="1" s="1"/>
  <c r="I1878" i="1" s="1"/>
  <c r="I1877" i="1" s="1"/>
  <c r="I1876" i="1" s="1"/>
  <c r="I1875" i="1" s="1"/>
  <c r="I1874" i="1" s="1"/>
  <c r="I1873" i="1" s="1"/>
  <c r="I1872" i="1" s="1"/>
  <c r="I1871" i="1" s="1"/>
  <c r="I1870" i="1" s="1"/>
  <c r="I1869" i="1" s="1"/>
  <c r="I1868" i="1" s="1"/>
  <c r="I1867" i="1" s="1"/>
  <c r="I1866" i="1" s="1"/>
  <c r="I1865" i="1" s="1"/>
  <c r="I1864" i="1" s="1"/>
  <c r="I1863" i="1" s="1"/>
  <c r="I1862" i="1" s="1"/>
  <c r="I1861" i="1" s="1"/>
  <c r="I1860" i="1" s="1"/>
  <c r="I1859" i="1" s="1"/>
  <c r="I1858" i="1" s="1"/>
  <c r="I1857" i="1" s="1"/>
  <c r="I1856" i="1" s="1"/>
  <c r="I1855" i="1" s="1"/>
  <c r="I1854" i="1" s="1"/>
  <c r="I1853" i="1" s="1"/>
  <c r="I1852" i="1" s="1"/>
  <c r="I1851" i="1" s="1"/>
  <c r="I1850" i="1" s="1"/>
  <c r="I1849" i="1" s="1"/>
  <c r="I1848" i="1" s="1"/>
  <c r="I1847" i="1" s="1"/>
  <c r="I1846" i="1" s="1"/>
  <c r="I1845" i="1" s="1"/>
  <c r="I1844" i="1" s="1"/>
  <c r="I1843" i="1" s="1"/>
  <c r="I1842" i="1" s="1"/>
  <c r="I1841" i="1" s="1"/>
  <c r="I1840" i="1" s="1"/>
  <c r="I1839" i="1" s="1"/>
  <c r="I1838" i="1" s="1"/>
  <c r="I1837" i="1" s="1"/>
  <c r="I1836" i="1" s="1"/>
  <c r="I1835" i="1" s="1"/>
  <c r="I1834" i="1" s="1"/>
  <c r="I1833" i="1" s="1"/>
  <c r="I1832" i="1" s="1"/>
  <c r="I1831" i="1" s="1"/>
  <c r="I1830" i="1" s="1"/>
  <c r="I1829" i="1" s="1"/>
  <c r="I1828" i="1" s="1"/>
  <c r="I1827" i="1" s="1"/>
  <c r="I1826" i="1" s="1"/>
  <c r="I1825" i="1" s="1"/>
  <c r="I1824" i="1" s="1"/>
  <c r="I1823" i="1" s="1"/>
  <c r="I1822" i="1" s="1"/>
  <c r="I1821" i="1" s="1"/>
  <c r="I1820" i="1" s="1"/>
  <c r="I1819" i="1" s="1"/>
  <c r="I1818" i="1" s="1"/>
  <c r="I1817" i="1" s="1"/>
  <c r="I1816" i="1" s="1"/>
  <c r="I1815" i="1" s="1"/>
  <c r="I1814" i="1" s="1"/>
  <c r="I1813" i="1" s="1"/>
  <c r="I1812" i="1" s="1"/>
  <c r="I1811" i="1" s="1"/>
  <c r="I1810" i="1" s="1"/>
  <c r="I1809" i="1" s="1"/>
  <c r="I1808" i="1" s="1"/>
  <c r="I1807" i="1" s="1"/>
  <c r="I1806" i="1" s="1"/>
  <c r="I1805" i="1" s="1"/>
  <c r="I1804" i="1" s="1"/>
  <c r="I1803" i="1" s="1"/>
  <c r="I1802" i="1" s="1"/>
  <c r="I1801" i="1" s="1"/>
  <c r="I1800" i="1" s="1"/>
  <c r="I1799" i="1" s="1"/>
  <c r="I1798" i="1" s="1"/>
  <c r="I1797" i="1" s="1"/>
  <c r="I1796" i="1" s="1"/>
  <c r="I1795" i="1" s="1"/>
  <c r="I1794" i="1" s="1"/>
  <c r="I1793" i="1" s="1"/>
  <c r="I1792" i="1" s="1"/>
  <c r="I1791" i="1" s="1"/>
  <c r="I1790" i="1" s="1"/>
  <c r="I1789" i="1" s="1"/>
  <c r="I1788" i="1" s="1"/>
  <c r="I1787" i="1" s="1"/>
  <c r="I1786" i="1" s="1"/>
  <c r="I1785" i="1" s="1"/>
  <c r="I1784" i="1" s="1"/>
  <c r="I1783" i="1" s="1"/>
  <c r="I1782" i="1" s="1"/>
  <c r="I1781" i="1" s="1"/>
  <c r="I1780" i="1" s="1"/>
  <c r="I1779" i="1" s="1"/>
  <c r="I1778" i="1" s="1"/>
  <c r="I1777" i="1" s="1"/>
  <c r="I1776" i="1" s="1"/>
  <c r="I1775" i="1" s="1"/>
  <c r="I1774" i="1" s="1"/>
  <c r="I1773" i="1" s="1"/>
  <c r="I1772" i="1" s="1"/>
  <c r="I1771" i="1" s="1"/>
  <c r="I1770" i="1" s="1"/>
  <c r="I1769" i="1" s="1"/>
  <c r="I1768" i="1" s="1"/>
  <c r="I1767" i="1" s="1"/>
  <c r="I1766" i="1" s="1"/>
  <c r="I1765" i="1" s="1"/>
  <c r="I1764" i="1" s="1"/>
  <c r="I1763" i="1" s="1"/>
  <c r="I1762" i="1" s="1"/>
  <c r="I1761" i="1" s="1"/>
  <c r="I1760" i="1" s="1"/>
  <c r="I1759" i="1" s="1"/>
  <c r="I1758" i="1" s="1"/>
  <c r="I1757" i="1" s="1"/>
  <c r="I1756" i="1" s="1"/>
  <c r="I1755" i="1" s="1"/>
  <c r="I1754" i="1" s="1"/>
  <c r="I1753" i="1" s="1"/>
  <c r="I1752" i="1" s="1"/>
  <c r="I1751" i="1" s="1"/>
  <c r="I1750" i="1" s="1"/>
  <c r="I1749" i="1" s="1"/>
  <c r="I1748" i="1" s="1"/>
  <c r="I1747" i="1" s="1"/>
  <c r="I1746" i="1" s="1"/>
  <c r="I1745" i="1" s="1"/>
  <c r="I1744" i="1" s="1"/>
  <c r="I1743" i="1" s="1"/>
  <c r="I1742" i="1" s="1"/>
  <c r="I1741" i="1" s="1"/>
  <c r="I1740" i="1" s="1"/>
  <c r="I1739" i="1" s="1"/>
  <c r="I1738" i="1" s="1"/>
  <c r="I1737" i="1" s="1"/>
  <c r="I1736" i="1" s="1"/>
  <c r="I1735" i="1" s="1"/>
  <c r="I1734" i="1" s="1"/>
  <c r="I1733" i="1" s="1"/>
  <c r="I1732" i="1" s="1"/>
  <c r="I1731" i="1" s="1"/>
  <c r="I1730" i="1" s="1"/>
  <c r="I1729" i="1" s="1"/>
  <c r="I1728" i="1" s="1"/>
  <c r="I1727" i="1" s="1"/>
  <c r="I1726" i="1" s="1"/>
  <c r="I1725" i="1" s="1"/>
  <c r="I1724" i="1" s="1"/>
  <c r="I1723" i="1" s="1"/>
  <c r="I1722" i="1" s="1"/>
  <c r="I1721" i="1" s="1"/>
  <c r="I1720" i="1" s="1"/>
  <c r="I1719" i="1" s="1"/>
  <c r="I1718" i="1" s="1"/>
  <c r="I1717" i="1" s="1"/>
  <c r="I1716" i="1" s="1"/>
  <c r="I1715" i="1" s="1"/>
  <c r="I1714" i="1" s="1"/>
  <c r="I1713" i="1" s="1"/>
  <c r="I1712" i="1" s="1"/>
  <c r="I1711" i="1" s="1"/>
  <c r="I1710" i="1" s="1"/>
  <c r="I1709" i="1" s="1"/>
  <c r="I1708" i="1" s="1"/>
  <c r="I1707" i="1" s="1"/>
  <c r="I1706" i="1" s="1"/>
  <c r="I1705" i="1" s="1"/>
  <c r="I1704" i="1" s="1"/>
  <c r="I1703" i="1" s="1"/>
  <c r="I1702" i="1" s="1"/>
  <c r="I1701" i="1" s="1"/>
  <c r="I1700" i="1" s="1"/>
  <c r="I1699" i="1" s="1"/>
  <c r="I1698" i="1" s="1"/>
  <c r="I1697" i="1" s="1"/>
  <c r="I1696" i="1" s="1"/>
  <c r="I1695" i="1" s="1"/>
  <c r="I1694" i="1" s="1"/>
  <c r="I1693" i="1" s="1"/>
  <c r="I1692" i="1" s="1"/>
  <c r="I1691" i="1" s="1"/>
  <c r="I1690" i="1" s="1"/>
  <c r="I1689" i="1" s="1"/>
  <c r="I1688" i="1" s="1"/>
  <c r="I1687" i="1" s="1"/>
  <c r="I1686" i="1" s="1"/>
  <c r="I1685" i="1" s="1"/>
  <c r="I1684" i="1" s="1"/>
  <c r="I1683" i="1" s="1"/>
  <c r="I1682" i="1" s="1"/>
  <c r="I1681" i="1" s="1"/>
  <c r="I1680" i="1" s="1"/>
  <c r="I1679" i="1" s="1"/>
  <c r="I1678" i="1" s="1"/>
  <c r="I1677" i="1" s="1"/>
  <c r="I1676" i="1" s="1"/>
  <c r="I1675" i="1" s="1"/>
  <c r="I1674" i="1" s="1"/>
  <c r="I1673" i="1" s="1"/>
  <c r="I1672" i="1" s="1"/>
  <c r="I1671" i="1" s="1"/>
  <c r="I1670" i="1" s="1"/>
  <c r="I1669" i="1" s="1"/>
  <c r="I1668" i="1" s="1"/>
  <c r="I1667" i="1" s="1"/>
  <c r="I1666" i="1" s="1"/>
  <c r="I1665" i="1" s="1"/>
  <c r="I1664" i="1" s="1"/>
  <c r="I1663" i="1" s="1"/>
  <c r="I1662" i="1" s="1"/>
  <c r="I1661" i="1" s="1"/>
  <c r="I1660" i="1" s="1"/>
  <c r="I1659" i="1" s="1"/>
  <c r="I1658" i="1" s="1"/>
  <c r="I1657" i="1" s="1"/>
  <c r="I1656" i="1" s="1"/>
  <c r="I1655" i="1" s="1"/>
  <c r="I1654" i="1" s="1"/>
  <c r="I1653" i="1" s="1"/>
  <c r="I1652" i="1" s="1"/>
  <c r="I1651" i="1" s="1"/>
  <c r="I1650" i="1" s="1"/>
  <c r="I1649" i="1" s="1"/>
  <c r="I1648" i="1" s="1"/>
  <c r="I1647" i="1" s="1"/>
  <c r="I1646" i="1" s="1"/>
  <c r="I1645" i="1" s="1"/>
  <c r="I1644" i="1" s="1"/>
  <c r="I1643" i="1" s="1"/>
  <c r="I1642" i="1" s="1"/>
  <c r="I1641" i="1" s="1"/>
  <c r="I1640" i="1" s="1"/>
  <c r="I1639" i="1" s="1"/>
  <c r="I1638" i="1" s="1"/>
  <c r="I1637" i="1" s="1"/>
  <c r="I1636" i="1" s="1"/>
  <c r="I1635" i="1" s="1"/>
  <c r="I1634" i="1" s="1"/>
  <c r="I1633" i="1" s="1"/>
  <c r="I1632" i="1" s="1"/>
  <c r="I1631" i="1" s="1"/>
  <c r="I1630" i="1" s="1"/>
  <c r="I1629" i="1" s="1"/>
  <c r="I1628" i="1" s="1"/>
  <c r="I1627" i="1" s="1"/>
  <c r="I1626" i="1" s="1"/>
  <c r="I1625" i="1" s="1"/>
  <c r="I1624" i="1" s="1"/>
  <c r="I1623" i="1" s="1"/>
  <c r="I1622" i="1" s="1"/>
  <c r="I1621" i="1" s="1"/>
  <c r="I1620" i="1" s="1"/>
  <c r="I1619" i="1" s="1"/>
  <c r="I1618" i="1" s="1"/>
  <c r="I1617" i="1" s="1"/>
  <c r="I1616" i="1" s="1"/>
  <c r="I1615" i="1" s="1"/>
  <c r="I1614" i="1" s="1"/>
  <c r="I1613" i="1" s="1"/>
  <c r="I1612" i="1" s="1"/>
  <c r="I1611" i="1" s="1"/>
  <c r="I1610" i="1" s="1"/>
  <c r="I1609" i="1" s="1"/>
  <c r="I1608" i="1" s="1"/>
  <c r="I1607" i="1" s="1"/>
  <c r="I1606" i="1" s="1"/>
  <c r="I1605" i="1" s="1"/>
  <c r="I1604" i="1" s="1"/>
  <c r="I1603" i="1" s="1"/>
  <c r="I1602" i="1" s="1"/>
  <c r="I1601" i="1" s="1"/>
  <c r="I1600" i="1" s="1"/>
  <c r="I1599" i="1" s="1"/>
  <c r="I1598" i="1" s="1"/>
  <c r="I1597" i="1" s="1"/>
  <c r="I1596" i="1" s="1"/>
  <c r="I1595" i="1" s="1"/>
  <c r="I1594" i="1" s="1"/>
  <c r="I1593" i="1" s="1"/>
  <c r="I1592" i="1" s="1"/>
  <c r="I1591" i="1" s="1"/>
  <c r="I1590" i="1" s="1"/>
  <c r="I1589" i="1" s="1"/>
  <c r="I1588" i="1" s="1"/>
  <c r="I1587" i="1" s="1"/>
  <c r="I1586" i="1" s="1"/>
  <c r="I1585" i="1" s="1"/>
  <c r="I1584" i="1" s="1"/>
  <c r="I1583" i="1" s="1"/>
  <c r="I1582" i="1" s="1"/>
  <c r="I1581" i="1" s="1"/>
  <c r="I1580" i="1" s="1"/>
  <c r="I1579" i="1" s="1"/>
  <c r="I1578" i="1" s="1"/>
  <c r="I1577" i="1" s="1"/>
  <c r="I1576" i="1" s="1"/>
  <c r="I1575" i="1" s="1"/>
  <c r="I1574" i="1" s="1"/>
  <c r="I1573" i="1" s="1"/>
  <c r="I1572" i="1" s="1"/>
  <c r="I1571" i="1" s="1"/>
  <c r="I1570" i="1" s="1"/>
  <c r="I1569" i="1" s="1"/>
  <c r="I1568" i="1" s="1"/>
  <c r="I1567" i="1" s="1"/>
  <c r="I1566" i="1" s="1"/>
  <c r="I1565" i="1" s="1"/>
  <c r="I1564" i="1" s="1"/>
  <c r="I1563" i="1" s="1"/>
  <c r="I1562" i="1" s="1"/>
  <c r="I1561" i="1" s="1"/>
  <c r="I1560" i="1" s="1"/>
  <c r="I1559" i="1" s="1"/>
  <c r="I1558" i="1" s="1"/>
  <c r="I1557" i="1" s="1"/>
  <c r="I1556" i="1" s="1"/>
  <c r="I1555" i="1" s="1"/>
  <c r="I1554" i="1" s="1"/>
  <c r="I1553" i="1" s="1"/>
  <c r="I1552" i="1" s="1"/>
  <c r="I1551" i="1" s="1"/>
  <c r="I1550" i="1" s="1"/>
  <c r="I1549" i="1" s="1"/>
  <c r="I1548" i="1" s="1"/>
  <c r="I1547" i="1" s="1"/>
  <c r="I1546" i="1" s="1"/>
  <c r="I1545" i="1" s="1"/>
  <c r="I1544" i="1" s="1"/>
  <c r="I1543" i="1" s="1"/>
  <c r="I1542" i="1" s="1"/>
  <c r="I1541" i="1" s="1"/>
  <c r="I1540" i="1" s="1"/>
  <c r="I1539" i="1" s="1"/>
  <c r="I1538" i="1" s="1"/>
  <c r="I1537" i="1" s="1"/>
  <c r="I1536" i="1" s="1"/>
  <c r="I1535" i="1" s="1"/>
  <c r="I1534" i="1" s="1"/>
  <c r="I1533" i="1" s="1"/>
  <c r="I1532" i="1" s="1"/>
  <c r="I1531" i="1" s="1"/>
  <c r="I1530" i="1" s="1"/>
  <c r="I1529" i="1" s="1"/>
  <c r="I1528" i="1" s="1"/>
  <c r="I1527" i="1" s="1"/>
  <c r="I1526" i="1" s="1"/>
  <c r="I1525" i="1" s="1"/>
  <c r="I1524" i="1" s="1"/>
  <c r="I1523" i="1" s="1"/>
  <c r="I1522" i="1" s="1"/>
  <c r="I1521" i="1" s="1"/>
  <c r="I1520" i="1" s="1"/>
  <c r="I1519" i="1" s="1"/>
  <c r="I1518" i="1" s="1"/>
  <c r="I1517" i="1" s="1"/>
  <c r="I1516" i="1" s="1"/>
  <c r="I1515" i="1" s="1"/>
  <c r="I1514" i="1" s="1"/>
  <c r="I1513" i="1" s="1"/>
  <c r="I1512" i="1" s="1"/>
  <c r="I1511" i="1" s="1"/>
  <c r="I1510" i="1" s="1"/>
  <c r="I1509" i="1" s="1"/>
  <c r="I1508" i="1" s="1"/>
  <c r="I1507" i="1" s="1"/>
  <c r="I1506" i="1" s="1"/>
  <c r="I1505" i="1" s="1"/>
  <c r="I1504" i="1" s="1"/>
  <c r="I1503" i="1" s="1"/>
  <c r="I1502" i="1" s="1"/>
  <c r="I1501" i="1" s="1"/>
  <c r="I1500" i="1" s="1"/>
  <c r="I1499" i="1" s="1"/>
  <c r="I1498" i="1" s="1"/>
  <c r="I1497" i="1" s="1"/>
  <c r="I1496" i="1" s="1"/>
  <c r="I1495" i="1" s="1"/>
  <c r="I1494" i="1" s="1"/>
  <c r="I1493" i="1" s="1"/>
  <c r="I1492" i="1" s="1"/>
  <c r="I1491" i="1" s="1"/>
  <c r="I1490" i="1" s="1"/>
  <c r="I1489" i="1" s="1"/>
  <c r="I1488" i="1" s="1"/>
  <c r="I1487" i="1" s="1"/>
  <c r="I1486" i="1" s="1"/>
  <c r="I1485" i="1" s="1"/>
  <c r="I1484" i="1" s="1"/>
  <c r="I1483" i="1" s="1"/>
  <c r="I1482" i="1" s="1"/>
  <c r="I1481" i="1" s="1"/>
  <c r="I1480" i="1" s="1"/>
  <c r="I1479" i="1" s="1"/>
  <c r="I1478" i="1" s="1"/>
  <c r="I1477" i="1" s="1"/>
  <c r="I1476" i="1" s="1"/>
  <c r="I1475" i="1" s="1"/>
  <c r="I1474" i="1" s="1"/>
  <c r="I1473" i="1" s="1"/>
  <c r="I1472" i="1" s="1"/>
  <c r="I1471" i="1" s="1"/>
  <c r="I1470" i="1" s="1"/>
  <c r="I1469" i="1" s="1"/>
  <c r="I1468" i="1" s="1"/>
  <c r="I1467" i="1" s="1"/>
  <c r="I1466" i="1" s="1"/>
  <c r="I1465" i="1" s="1"/>
  <c r="I1464" i="1" s="1"/>
  <c r="I1463" i="1" s="1"/>
  <c r="I1462" i="1" s="1"/>
  <c r="I1461" i="1" s="1"/>
  <c r="I1460" i="1" s="1"/>
  <c r="I1459" i="1" s="1"/>
  <c r="I1458" i="1" s="1"/>
  <c r="I1457" i="1" s="1"/>
  <c r="I1456" i="1" s="1"/>
  <c r="I1455" i="1" s="1"/>
  <c r="I1454" i="1" s="1"/>
  <c r="I1453" i="1" s="1"/>
  <c r="I1452" i="1" s="1"/>
  <c r="I1451" i="1" s="1"/>
  <c r="I1450" i="1" s="1"/>
  <c r="I1449" i="1" s="1"/>
  <c r="I1448" i="1" s="1"/>
  <c r="I1447" i="1" s="1"/>
  <c r="I1446" i="1" s="1"/>
  <c r="I1445" i="1" s="1"/>
  <c r="I1444" i="1" s="1"/>
  <c r="I1443" i="1" s="1"/>
  <c r="I1442" i="1" s="1"/>
  <c r="I1441" i="1" s="1"/>
  <c r="I1440" i="1" s="1"/>
  <c r="I1439" i="1" s="1"/>
  <c r="I1438" i="1" s="1"/>
  <c r="I1437" i="1" s="1"/>
  <c r="I1436" i="1" s="1"/>
  <c r="I1435" i="1" s="1"/>
  <c r="I1434" i="1" s="1"/>
  <c r="I1433" i="1" s="1"/>
  <c r="I1432" i="1" s="1"/>
  <c r="I1431" i="1" s="1"/>
  <c r="I1430" i="1" s="1"/>
  <c r="I1429" i="1" s="1"/>
  <c r="I1428" i="1" s="1"/>
  <c r="I1427" i="1" s="1"/>
  <c r="I1426" i="1" s="1"/>
  <c r="I1425" i="1" s="1"/>
  <c r="I1424" i="1" s="1"/>
  <c r="I1423" i="1" s="1"/>
  <c r="I1422" i="1" s="1"/>
  <c r="I1421" i="1" s="1"/>
  <c r="I1420" i="1" s="1"/>
  <c r="I1419" i="1" s="1"/>
  <c r="I1418" i="1" s="1"/>
  <c r="I1417" i="1" s="1"/>
  <c r="I1416" i="1" s="1"/>
  <c r="I1415" i="1" s="1"/>
  <c r="I1414" i="1" s="1"/>
  <c r="I1413" i="1" s="1"/>
  <c r="I1412" i="1" s="1"/>
  <c r="I1411" i="1" s="1"/>
  <c r="I1410" i="1" s="1"/>
  <c r="I1409" i="1" s="1"/>
  <c r="I1408" i="1" s="1"/>
  <c r="I1407" i="1" s="1"/>
  <c r="I1406" i="1" s="1"/>
  <c r="I1405" i="1" s="1"/>
  <c r="I1404" i="1" s="1"/>
  <c r="I1403" i="1" s="1"/>
  <c r="I1402" i="1" s="1"/>
  <c r="I1401" i="1" s="1"/>
  <c r="I1400" i="1" s="1"/>
  <c r="I1399" i="1" s="1"/>
  <c r="I1398" i="1" s="1"/>
  <c r="I1397" i="1" s="1"/>
  <c r="I1396" i="1" s="1"/>
  <c r="I1395" i="1" s="1"/>
  <c r="I1394" i="1" s="1"/>
  <c r="I1393" i="1" s="1"/>
  <c r="I1392" i="1" s="1"/>
  <c r="I1391" i="1" s="1"/>
  <c r="I1390" i="1" s="1"/>
  <c r="I1389" i="1" s="1"/>
  <c r="I1388" i="1" s="1"/>
  <c r="I1387" i="1" s="1"/>
  <c r="I1386" i="1" s="1"/>
  <c r="I1385" i="1" s="1"/>
  <c r="I1384" i="1" s="1"/>
  <c r="I1383" i="1" s="1"/>
  <c r="I1382" i="1" s="1"/>
  <c r="I1381" i="1" s="1"/>
  <c r="I1380" i="1" s="1"/>
  <c r="I1379" i="1" s="1"/>
  <c r="I1378" i="1" s="1"/>
  <c r="I1377" i="1" s="1"/>
  <c r="I1376" i="1" s="1"/>
  <c r="I1375" i="1" s="1"/>
  <c r="I1374" i="1" s="1"/>
  <c r="I1373" i="1" s="1"/>
  <c r="I1372" i="1" s="1"/>
  <c r="I1371" i="1" s="1"/>
  <c r="I1370" i="1" s="1"/>
  <c r="I1369" i="1" s="1"/>
  <c r="I1368" i="1" s="1"/>
  <c r="I1367" i="1" s="1"/>
  <c r="I1366" i="1" s="1"/>
  <c r="I1365" i="1" s="1"/>
  <c r="I1364" i="1" s="1"/>
  <c r="I1363" i="1" s="1"/>
  <c r="I1362" i="1" s="1"/>
  <c r="I1361" i="1" s="1"/>
  <c r="I1360" i="1" s="1"/>
  <c r="I1359" i="1" s="1"/>
  <c r="I1358" i="1" s="1"/>
  <c r="I1357" i="1" s="1"/>
  <c r="I1356" i="1" s="1"/>
  <c r="I1355" i="1" s="1"/>
  <c r="I1354" i="1" s="1"/>
  <c r="I1353" i="1" s="1"/>
  <c r="I1352" i="1" s="1"/>
  <c r="I1351" i="1" s="1"/>
  <c r="I1350" i="1" s="1"/>
  <c r="I1349" i="1" s="1"/>
  <c r="I1348" i="1" s="1"/>
  <c r="I1347" i="1" s="1"/>
  <c r="I1346" i="1" s="1"/>
  <c r="I1345" i="1" s="1"/>
  <c r="I1344" i="1" s="1"/>
  <c r="I1343" i="1" s="1"/>
  <c r="I1342" i="1" s="1"/>
  <c r="I1341" i="1" s="1"/>
  <c r="I1340" i="1" s="1"/>
  <c r="I1339" i="1" s="1"/>
  <c r="I1338" i="1" s="1"/>
  <c r="I1337" i="1" s="1"/>
  <c r="I1336" i="1" s="1"/>
  <c r="I1335" i="1" s="1"/>
  <c r="I1334" i="1" s="1"/>
  <c r="I1333" i="1" s="1"/>
  <c r="I1332" i="1" s="1"/>
  <c r="I1331" i="1" s="1"/>
  <c r="I1330" i="1" s="1"/>
  <c r="I1329" i="1" s="1"/>
  <c r="I1328" i="1" s="1"/>
  <c r="I1327" i="1" s="1"/>
  <c r="I1326" i="1" s="1"/>
  <c r="I1325" i="1" s="1"/>
  <c r="I1324" i="1" s="1"/>
  <c r="I1323" i="1" s="1"/>
  <c r="I1322" i="1" s="1"/>
  <c r="I1321" i="1" s="1"/>
  <c r="I1320" i="1" s="1"/>
  <c r="I1319" i="1" s="1"/>
  <c r="I1318" i="1" s="1"/>
  <c r="I1317" i="1" s="1"/>
  <c r="I1316" i="1" s="1"/>
  <c r="I1315" i="1" s="1"/>
  <c r="I1314" i="1" s="1"/>
  <c r="I1313" i="1" s="1"/>
  <c r="I1312" i="1" s="1"/>
  <c r="I1311" i="1" s="1"/>
  <c r="I1310" i="1" s="1"/>
  <c r="I1309" i="1" s="1"/>
  <c r="I1308" i="1" s="1"/>
  <c r="I1307" i="1" s="1"/>
  <c r="I1306" i="1" s="1"/>
  <c r="I1305" i="1" s="1"/>
  <c r="I1304" i="1" s="1"/>
  <c r="I1303" i="1" s="1"/>
  <c r="I1302" i="1" s="1"/>
  <c r="I1301" i="1" s="1"/>
  <c r="I1300" i="1" s="1"/>
  <c r="I1299" i="1" s="1"/>
  <c r="I1298" i="1" s="1"/>
  <c r="I1297" i="1" s="1"/>
  <c r="I1296" i="1" s="1"/>
  <c r="I1295" i="1" s="1"/>
  <c r="I1294" i="1" s="1"/>
  <c r="I1293" i="1" s="1"/>
  <c r="I1292" i="1" s="1"/>
  <c r="I1291" i="1" s="1"/>
  <c r="I1290" i="1" s="1"/>
  <c r="I1289" i="1" s="1"/>
  <c r="I1288" i="1" s="1"/>
  <c r="I1287" i="1" s="1"/>
  <c r="I1286" i="1" s="1"/>
  <c r="I1285" i="1" s="1"/>
  <c r="I1284" i="1" s="1"/>
  <c r="I1283" i="1" s="1"/>
  <c r="I1282" i="1" s="1"/>
  <c r="I1281" i="1" s="1"/>
  <c r="I1280" i="1" s="1"/>
  <c r="I1279" i="1" s="1"/>
  <c r="I1278" i="1" s="1"/>
  <c r="I1277" i="1" s="1"/>
  <c r="I1276" i="1" s="1"/>
  <c r="I1275" i="1" s="1"/>
  <c r="I1274" i="1" s="1"/>
  <c r="I1273" i="1" s="1"/>
  <c r="I1272" i="1" s="1"/>
  <c r="I1271" i="1" s="1"/>
  <c r="I1270" i="1" s="1"/>
  <c r="I1269" i="1" s="1"/>
  <c r="I1268" i="1" s="1"/>
  <c r="I1267" i="1" s="1"/>
  <c r="I1266" i="1" s="1"/>
  <c r="I1265" i="1" s="1"/>
  <c r="I1264" i="1" s="1"/>
  <c r="I1263" i="1" s="1"/>
  <c r="I1262" i="1" s="1"/>
  <c r="I1261" i="1" s="1"/>
  <c r="I1260" i="1" s="1"/>
  <c r="I1259" i="1" s="1"/>
  <c r="I1258" i="1" s="1"/>
  <c r="I1257" i="1" s="1"/>
  <c r="I1256" i="1" s="1"/>
  <c r="I1255" i="1" s="1"/>
  <c r="I1254" i="1" s="1"/>
  <c r="I1253" i="1" s="1"/>
  <c r="I1252" i="1" s="1"/>
  <c r="I1251" i="1" s="1"/>
  <c r="I1250" i="1" s="1"/>
  <c r="I1249" i="1" s="1"/>
  <c r="I1248" i="1" s="1"/>
  <c r="I1247" i="1" s="1"/>
  <c r="I1246" i="1" s="1"/>
  <c r="I1245" i="1" s="1"/>
  <c r="I1244" i="1" s="1"/>
  <c r="I1243" i="1" s="1"/>
  <c r="I1242" i="1" s="1"/>
  <c r="I1241" i="1" s="1"/>
  <c r="I1240" i="1" s="1"/>
  <c r="I1239" i="1" s="1"/>
  <c r="I1238" i="1" s="1"/>
  <c r="I1237" i="1" s="1"/>
  <c r="I1236" i="1" s="1"/>
  <c r="I1235" i="1" s="1"/>
  <c r="I1234" i="1" s="1"/>
  <c r="I1233" i="1" s="1"/>
  <c r="I1232" i="1" s="1"/>
  <c r="I1231" i="1" s="1"/>
  <c r="I1230" i="1" s="1"/>
  <c r="I1229" i="1" s="1"/>
  <c r="I1228" i="1" s="1"/>
  <c r="I1227" i="1" s="1"/>
  <c r="I1226" i="1" s="1"/>
  <c r="I1225" i="1" s="1"/>
  <c r="I1224" i="1" s="1"/>
  <c r="I1223" i="1" s="1"/>
  <c r="I1222" i="1" s="1"/>
  <c r="I1221" i="1" s="1"/>
  <c r="I1220" i="1" s="1"/>
  <c r="I1219" i="1" s="1"/>
  <c r="I1218" i="1" s="1"/>
  <c r="I1217" i="1" s="1"/>
  <c r="I1216" i="1" s="1"/>
  <c r="I1215" i="1" s="1"/>
  <c r="I1214" i="1" s="1"/>
  <c r="I1213" i="1" s="1"/>
  <c r="I1212" i="1" s="1"/>
  <c r="I1211" i="1" s="1"/>
  <c r="I1210" i="1" s="1"/>
  <c r="I1209" i="1" s="1"/>
  <c r="I1208" i="1" s="1"/>
  <c r="I1207" i="1" s="1"/>
  <c r="I1206" i="1" s="1"/>
  <c r="I1205" i="1" s="1"/>
  <c r="I1204" i="1" s="1"/>
  <c r="I1203" i="1" s="1"/>
  <c r="I1202" i="1" s="1"/>
  <c r="I1201" i="1" s="1"/>
  <c r="I1200" i="1" s="1"/>
  <c r="I1199" i="1" s="1"/>
  <c r="I1198" i="1" s="1"/>
  <c r="I1197" i="1" s="1"/>
  <c r="I1196" i="1" s="1"/>
  <c r="I1195" i="1" s="1"/>
  <c r="I1194" i="1" s="1"/>
  <c r="I1193" i="1" s="1"/>
  <c r="I1192" i="1" s="1"/>
  <c r="I1191" i="1" s="1"/>
  <c r="I1190" i="1" s="1"/>
  <c r="I1189" i="1" s="1"/>
  <c r="I1188" i="1" s="1"/>
  <c r="I1187" i="1" s="1"/>
  <c r="I1186" i="1" s="1"/>
  <c r="I1185" i="1" s="1"/>
  <c r="I1184" i="1" s="1"/>
  <c r="I1183" i="1" s="1"/>
  <c r="I1182" i="1" s="1"/>
  <c r="I1181" i="1" s="1"/>
  <c r="I1180" i="1" s="1"/>
  <c r="I1179" i="1" s="1"/>
  <c r="I1178" i="1" s="1"/>
  <c r="I1177" i="1" s="1"/>
  <c r="I1176" i="1" s="1"/>
  <c r="I1175" i="1" s="1"/>
  <c r="I1174" i="1" s="1"/>
  <c r="I1173" i="1" s="1"/>
  <c r="I1172" i="1" s="1"/>
  <c r="I1171" i="1" s="1"/>
  <c r="I1170" i="1" s="1"/>
  <c r="I1169" i="1" s="1"/>
  <c r="I1168" i="1" s="1"/>
  <c r="I1167" i="1" s="1"/>
  <c r="I1166" i="1" s="1"/>
  <c r="I1165" i="1" s="1"/>
  <c r="I1164" i="1" s="1"/>
  <c r="I1163" i="1" s="1"/>
  <c r="I1162" i="1" s="1"/>
  <c r="I1161" i="1" s="1"/>
  <c r="I1160" i="1" s="1"/>
  <c r="I1159" i="1" s="1"/>
  <c r="I1158" i="1" s="1"/>
  <c r="I1157" i="1" s="1"/>
  <c r="I1156" i="1" s="1"/>
  <c r="I1155" i="1" s="1"/>
  <c r="I1154" i="1" s="1"/>
  <c r="I1153" i="1" s="1"/>
  <c r="I1152" i="1" s="1"/>
  <c r="I1151" i="1" s="1"/>
  <c r="I1150" i="1" s="1"/>
  <c r="I1149" i="1" s="1"/>
  <c r="I1148" i="1" s="1"/>
  <c r="I1147" i="1" s="1"/>
  <c r="I1146" i="1" s="1"/>
  <c r="I1145" i="1" s="1"/>
  <c r="I1144" i="1" s="1"/>
  <c r="I1143" i="1" s="1"/>
  <c r="I1142" i="1" s="1"/>
  <c r="I1141" i="1" s="1"/>
  <c r="I1140" i="1" s="1"/>
  <c r="I1139" i="1" s="1"/>
  <c r="I1138" i="1" s="1"/>
  <c r="I1137" i="1" s="1"/>
  <c r="I1136" i="1" s="1"/>
  <c r="I1135" i="1" s="1"/>
  <c r="I1134" i="1" s="1"/>
  <c r="I1133" i="1" s="1"/>
  <c r="I1132" i="1" s="1"/>
  <c r="I1131" i="1" s="1"/>
  <c r="I1130" i="1" s="1"/>
  <c r="I1129" i="1" s="1"/>
  <c r="I1128" i="1" s="1"/>
  <c r="I1127" i="1" s="1"/>
  <c r="I1126" i="1" s="1"/>
  <c r="I1125" i="1" s="1"/>
  <c r="I1124" i="1" s="1"/>
  <c r="I1123" i="1" s="1"/>
  <c r="I1122" i="1" s="1"/>
  <c r="I1121" i="1" s="1"/>
  <c r="I1120" i="1" s="1"/>
  <c r="I1119" i="1" s="1"/>
  <c r="I1118" i="1" s="1"/>
  <c r="I1117" i="1" s="1"/>
  <c r="I1116" i="1" s="1"/>
  <c r="I1115" i="1" s="1"/>
  <c r="I1114" i="1" s="1"/>
  <c r="I1113" i="1" s="1"/>
  <c r="I1112" i="1" s="1"/>
  <c r="I1111" i="1" s="1"/>
  <c r="I1110" i="1" s="1"/>
  <c r="I1109" i="1" s="1"/>
  <c r="I1108" i="1" s="1"/>
  <c r="I1107" i="1" s="1"/>
  <c r="I1106" i="1" s="1"/>
  <c r="I1105" i="1" s="1"/>
  <c r="I1104" i="1" s="1"/>
  <c r="I1103" i="1" s="1"/>
  <c r="I1102" i="1" s="1"/>
  <c r="I1101" i="1" s="1"/>
  <c r="I1100" i="1" s="1"/>
  <c r="I1099" i="1" s="1"/>
  <c r="I1098" i="1" s="1"/>
  <c r="I1097" i="1" s="1"/>
  <c r="I1096" i="1" s="1"/>
  <c r="I1095" i="1" s="1"/>
  <c r="I1094" i="1" s="1"/>
  <c r="I1093" i="1" s="1"/>
  <c r="I1092" i="1" s="1"/>
  <c r="I1091" i="1" s="1"/>
  <c r="I1090" i="1" s="1"/>
  <c r="I1089" i="1" s="1"/>
  <c r="I1088" i="1" s="1"/>
  <c r="I1087" i="1" s="1"/>
  <c r="I1086" i="1" s="1"/>
  <c r="I1085" i="1" s="1"/>
  <c r="I1084" i="1" s="1"/>
  <c r="I1083" i="1" s="1"/>
  <c r="I1082" i="1" s="1"/>
  <c r="I1081" i="1" s="1"/>
  <c r="I1080" i="1" s="1"/>
  <c r="I1079" i="1" s="1"/>
  <c r="I1078" i="1" s="1"/>
  <c r="I1077" i="1" s="1"/>
  <c r="I1076" i="1" s="1"/>
  <c r="I1075" i="1" s="1"/>
  <c r="I1074" i="1" s="1"/>
  <c r="I1073" i="1" s="1"/>
  <c r="I1072" i="1" s="1"/>
  <c r="I1071" i="1" s="1"/>
  <c r="I1070" i="1" s="1"/>
  <c r="I1069" i="1" s="1"/>
  <c r="I1068" i="1" s="1"/>
  <c r="I1067" i="1" s="1"/>
  <c r="I1066" i="1" s="1"/>
  <c r="I1065" i="1" s="1"/>
  <c r="I1064" i="1" s="1"/>
  <c r="I1063" i="1" s="1"/>
  <c r="I1062" i="1" s="1"/>
  <c r="I1061" i="1" s="1"/>
  <c r="I1060" i="1" s="1"/>
  <c r="I1059" i="1" s="1"/>
  <c r="I1058" i="1" s="1"/>
  <c r="I1057" i="1" s="1"/>
  <c r="I1056" i="1" s="1"/>
  <c r="I1055" i="1" s="1"/>
  <c r="I1054" i="1" s="1"/>
  <c r="I1053" i="1" s="1"/>
  <c r="I1052" i="1" s="1"/>
  <c r="I1051" i="1" s="1"/>
  <c r="I1050" i="1" s="1"/>
  <c r="I1049" i="1" s="1"/>
  <c r="I1048" i="1" s="1"/>
  <c r="I1047" i="1" s="1"/>
  <c r="I1046" i="1" s="1"/>
  <c r="I1045" i="1" s="1"/>
  <c r="I1044" i="1" s="1"/>
  <c r="I1043" i="1" s="1"/>
  <c r="I1042" i="1" s="1"/>
  <c r="I1041" i="1" s="1"/>
  <c r="I1040" i="1" s="1"/>
  <c r="I1039" i="1" s="1"/>
  <c r="I1038" i="1" s="1"/>
  <c r="I1037" i="1" s="1"/>
  <c r="I1036" i="1" s="1"/>
  <c r="I1035" i="1" s="1"/>
  <c r="I1034" i="1" s="1"/>
  <c r="I1033" i="1" s="1"/>
  <c r="I1032" i="1" s="1"/>
  <c r="I1031" i="1" s="1"/>
  <c r="I1030" i="1" s="1"/>
  <c r="I1029" i="1" s="1"/>
  <c r="I1028" i="1" s="1"/>
  <c r="I1027" i="1" s="1"/>
  <c r="I1026" i="1" s="1"/>
  <c r="I1025" i="1" s="1"/>
  <c r="I1024" i="1" s="1"/>
  <c r="I1023" i="1" s="1"/>
  <c r="I1022" i="1" s="1"/>
  <c r="I1021" i="1" s="1"/>
  <c r="I1020" i="1" s="1"/>
  <c r="I1019" i="1" s="1"/>
  <c r="I1018" i="1" s="1"/>
  <c r="I1017" i="1" s="1"/>
  <c r="I1016" i="1" s="1"/>
  <c r="I1015" i="1" s="1"/>
  <c r="I1014" i="1" s="1"/>
  <c r="I1013" i="1" s="1"/>
  <c r="I1012" i="1" s="1"/>
  <c r="I1011" i="1" s="1"/>
  <c r="I1010" i="1" s="1"/>
  <c r="I1009" i="1" s="1"/>
  <c r="I1008" i="1" s="1"/>
  <c r="I1007" i="1" s="1"/>
  <c r="I1006" i="1" s="1"/>
  <c r="I1005" i="1" s="1"/>
  <c r="I1004" i="1" s="1"/>
  <c r="I1003" i="1" s="1"/>
  <c r="I1002" i="1" s="1"/>
  <c r="I1001" i="1" s="1"/>
  <c r="I1000" i="1" s="1"/>
  <c r="I999" i="1" s="1"/>
  <c r="I998" i="1" s="1"/>
  <c r="I997" i="1" s="1"/>
  <c r="I996" i="1" s="1"/>
  <c r="I995" i="1" s="1"/>
  <c r="I994" i="1" s="1"/>
  <c r="I993" i="1" s="1"/>
  <c r="I992" i="1" s="1"/>
  <c r="I991" i="1" s="1"/>
  <c r="I990" i="1" s="1"/>
  <c r="I989" i="1" s="1"/>
  <c r="I988" i="1" s="1"/>
  <c r="I987" i="1" s="1"/>
  <c r="I986" i="1" s="1"/>
  <c r="I985" i="1" s="1"/>
  <c r="I984" i="1" s="1"/>
  <c r="I983" i="1" s="1"/>
  <c r="I982" i="1" s="1"/>
  <c r="I981" i="1" s="1"/>
  <c r="I980" i="1" s="1"/>
  <c r="I979" i="1" s="1"/>
  <c r="I978" i="1" s="1"/>
  <c r="I977" i="1" s="1"/>
  <c r="I976" i="1" s="1"/>
  <c r="I975" i="1" s="1"/>
  <c r="I974" i="1" s="1"/>
  <c r="I973" i="1" s="1"/>
  <c r="I972" i="1" s="1"/>
  <c r="I971" i="1" s="1"/>
  <c r="I970" i="1" s="1"/>
  <c r="I969" i="1" s="1"/>
  <c r="I968" i="1" s="1"/>
  <c r="I967" i="1" s="1"/>
  <c r="I966" i="1" s="1"/>
  <c r="I965" i="1" s="1"/>
  <c r="I964" i="1" s="1"/>
  <c r="I963" i="1" s="1"/>
  <c r="I962" i="1" s="1"/>
  <c r="I961" i="1" s="1"/>
  <c r="I960" i="1" s="1"/>
  <c r="I959" i="1" s="1"/>
  <c r="I958" i="1" s="1"/>
  <c r="I957" i="1" s="1"/>
  <c r="I956" i="1" s="1"/>
  <c r="I955" i="1" s="1"/>
  <c r="I954" i="1" s="1"/>
  <c r="I953" i="1" s="1"/>
  <c r="I952" i="1" s="1"/>
  <c r="I951" i="1" s="1"/>
  <c r="I950" i="1" s="1"/>
  <c r="I949" i="1" s="1"/>
  <c r="I948" i="1" s="1"/>
  <c r="I947" i="1" s="1"/>
  <c r="I946" i="1" s="1"/>
  <c r="I945" i="1" s="1"/>
  <c r="I944" i="1" s="1"/>
  <c r="I943" i="1" s="1"/>
  <c r="I942" i="1" s="1"/>
  <c r="I941" i="1" s="1"/>
  <c r="I940" i="1" s="1"/>
  <c r="I939" i="1" s="1"/>
  <c r="I938" i="1" s="1"/>
  <c r="I937" i="1" s="1"/>
  <c r="I936" i="1" s="1"/>
  <c r="I935" i="1" s="1"/>
  <c r="I934" i="1" s="1"/>
  <c r="I933" i="1" s="1"/>
  <c r="I932" i="1" s="1"/>
  <c r="I931" i="1" s="1"/>
  <c r="I930" i="1" s="1"/>
  <c r="I929" i="1" s="1"/>
  <c r="I928" i="1" s="1"/>
  <c r="I927" i="1" s="1"/>
  <c r="I926" i="1" s="1"/>
  <c r="I925" i="1" s="1"/>
  <c r="I924" i="1" s="1"/>
  <c r="I923" i="1" s="1"/>
  <c r="I922" i="1" s="1"/>
  <c r="I921" i="1" s="1"/>
  <c r="I920" i="1" s="1"/>
  <c r="I919" i="1" s="1"/>
  <c r="I918" i="1" s="1"/>
  <c r="I917" i="1" s="1"/>
  <c r="I916" i="1" s="1"/>
  <c r="I915" i="1" s="1"/>
  <c r="I914" i="1" s="1"/>
  <c r="I913" i="1" s="1"/>
  <c r="I912" i="1" s="1"/>
  <c r="I911" i="1" s="1"/>
  <c r="I910" i="1" s="1"/>
  <c r="I909" i="1" s="1"/>
  <c r="I908" i="1" s="1"/>
  <c r="I907" i="1" s="1"/>
  <c r="I906" i="1" s="1"/>
  <c r="I905" i="1" s="1"/>
  <c r="I904" i="1" s="1"/>
  <c r="I903" i="1" s="1"/>
  <c r="I902" i="1" s="1"/>
  <c r="I901" i="1" s="1"/>
  <c r="I900" i="1" s="1"/>
  <c r="I899" i="1" s="1"/>
  <c r="I898" i="1" s="1"/>
  <c r="I897" i="1" s="1"/>
  <c r="I896" i="1" s="1"/>
  <c r="I895" i="1" s="1"/>
  <c r="I894" i="1" s="1"/>
  <c r="I893" i="1" s="1"/>
  <c r="I892" i="1" s="1"/>
  <c r="I891" i="1" s="1"/>
  <c r="I890" i="1" s="1"/>
  <c r="I889" i="1" s="1"/>
  <c r="I888" i="1" s="1"/>
  <c r="I887" i="1" s="1"/>
  <c r="I886" i="1" s="1"/>
  <c r="I885" i="1" s="1"/>
  <c r="I884" i="1" s="1"/>
  <c r="I883" i="1" s="1"/>
  <c r="I882" i="1" s="1"/>
  <c r="I881" i="1" s="1"/>
  <c r="I880" i="1" s="1"/>
  <c r="I879" i="1" s="1"/>
  <c r="I878" i="1" s="1"/>
  <c r="I877" i="1" s="1"/>
  <c r="I876" i="1" s="1"/>
  <c r="I875" i="1" s="1"/>
  <c r="I874" i="1" s="1"/>
  <c r="I873" i="1" s="1"/>
  <c r="I872" i="1" s="1"/>
  <c r="I871" i="1" s="1"/>
  <c r="I870" i="1" s="1"/>
  <c r="I869" i="1" s="1"/>
  <c r="I868" i="1" s="1"/>
  <c r="I867" i="1" s="1"/>
  <c r="I866" i="1" s="1"/>
  <c r="I865" i="1" s="1"/>
  <c r="I864" i="1" s="1"/>
  <c r="I863" i="1" s="1"/>
  <c r="I862" i="1" s="1"/>
  <c r="I861" i="1" s="1"/>
  <c r="I860" i="1" s="1"/>
  <c r="I859" i="1" s="1"/>
  <c r="I858" i="1" s="1"/>
  <c r="I857" i="1" s="1"/>
  <c r="I856" i="1" s="1"/>
  <c r="I855" i="1" s="1"/>
  <c r="I854" i="1" s="1"/>
  <c r="I853" i="1" s="1"/>
  <c r="I852" i="1" s="1"/>
  <c r="I851" i="1" s="1"/>
  <c r="I850" i="1" s="1"/>
  <c r="I849" i="1" s="1"/>
  <c r="I848" i="1" s="1"/>
  <c r="I847" i="1" s="1"/>
  <c r="I846" i="1" s="1"/>
  <c r="I845" i="1" s="1"/>
  <c r="I844" i="1" s="1"/>
  <c r="I843" i="1" s="1"/>
  <c r="I842" i="1" s="1"/>
  <c r="I841" i="1" s="1"/>
  <c r="I840" i="1" s="1"/>
  <c r="I839" i="1" s="1"/>
  <c r="I838" i="1" s="1"/>
  <c r="I837" i="1" s="1"/>
  <c r="I836" i="1" s="1"/>
  <c r="I835" i="1" s="1"/>
  <c r="I834" i="1" s="1"/>
  <c r="I833" i="1" s="1"/>
  <c r="I832" i="1" s="1"/>
  <c r="I831" i="1" s="1"/>
  <c r="I830" i="1" s="1"/>
  <c r="I829" i="1" s="1"/>
  <c r="I828" i="1" s="1"/>
  <c r="I827" i="1" s="1"/>
  <c r="I826" i="1" s="1"/>
  <c r="I825" i="1" s="1"/>
  <c r="I824" i="1" s="1"/>
  <c r="I823" i="1" s="1"/>
  <c r="I822" i="1" s="1"/>
  <c r="I821" i="1" s="1"/>
  <c r="I820" i="1" s="1"/>
  <c r="I819" i="1" s="1"/>
  <c r="I818" i="1" s="1"/>
  <c r="I817" i="1" s="1"/>
  <c r="I816" i="1" s="1"/>
  <c r="I815" i="1" s="1"/>
  <c r="I814" i="1" s="1"/>
  <c r="I813" i="1" s="1"/>
  <c r="I812" i="1" s="1"/>
  <c r="I811" i="1" s="1"/>
  <c r="I810" i="1" s="1"/>
  <c r="I809" i="1" s="1"/>
  <c r="I808" i="1" s="1"/>
  <c r="I807" i="1" s="1"/>
  <c r="I806" i="1" s="1"/>
  <c r="I805" i="1" s="1"/>
  <c r="I804" i="1" s="1"/>
  <c r="I803" i="1" s="1"/>
  <c r="I802" i="1" s="1"/>
  <c r="I801" i="1" s="1"/>
  <c r="I800" i="1" s="1"/>
  <c r="I799" i="1" s="1"/>
  <c r="I798" i="1" s="1"/>
  <c r="I797" i="1" s="1"/>
  <c r="I796" i="1" s="1"/>
  <c r="I795" i="1" s="1"/>
  <c r="I794" i="1" s="1"/>
  <c r="I793" i="1" s="1"/>
  <c r="I792" i="1" s="1"/>
  <c r="I791" i="1" s="1"/>
  <c r="I790" i="1" s="1"/>
  <c r="I789" i="1" s="1"/>
  <c r="I788" i="1" s="1"/>
  <c r="I787" i="1" s="1"/>
  <c r="I786" i="1" s="1"/>
  <c r="I785" i="1" s="1"/>
  <c r="I784" i="1" s="1"/>
  <c r="I783" i="1" s="1"/>
  <c r="I782" i="1" s="1"/>
  <c r="I781" i="1" s="1"/>
  <c r="I780" i="1" s="1"/>
  <c r="I779" i="1" s="1"/>
  <c r="I778" i="1" s="1"/>
  <c r="I777" i="1" s="1"/>
  <c r="I776" i="1" s="1"/>
  <c r="I775" i="1" s="1"/>
  <c r="I774" i="1" s="1"/>
  <c r="I773" i="1" s="1"/>
  <c r="I772" i="1" s="1"/>
  <c r="I771" i="1" s="1"/>
  <c r="I770" i="1" s="1"/>
  <c r="I769" i="1" s="1"/>
  <c r="I768" i="1" s="1"/>
  <c r="I767" i="1" s="1"/>
  <c r="I766" i="1" s="1"/>
  <c r="I765" i="1" s="1"/>
  <c r="I764" i="1" s="1"/>
  <c r="I763" i="1" s="1"/>
  <c r="I762" i="1" s="1"/>
  <c r="I761" i="1" s="1"/>
  <c r="I760" i="1" s="1"/>
  <c r="I759" i="1" s="1"/>
  <c r="I758" i="1" s="1"/>
  <c r="I757" i="1" s="1"/>
  <c r="I756" i="1" s="1"/>
  <c r="I755" i="1" s="1"/>
  <c r="I754" i="1" s="1"/>
  <c r="I753" i="1" s="1"/>
  <c r="I752" i="1" s="1"/>
  <c r="I751" i="1" s="1"/>
  <c r="I750" i="1" s="1"/>
  <c r="I749" i="1" s="1"/>
  <c r="I748" i="1" s="1"/>
  <c r="I747" i="1" s="1"/>
  <c r="I746" i="1" s="1"/>
  <c r="I745" i="1" s="1"/>
  <c r="I744" i="1" s="1"/>
  <c r="I743" i="1" s="1"/>
  <c r="I742" i="1" s="1"/>
  <c r="I741" i="1" s="1"/>
  <c r="I740" i="1" s="1"/>
  <c r="I739" i="1" s="1"/>
  <c r="I738" i="1" s="1"/>
  <c r="I737" i="1" s="1"/>
  <c r="I736" i="1" s="1"/>
  <c r="I735" i="1" s="1"/>
  <c r="I734" i="1" s="1"/>
  <c r="I733" i="1" s="1"/>
  <c r="I732" i="1" s="1"/>
  <c r="I731" i="1" s="1"/>
  <c r="I730" i="1" s="1"/>
  <c r="I729" i="1" s="1"/>
  <c r="I728" i="1" s="1"/>
  <c r="I727" i="1" s="1"/>
  <c r="I726" i="1" s="1"/>
  <c r="I725" i="1" s="1"/>
  <c r="I724" i="1" s="1"/>
  <c r="I723" i="1" s="1"/>
  <c r="I722" i="1" s="1"/>
  <c r="I721" i="1" s="1"/>
  <c r="I720" i="1" s="1"/>
  <c r="I719" i="1" s="1"/>
  <c r="I718" i="1" s="1"/>
  <c r="I717" i="1" s="1"/>
  <c r="I716" i="1" s="1"/>
  <c r="I715" i="1" s="1"/>
  <c r="I714" i="1" s="1"/>
  <c r="I713" i="1" s="1"/>
  <c r="I712" i="1" s="1"/>
  <c r="I711" i="1" s="1"/>
  <c r="I710" i="1" s="1"/>
  <c r="I709" i="1" s="1"/>
  <c r="I708" i="1" s="1"/>
  <c r="I707" i="1" s="1"/>
  <c r="I706" i="1" s="1"/>
  <c r="I705" i="1" s="1"/>
  <c r="I704" i="1" s="1"/>
  <c r="I703" i="1" s="1"/>
  <c r="I702" i="1" s="1"/>
  <c r="I701" i="1" s="1"/>
  <c r="I700" i="1" s="1"/>
  <c r="I699" i="1" s="1"/>
  <c r="I698" i="1" s="1"/>
  <c r="I697" i="1" s="1"/>
  <c r="I696" i="1" s="1"/>
  <c r="I695" i="1" s="1"/>
  <c r="I694" i="1" s="1"/>
  <c r="I693" i="1" s="1"/>
  <c r="I692" i="1" s="1"/>
  <c r="I691" i="1" s="1"/>
  <c r="I690" i="1" s="1"/>
  <c r="I689" i="1" s="1"/>
  <c r="I688" i="1" s="1"/>
  <c r="I687" i="1" s="1"/>
  <c r="I686" i="1" s="1"/>
  <c r="I685" i="1" s="1"/>
  <c r="I684" i="1" s="1"/>
  <c r="I683" i="1" s="1"/>
  <c r="I682" i="1" s="1"/>
  <c r="I681" i="1" s="1"/>
  <c r="I680" i="1" s="1"/>
  <c r="I679" i="1" s="1"/>
  <c r="I678" i="1" s="1"/>
  <c r="I677" i="1" s="1"/>
  <c r="I676" i="1" s="1"/>
  <c r="I675" i="1" s="1"/>
  <c r="I674" i="1" s="1"/>
  <c r="I673" i="1" s="1"/>
  <c r="I672" i="1" s="1"/>
  <c r="I671" i="1" s="1"/>
  <c r="I670" i="1" s="1"/>
  <c r="I669" i="1" s="1"/>
  <c r="I668" i="1" s="1"/>
  <c r="I667" i="1" s="1"/>
  <c r="I666" i="1" s="1"/>
  <c r="I665" i="1" s="1"/>
  <c r="I664" i="1" s="1"/>
  <c r="I663" i="1" s="1"/>
  <c r="I662" i="1" s="1"/>
  <c r="I661" i="1" s="1"/>
  <c r="I660" i="1" s="1"/>
  <c r="I659" i="1" s="1"/>
  <c r="I658" i="1" s="1"/>
  <c r="I657" i="1" s="1"/>
  <c r="I656" i="1" s="1"/>
  <c r="I655" i="1" s="1"/>
  <c r="I654" i="1" s="1"/>
  <c r="I653" i="1" s="1"/>
  <c r="I652" i="1" s="1"/>
  <c r="I651" i="1" s="1"/>
  <c r="I650" i="1" s="1"/>
  <c r="I649" i="1" s="1"/>
  <c r="I648" i="1" s="1"/>
  <c r="I647" i="1" s="1"/>
  <c r="I646" i="1" s="1"/>
  <c r="I645" i="1" s="1"/>
  <c r="I644" i="1" s="1"/>
  <c r="I643" i="1" s="1"/>
  <c r="I642" i="1" s="1"/>
  <c r="I641" i="1" s="1"/>
  <c r="I640" i="1" s="1"/>
  <c r="I639" i="1" s="1"/>
  <c r="I638" i="1" s="1"/>
  <c r="I637" i="1" s="1"/>
  <c r="I636" i="1" s="1"/>
  <c r="I635" i="1" s="1"/>
  <c r="I634" i="1" s="1"/>
  <c r="I633" i="1" s="1"/>
  <c r="I632" i="1" s="1"/>
  <c r="I631" i="1" s="1"/>
  <c r="I630" i="1" s="1"/>
  <c r="I629" i="1" s="1"/>
  <c r="I628" i="1" s="1"/>
  <c r="I627" i="1" s="1"/>
  <c r="I626" i="1" s="1"/>
  <c r="I625" i="1" s="1"/>
  <c r="I624" i="1" s="1"/>
  <c r="I623" i="1" s="1"/>
  <c r="I622" i="1" s="1"/>
  <c r="I621" i="1" s="1"/>
  <c r="I620" i="1" s="1"/>
  <c r="I619" i="1" s="1"/>
  <c r="I618" i="1" s="1"/>
  <c r="I617" i="1" s="1"/>
  <c r="I616" i="1" s="1"/>
  <c r="I615" i="1" s="1"/>
  <c r="I614" i="1" s="1"/>
  <c r="I613" i="1" s="1"/>
  <c r="I612" i="1" s="1"/>
  <c r="I611" i="1" s="1"/>
  <c r="I610" i="1" s="1"/>
  <c r="I609" i="1" s="1"/>
  <c r="I608" i="1" s="1"/>
  <c r="I607" i="1" s="1"/>
  <c r="I606" i="1" s="1"/>
  <c r="I605" i="1" s="1"/>
  <c r="I604" i="1" s="1"/>
  <c r="I603" i="1" s="1"/>
  <c r="I602" i="1" s="1"/>
  <c r="I601" i="1" s="1"/>
  <c r="I600" i="1" s="1"/>
  <c r="I599" i="1" s="1"/>
  <c r="I598" i="1" s="1"/>
  <c r="I597" i="1" s="1"/>
  <c r="I596" i="1" s="1"/>
  <c r="I595" i="1" s="1"/>
  <c r="I594" i="1" s="1"/>
  <c r="I593" i="1" s="1"/>
  <c r="I592" i="1" s="1"/>
  <c r="I591" i="1" s="1"/>
  <c r="I590" i="1" s="1"/>
  <c r="I589" i="1" s="1"/>
  <c r="I588" i="1" s="1"/>
  <c r="I587" i="1" s="1"/>
  <c r="I586" i="1" s="1"/>
  <c r="I585" i="1" s="1"/>
  <c r="I584" i="1" s="1"/>
  <c r="I583" i="1" s="1"/>
  <c r="I582" i="1" s="1"/>
  <c r="I581" i="1" s="1"/>
  <c r="I580" i="1" s="1"/>
  <c r="I579" i="1" s="1"/>
  <c r="I578" i="1" s="1"/>
  <c r="I577" i="1" s="1"/>
  <c r="I576" i="1" s="1"/>
  <c r="I575" i="1" s="1"/>
  <c r="I574" i="1" s="1"/>
  <c r="I573" i="1" s="1"/>
  <c r="I572" i="1" s="1"/>
  <c r="I571" i="1" s="1"/>
  <c r="I570" i="1" s="1"/>
  <c r="I569" i="1" s="1"/>
  <c r="I568" i="1" s="1"/>
  <c r="I567" i="1" s="1"/>
  <c r="I566" i="1" s="1"/>
  <c r="I565" i="1" s="1"/>
  <c r="I564" i="1" s="1"/>
  <c r="I563" i="1" s="1"/>
  <c r="I562" i="1" s="1"/>
  <c r="I561" i="1" s="1"/>
  <c r="I560" i="1" s="1"/>
  <c r="I559" i="1" s="1"/>
  <c r="I558" i="1" s="1"/>
  <c r="I557" i="1" s="1"/>
  <c r="I556" i="1" s="1"/>
  <c r="I555" i="1" s="1"/>
  <c r="I554" i="1" s="1"/>
  <c r="I553" i="1" s="1"/>
  <c r="I552" i="1" s="1"/>
  <c r="I551" i="1" s="1"/>
  <c r="I550" i="1" s="1"/>
  <c r="I549" i="1" s="1"/>
  <c r="I548" i="1" s="1"/>
  <c r="I547" i="1" s="1"/>
  <c r="I546" i="1" s="1"/>
  <c r="I545" i="1" s="1"/>
  <c r="I544" i="1" s="1"/>
  <c r="I543" i="1" s="1"/>
  <c r="I542" i="1" s="1"/>
  <c r="I541" i="1" s="1"/>
  <c r="I540" i="1" s="1"/>
  <c r="I539" i="1" s="1"/>
  <c r="I538" i="1" s="1"/>
  <c r="I537" i="1" s="1"/>
  <c r="I536" i="1" s="1"/>
  <c r="I535" i="1" s="1"/>
  <c r="I534" i="1" s="1"/>
  <c r="I533" i="1" s="1"/>
  <c r="I532" i="1" s="1"/>
  <c r="I531" i="1" s="1"/>
  <c r="I530" i="1" s="1"/>
  <c r="I529" i="1" s="1"/>
  <c r="I528" i="1" s="1"/>
  <c r="I527" i="1" s="1"/>
  <c r="I526" i="1" s="1"/>
  <c r="I525" i="1" s="1"/>
  <c r="I524" i="1" s="1"/>
  <c r="I523" i="1" s="1"/>
  <c r="I522" i="1" s="1"/>
  <c r="I521" i="1" s="1"/>
  <c r="I520" i="1" s="1"/>
  <c r="I519" i="1" s="1"/>
  <c r="I518" i="1" s="1"/>
  <c r="I517" i="1" s="1"/>
  <c r="I516" i="1" s="1"/>
  <c r="I515" i="1" s="1"/>
  <c r="I514" i="1" s="1"/>
  <c r="I513" i="1" s="1"/>
  <c r="I512" i="1" s="1"/>
  <c r="I511" i="1" s="1"/>
  <c r="I510" i="1" s="1"/>
  <c r="I509" i="1" s="1"/>
  <c r="I508" i="1" s="1"/>
  <c r="I507" i="1" s="1"/>
  <c r="I506" i="1" s="1"/>
  <c r="I505" i="1" s="1"/>
  <c r="I504" i="1" s="1"/>
  <c r="I503" i="1" s="1"/>
  <c r="I502" i="1" s="1"/>
  <c r="I501" i="1" s="1"/>
  <c r="I500" i="1" s="1"/>
  <c r="I499" i="1" s="1"/>
  <c r="I498" i="1" s="1"/>
  <c r="I497" i="1" s="1"/>
  <c r="I496" i="1" s="1"/>
  <c r="I495" i="1" s="1"/>
  <c r="I494" i="1" s="1"/>
  <c r="I493" i="1" s="1"/>
  <c r="I492" i="1" s="1"/>
  <c r="I491" i="1" s="1"/>
  <c r="I490" i="1" s="1"/>
  <c r="I489" i="1" s="1"/>
  <c r="I488" i="1" s="1"/>
  <c r="I487" i="1" s="1"/>
  <c r="I486" i="1" s="1"/>
  <c r="I485" i="1" s="1"/>
  <c r="I484" i="1" s="1"/>
  <c r="I483" i="1" s="1"/>
  <c r="I482" i="1" s="1"/>
  <c r="I481" i="1" s="1"/>
  <c r="I480" i="1" s="1"/>
  <c r="I479" i="1" s="1"/>
  <c r="I478" i="1" s="1"/>
  <c r="I477" i="1" s="1"/>
  <c r="I476" i="1" s="1"/>
  <c r="I475" i="1" s="1"/>
  <c r="I474" i="1" s="1"/>
  <c r="I473" i="1" s="1"/>
  <c r="I472" i="1" s="1"/>
  <c r="I471" i="1" s="1"/>
  <c r="I470" i="1" s="1"/>
  <c r="I469" i="1" s="1"/>
  <c r="I468" i="1" s="1"/>
  <c r="I467" i="1" s="1"/>
  <c r="I466" i="1" s="1"/>
  <c r="I465" i="1" s="1"/>
  <c r="I464" i="1" s="1"/>
  <c r="I463" i="1" s="1"/>
  <c r="I462" i="1" s="1"/>
  <c r="I461" i="1" s="1"/>
  <c r="I460" i="1" s="1"/>
  <c r="I459" i="1" s="1"/>
  <c r="I458" i="1" s="1"/>
  <c r="I457" i="1" s="1"/>
  <c r="I456" i="1" s="1"/>
  <c r="I455" i="1" s="1"/>
  <c r="I454" i="1" s="1"/>
  <c r="I453" i="1" s="1"/>
  <c r="I452" i="1" s="1"/>
  <c r="I451" i="1" s="1"/>
  <c r="I450" i="1" s="1"/>
  <c r="I449" i="1" s="1"/>
  <c r="I448" i="1" s="1"/>
  <c r="I447" i="1" s="1"/>
  <c r="I446" i="1" s="1"/>
  <c r="I445" i="1" s="1"/>
  <c r="I444" i="1" s="1"/>
  <c r="I443" i="1" s="1"/>
  <c r="I442" i="1" s="1"/>
  <c r="I441" i="1" s="1"/>
  <c r="I440" i="1" s="1"/>
  <c r="I439" i="1" s="1"/>
  <c r="I438" i="1" s="1"/>
  <c r="I437" i="1" s="1"/>
  <c r="I436" i="1" s="1"/>
  <c r="I435" i="1" s="1"/>
  <c r="I434" i="1" s="1"/>
  <c r="I433" i="1" s="1"/>
  <c r="I432" i="1" s="1"/>
  <c r="I431" i="1" s="1"/>
  <c r="I430" i="1" s="1"/>
  <c r="I429" i="1" s="1"/>
  <c r="I428" i="1" s="1"/>
  <c r="I427" i="1" s="1"/>
  <c r="I426" i="1" s="1"/>
  <c r="I425" i="1" s="1"/>
  <c r="I424" i="1" s="1"/>
  <c r="I423" i="1" s="1"/>
  <c r="I422" i="1" s="1"/>
  <c r="I421" i="1" s="1"/>
  <c r="I420" i="1" s="1"/>
  <c r="I419" i="1" s="1"/>
  <c r="I418" i="1" s="1"/>
  <c r="I417" i="1" s="1"/>
  <c r="I416" i="1" s="1"/>
  <c r="I415" i="1" s="1"/>
  <c r="I414" i="1" s="1"/>
  <c r="I413" i="1" s="1"/>
  <c r="I412" i="1" s="1"/>
  <c r="I411" i="1" s="1"/>
  <c r="I410" i="1" s="1"/>
  <c r="I409" i="1" s="1"/>
  <c r="I408" i="1" s="1"/>
  <c r="I407" i="1" s="1"/>
  <c r="I406" i="1" s="1"/>
  <c r="I405" i="1" s="1"/>
  <c r="I404" i="1" s="1"/>
  <c r="I403" i="1" s="1"/>
  <c r="I402" i="1" s="1"/>
  <c r="I401" i="1" s="1"/>
  <c r="I400" i="1" s="1"/>
  <c r="I399" i="1" s="1"/>
  <c r="I398" i="1" s="1"/>
  <c r="I397" i="1" s="1"/>
  <c r="I396" i="1" s="1"/>
  <c r="I395" i="1" s="1"/>
  <c r="I394" i="1" s="1"/>
  <c r="I393" i="1" s="1"/>
  <c r="I392" i="1" s="1"/>
  <c r="I391" i="1" s="1"/>
  <c r="I390" i="1" s="1"/>
  <c r="I389" i="1" s="1"/>
  <c r="I388" i="1" s="1"/>
  <c r="I387" i="1" s="1"/>
  <c r="I386" i="1" s="1"/>
  <c r="I385" i="1" s="1"/>
  <c r="I384" i="1" s="1"/>
  <c r="I383" i="1" s="1"/>
  <c r="I382" i="1" s="1"/>
  <c r="I381" i="1" s="1"/>
  <c r="I380" i="1" s="1"/>
  <c r="I379" i="1" s="1"/>
  <c r="I378" i="1" s="1"/>
  <c r="I377" i="1" s="1"/>
  <c r="I376" i="1" s="1"/>
  <c r="I375" i="1" s="1"/>
  <c r="I374" i="1" s="1"/>
  <c r="I373" i="1" s="1"/>
  <c r="I372" i="1" s="1"/>
  <c r="I371" i="1" s="1"/>
  <c r="I370" i="1" s="1"/>
  <c r="I369" i="1" s="1"/>
  <c r="I368" i="1" s="1"/>
  <c r="I367" i="1" s="1"/>
  <c r="I366" i="1" s="1"/>
  <c r="I365" i="1" s="1"/>
  <c r="I364" i="1" s="1"/>
  <c r="I363" i="1" s="1"/>
  <c r="I362" i="1" s="1"/>
  <c r="I361" i="1" s="1"/>
  <c r="I360" i="1" s="1"/>
  <c r="I359" i="1" s="1"/>
  <c r="I358" i="1" s="1"/>
  <c r="I357" i="1" s="1"/>
  <c r="I356" i="1" s="1"/>
  <c r="I355" i="1" s="1"/>
  <c r="I354" i="1" s="1"/>
  <c r="I353" i="1" s="1"/>
  <c r="I352" i="1" s="1"/>
  <c r="I351" i="1" s="1"/>
  <c r="I350" i="1" s="1"/>
  <c r="I349" i="1" s="1"/>
  <c r="I348" i="1" s="1"/>
  <c r="I347" i="1" s="1"/>
  <c r="I346" i="1" s="1"/>
  <c r="I345" i="1" s="1"/>
  <c r="I344" i="1" s="1"/>
  <c r="I343" i="1" s="1"/>
  <c r="I342" i="1" s="1"/>
  <c r="I341" i="1" s="1"/>
  <c r="I340" i="1" s="1"/>
  <c r="I339" i="1" s="1"/>
  <c r="I338" i="1" s="1"/>
  <c r="I337" i="1" s="1"/>
  <c r="I336" i="1" s="1"/>
  <c r="I335" i="1" s="1"/>
  <c r="I334" i="1" s="1"/>
  <c r="I333" i="1" s="1"/>
  <c r="I332" i="1" s="1"/>
  <c r="I331" i="1" s="1"/>
  <c r="I330" i="1" s="1"/>
  <c r="I329" i="1" s="1"/>
  <c r="I328" i="1" s="1"/>
  <c r="I327" i="1" s="1"/>
  <c r="I326" i="1" s="1"/>
  <c r="I325" i="1" s="1"/>
  <c r="I324" i="1" s="1"/>
  <c r="I323" i="1" s="1"/>
  <c r="I322" i="1" s="1"/>
  <c r="I321" i="1" s="1"/>
  <c r="I320" i="1" s="1"/>
  <c r="I319" i="1" s="1"/>
  <c r="I318" i="1" s="1"/>
  <c r="I317" i="1" s="1"/>
  <c r="I316" i="1" s="1"/>
  <c r="I315" i="1" s="1"/>
  <c r="I314" i="1" s="1"/>
  <c r="I313" i="1" s="1"/>
  <c r="I312" i="1" s="1"/>
  <c r="I311" i="1" s="1"/>
  <c r="I310" i="1" s="1"/>
  <c r="I309" i="1" s="1"/>
  <c r="I308" i="1" s="1"/>
  <c r="I307" i="1" s="1"/>
  <c r="I306" i="1" s="1"/>
  <c r="I305" i="1" s="1"/>
  <c r="I304" i="1" s="1"/>
  <c r="I303" i="1" s="1"/>
  <c r="I302" i="1" s="1"/>
  <c r="I301" i="1" s="1"/>
  <c r="I300" i="1" s="1"/>
  <c r="I299" i="1" s="1"/>
  <c r="I298" i="1" s="1"/>
  <c r="I297" i="1" s="1"/>
  <c r="I296" i="1" s="1"/>
  <c r="I295" i="1" s="1"/>
  <c r="I294" i="1" s="1"/>
  <c r="I293" i="1" s="1"/>
  <c r="I292" i="1" s="1"/>
  <c r="I291" i="1" s="1"/>
  <c r="I290" i="1" s="1"/>
  <c r="I289" i="1" s="1"/>
  <c r="I288" i="1" s="1"/>
  <c r="I287" i="1" s="1"/>
  <c r="I286" i="1" s="1"/>
  <c r="I285" i="1" s="1"/>
  <c r="I284" i="1" s="1"/>
  <c r="I283" i="1" s="1"/>
  <c r="I282" i="1" s="1"/>
  <c r="I281" i="1" s="1"/>
  <c r="I280" i="1" s="1"/>
  <c r="I279" i="1" s="1"/>
  <c r="I278" i="1" s="1"/>
  <c r="I277" i="1" s="1"/>
  <c r="I276" i="1" s="1"/>
  <c r="I275" i="1" s="1"/>
  <c r="I274" i="1" s="1"/>
  <c r="I273" i="1" s="1"/>
  <c r="I272" i="1" s="1"/>
  <c r="I271" i="1" s="1"/>
  <c r="I270" i="1" s="1"/>
  <c r="I269" i="1" s="1"/>
  <c r="I268" i="1" s="1"/>
  <c r="I267" i="1" s="1"/>
  <c r="I266" i="1" s="1"/>
  <c r="I265" i="1" s="1"/>
  <c r="I264" i="1" s="1"/>
  <c r="I263" i="1" s="1"/>
  <c r="I262" i="1" s="1"/>
  <c r="I261" i="1" s="1"/>
  <c r="I260" i="1" s="1"/>
  <c r="I259" i="1" s="1"/>
  <c r="I258" i="1" s="1"/>
  <c r="I257" i="1" s="1"/>
  <c r="I256" i="1" s="1"/>
  <c r="I255" i="1" s="1"/>
  <c r="I254" i="1" s="1"/>
  <c r="I253" i="1" s="1"/>
  <c r="I252" i="1" s="1"/>
  <c r="I251" i="1" s="1"/>
  <c r="I250" i="1" s="1"/>
  <c r="I249" i="1" s="1"/>
  <c r="I248" i="1" s="1"/>
  <c r="I247" i="1" s="1"/>
  <c r="I246" i="1" s="1"/>
  <c r="I245" i="1" s="1"/>
  <c r="I244" i="1" s="1"/>
  <c r="I243" i="1" s="1"/>
  <c r="I242" i="1" s="1"/>
  <c r="I241" i="1" s="1"/>
  <c r="I240" i="1" s="1"/>
  <c r="I239" i="1" s="1"/>
  <c r="I238" i="1" s="1"/>
  <c r="I237" i="1" s="1"/>
  <c r="I236" i="1" s="1"/>
  <c r="I235" i="1" s="1"/>
  <c r="I234" i="1" s="1"/>
  <c r="I233" i="1" s="1"/>
  <c r="I232" i="1" s="1"/>
  <c r="I231" i="1" s="1"/>
  <c r="I230" i="1" s="1"/>
  <c r="I229" i="1" s="1"/>
  <c r="I228" i="1" s="1"/>
  <c r="I227" i="1" s="1"/>
  <c r="I226" i="1" s="1"/>
  <c r="I225" i="1" s="1"/>
  <c r="I224" i="1" s="1"/>
  <c r="I223" i="1" s="1"/>
  <c r="I222" i="1" s="1"/>
  <c r="I221" i="1" s="1"/>
  <c r="I220" i="1" s="1"/>
  <c r="I219" i="1" s="1"/>
  <c r="I218" i="1" s="1"/>
  <c r="I217" i="1" s="1"/>
  <c r="I216" i="1" s="1"/>
  <c r="I215" i="1" s="1"/>
  <c r="I214" i="1" s="1"/>
  <c r="I213" i="1" s="1"/>
  <c r="I212" i="1" s="1"/>
  <c r="I211" i="1" s="1"/>
  <c r="I210" i="1" s="1"/>
  <c r="I209" i="1" s="1"/>
  <c r="I208" i="1" s="1"/>
  <c r="I207" i="1" s="1"/>
  <c r="I206" i="1" s="1"/>
  <c r="I205" i="1" s="1"/>
  <c r="I204" i="1" s="1"/>
  <c r="I203" i="1" s="1"/>
  <c r="I202" i="1" s="1"/>
  <c r="I201" i="1" s="1"/>
  <c r="I200" i="1" s="1"/>
  <c r="I199" i="1" s="1"/>
  <c r="I198" i="1" s="1"/>
  <c r="I197" i="1" s="1"/>
  <c r="I196" i="1" s="1"/>
  <c r="I195" i="1" s="1"/>
  <c r="I194" i="1" s="1"/>
  <c r="I193" i="1" s="1"/>
  <c r="I192" i="1" s="1"/>
  <c r="I191" i="1" s="1"/>
  <c r="I190" i="1" s="1"/>
  <c r="I189" i="1" s="1"/>
  <c r="I188" i="1" s="1"/>
  <c r="I187" i="1" s="1"/>
  <c r="I186" i="1" s="1"/>
  <c r="I185" i="1" s="1"/>
  <c r="I184" i="1" s="1"/>
  <c r="I183" i="1" s="1"/>
  <c r="I182" i="1" s="1"/>
  <c r="I181" i="1" s="1"/>
  <c r="I180" i="1" s="1"/>
  <c r="I179" i="1" s="1"/>
  <c r="I178" i="1" s="1"/>
  <c r="I177" i="1" s="1"/>
  <c r="I176" i="1" s="1"/>
  <c r="I175" i="1" s="1"/>
  <c r="I174" i="1" s="1"/>
  <c r="I173" i="1" s="1"/>
  <c r="I172" i="1" s="1"/>
  <c r="I171" i="1" s="1"/>
  <c r="I170" i="1" s="1"/>
  <c r="I169" i="1" s="1"/>
  <c r="I168" i="1" s="1"/>
  <c r="I167" i="1" s="1"/>
  <c r="I166" i="1" s="1"/>
  <c r="I165" i="1" s="1"/>
  <c r="I164" i="1" s="1"/>
  <c r="I163" i="1" s="1"/>
  <c r="I162" i="1" s="1"/>
  <c r="I161" i="1" s="1"/>
  <c r="I160" i="1" s="1"/>
  <c r="I159" i="1" s="1"/>
  <c r="I158" i="1" s="1"/>
  <c r="I157" i="1" s="1"/>
  <c r="I156" i="1" s="1"/>
  <c r="I155" i="1" s="1"/>
  <c r="I154" i="1" s="1"/>
  <c r="I153" i="1" s="1"/>
  <c r="I152" i="1" s="1"/>
  <c r="I151" i="1" s="1"/>
  <c r="I150" i="1" s="1"/>
  <c r="I149" i="1" s="1"/>
  <c r="I148" i="1" s="1"/>
  <c r="I147" i="1" s="1"/>
  <c r="I146" i="1" s="1"/>
  <c r="I145" i="1" s="1"/>
  <c r="I144" i="1" s="1"/>
  <c r="I143" i="1" s="1"/>
  <c r="I142" i="1" s="1"/>
  <c r="I141" i="1" s="1"/>
  <c r="I140" i="1" s="1"/>
  <c r="I139" i="1" s="1"/>
  <c r="I138" i="1" s="1"/>
  <c r="I137" i="1" s="1"/>
  <c r="I136" i="1" s="1"/>
  <c r="I135" i="1" s="1"/>
  <c r="I134" i="1" s="1"/>
  <c r="I133" i="1" s="1"/>
  <c r="I132" i="1" s="1"/>
  <c r="I131" i="1" s="1"/>
  <c r="I130" i="1" s="1"/>
  <c r="I129" i="1" s="1"/>
  <c r="I128" i="1" s="1"/>
  <c r="I127" i="1" s="1"/>
  <c r="I126" i="1" s="1"/>
  <c r="I125" i="1" s="1"/>
  <c r="I124" i="1" s="1"/>
  <c r="I123" i="1" s="1"/>
  <c r="I122" i="1" s="1"/>
  <c r="I121" i="1" s="1"/>
  <c r="I120" i="1" s="1"/>
  <c r="I119" i="1" s="1"/>
  <c r="I118" i="1" s="1"/>
  <c r="I117" i="1" s="1"/>
  <c r="I116" i="1" s="1"/>
  <c r="I115" i="1" s="1"/>
  <c r="I114" i="1" s="1"/>
  <c r="I113" i="1" s="1"/>
  <c r="I112" i="1" s="1"/>
  <c r="I111" i="1" s="1"/>
  <c r="I110" i="1" s="1"/>
  <c r="I109" i="1" s="1"/>
  <c r="I108" i="1" s="1"/>
  <c r="I107" i="1" s="1"/>
  <c r="I106" i="1" s="1"/>
  <c r="I105" i="1" s="1"/>
  <c r="I104" i="1" s="1"/>
  <c r="I103" i="1" s="1"/>
  <c r="I102" i="1" s="1"/>
  <c r="I101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I90" i="1" s="1"/>
  <c r="I89" i="1" s="1"/>
  <c r="I88" i="1" s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J2491" i="1"/>
  <c r="H25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" i="1"/>
  <c r="G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3" i="1"/>
  <c r="G5" i="1"/>
  <c r="G6" i="1"/>
  <c r="G2" i="1"/>
</calcChain>
</file>

<file path=xl/sharedStrings.xml><?xml version="1.0" encoding="utf-8"?>
<sst xmlns="http://schemas.openxmlformats.org/spreadsheetml/2006/main" count="17" uniqueCount="17">
  <si>
    <t>Date</t>
  </si>
  <si>
    <t xml:space="preserve"> Close/Last</t>
  </si>
  <si>
    <t xml:space="preserve"> Volume</t>
  </si>
  <si>
    <t xml:space="preserve"> Open</t>
  </si>
  <si>
    <t xml:space="preserve"> High</t>
  </si>
  <si>
    <t xml:space="preserve"> Low</t>
  </si>
  <si>
    <t>RolingAverage_5</t>
  </si>
  <si>
    <t>RolingAverage_10</t>
  </si>
  <si>
    <t>12_day_EMA</t>
  </si>
  <si>
    <t>26_day_EMA</t>
  </si>
  <si>
    <t>MACD</t>
  </si>
  <si>
    <t>TypicalPrice</t>
  </si>
  <si>
    <t>20_day_SMA_of_TP</t>
  </si>
  <si>
    <t>20_day_meanDeviation</t>
  </si>
  <si>
    <t>CCI_20</t>
  </si>
  <si>
    <t>TrueRange</t>
  </si>
  <si>
    <t>ATR_14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</si>
</sst>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16"/>
  <sheetViews>
    <sheetView tabSelected="1" topLeftCell="B1" workbookViewId="0">
      <pane ySplit="1" topLeftCell="A2" activePane="bottomLeft" state="frozen"/>
      <selection pane="bottomLeft" activeCell="R11" sqref="R11"/>
    </sheetView>
  </sheetViews>
  <sheetFormatPr defaultRowHeight="14.4" x14ac:dyDescent="0.3"/>
  <cols>
    <col min="1" max="1" width="10.5546875" bestFit="1" customWidth="1"/>
    <col min="2" max="2" width="10" style="2" bestFit="1" customWidth="1"/>
    <col min="3" max="3" width="12.5546875" style="2" bestFit="1" customWidth="1"/>
    <col min="4" max="4" width="5.77734375" style="2" bestFit="1" customWidth="1"/>
    <col min="5" max="6" width="5.5546875" style="2" bestFit="1" customWidth="1"/>
    <col min="7" max="7" width="14.6640625" style="2" bestFit="1" customWidth="1"/>
    <col min="8" max="8" width="15.6640625" style="2" bestFit="1" customWidth="1"/>
    <col min="9" max="10" width="11.6640625" style="2" bestFit="1" customWidth="1"/>
    <col min="11" max="11" width="6.109375" style="2" bestFit="1" customWidth="1"/>
    <col min="12" max="12" width="10.6640625" style="2" bestFit="1" customWidth="1"/>
    <col min="13" max="13" width="17.5546875" style="2" customWidth="1"/>
    <col min="14" max="14" width="20.44140625" style="2" customWidth="1"/>
    <col min="15" max="15" width="7.21875" style="2" bestFit="1" customWidth="1"/>
    <col min="16" max="16" width="9.6640625" style="2" bestFit="1" customWidth="1"/>
    <col min="17" max="17" width="7.21875" style="2" bestFit="1" customWidth="1"/>
  </cols>
  <sheetData>
    <row r="1" spans="1:17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1">
        <v>44244</v>
      </c>
      <c r="B2" s="2">
        <v>61.85</v>
      </c>
      <c r="C2" s="2">
        <v>21065330</v>
      </c>
      <c r="D2" s="2">
        <v>61.49</v>
      </c>
      <c r="E2" s="2">
        <v>62.185000000000002</v>
      </c>
      <c r="F2" s="2">
        <v>61.21</v>
      </c>
      <c r="G2" s="2">
        <f>AVERAGE(B2:B6)</f>
        <v>61.129999999999995</v>
      </c>
      <c r="H2" s="2">
        <f>AVERAGE(B2:B11)</f>
        <v>59.823999999999991</v>
      </c>
      <c r="I2" s="2">
        <f t="shared" ref="I2:I65" si="0">B2*(2/(12+1)) + I3*(1-(2/(12+1)))</f>
        <v>59.705353870401538</v>
      </c>
      <c r="J2" s="2">
        <f t="shared" ref="J2:J65" si="1">B2*(2/(26+1)) +J3*(1-(2/(26+1)))</f>
        <v>57.529636786176297</v>
      </c>
      <c r="K2" s="2">
        <f>I2-J2</f>
        <v>2.1757170842252407</v>
      </c>
      <c r="L2" s="2">
        <f>AVERAGE(F2,B2,E2)</f>
        <v>61.748333333333335</v>
      </c>
      <c r="M2" s="2">
        <f>AVERAGE(L2:L21)</f>
        <v>58.27685666666666</v>
      </c>
      <c r="N2" s="2">
        <f>(ABS(M2-L2)+ABS(M2-L3)+ABS(M2-L4)+ABS(M2-L5)+ABS(M2-L6)+ABS(M2-L7)+ABS(M2-L8)+ABS(M2-L9)+ABS(M2-L10)+ABS(M2-L11)+ABS(M2-L12)+ABS(M2-L13)+ABS(M2-L14)+ABS(M2-L15)+ABS(M2-L16)+ABS(M2-L17)+ABS(M2-L18)+ABS(M2-L19)+ABS(M2-L20)+ABS(M2-L21))/20</f>
        <v>1.8005676666666672</v>
      </c>
      <c r="O2" s="2">
        <f>(L2-M2)/(0.015*N2)</f>
        <v>128.53267447938822</v>
      </c>
      <c r="P2" s="2">
        <f>MAX(E2-F2, ABS(E2-B3), ABS(F2-B3))</f>
        <v>1.259999999999998</v>
      </c>
      <c r="Q2" s="2">
        <f>AVERAGE(P2:P15)</f>
        <v>1.6621428571428569</v>
      </c>
    </row>
    <row r="3" spans="1:17" x14ac:dyDescent="0.3">
      <c r="A3" s="1">
        <v>44243</v>
      </c>
      <c r="B3" s="2">
        <v>62.47</v>
      </c>
      <c r="C3" s="2">
        <v>26326300</v>
      </c>
      <c r="D3" s="2">
        <v>62</v>
      </c>
      <c r="E3" s="2">
        <v>62.87</v>
      </c>
      <c r="F3" s="2">
        <v>61.7</v>
      </c>
      <c r="G3" s="2">
        <f t="shared" ref="G3:G66" si="2">AVERAGE(B3:B7)</f>
        <v>60.516000000000005</v>
      </c>
      <c r="H3" s="2">
        <f t="shared" ref="H3:H66" si="3">AVERAGE(B3:B12)</f>
        <v>59.439</v>
      </c>
      <c r="I3" s="2">
        <f t="shared" si="0"/>
        <v>59.31541821047454</v>
      </c>
      <c r="J3" s="2">
        <f t="shared" si="1"/>
        <v>57.184007729070402</v>
      </c>
      <c r="K3" s="2">
        <f t="shared" ref="K3:K66" si="4">I3-J3</f>
        <v>2.1314104814041386</v>
      </c>
      <c r="L3" s="2">
        <f t="shared" ref="L3:L66" si="5">AVERAGE(F3,B3,E3)</f>
        <v>62.346666666666664</v>
      </c>
      <c r="M3" s="2">
        <f t="shared" ref="M3:M66" si="6">AVERAGE(L3:L22)</f>
        <v>58.079939999999986</v>
      </c>
      <c r="N3" s="2">
        <f t="shared" ref="N3:N66" si="7">(ABS(M3-L3)+ABS(M3-L4)+ABS(M3-L5)+ABS(M3-L6)+ABS(M3-L7)+ABS(M3-L8)+ABS(M3-L9)+ABS(M3-L10)+ABS(M3-L11)+ABS(M3-L12)+ABS(M3-L13)+ABS(M3-L14)+ABS(M3-L15)+ABS(M3-L16)+ABS(M3-L17)+ABS(M3-L18)+ABS(M3-L19)+ABS(M3-L20)+ABS(M3-L21)+ABS(M3-L22))/20</f>
        <v>1.6503366666666666</v>
      </c>
      <c r="O3" s="2">
        <f t="shared" ref="O3:O66" si="8">(L3-M3)/(0.015*N3)</f>
        <v>172.35782867199535</v>
      </c>
      <c r="P3" s="2">
        <f t="shared" ref="P3:P66" si="9">MAX(E3-F3, ABS(E3-B4), ABS(F3-B4))</f>
        <v>1.1699999999999946</v>
      </c>
      <c r="Q3" s="2">
        <f t="shared" ref="Q3:Q66" si="10">AVERAGE(P3:P16)</f>
        <v>1.7085714285714286</v>
      </c>
    </row>
    <row r="4" spans="1:17" x14ac:dyDescent="0.3">
      <c r="A4" s="1">
        <v>44239</v>
      </c>
      <c r="B4" s="2">
        <v>61.81</v>
      </c>
      <c r="C4" s="2">
        <v>26214180</v>
      </c>
      <c r="D4" s="2">
        <v>60.6</v>
      </c>
      <c r="E4" s="2">
        <v>62.51</v>
      </c>
      <c r="F4" s="2">
        <v>60.43</v>
      </c>
      <c r="G4" s="2">
        <f>AVERAGE(B4:B8)</f>
        <v>59.853999999999999</v>
      </c>
      <c r="H4" s="2">
        <f t="shared" si="3"/>
        <v>58.861000000000011</v>
      </c>
      <c r="I4" s="2">
        <f t="shared" si="0"/>
        <v>58.741857885106278</v>
      </c>
      <c r="J4" s="2">
        <f t="shared" si="1"/>
        <v>56.761128347396031</v>
      </c>
      <c r="K4" s="2">
        <f t="shared" si="4"/>
        <v>1.9807295377102463</v>
      </c>
      <c r="L4" s="2">
        <f t="shared" si="5"/>
        <v>61.583333333333336</v>
      </c>
      <c r="M4" s="2">
        <f t="shared" si="6"/>
        <v>57.874773333333323</v>
      </c>
      <c r="N4" s="2">
        <f t="shared" si="7"/>
        <v>1.4451699999999998</v>
      </c>
      <c r="O4" s="2">
        <f t="shared" si="8"/>
        <v>171.07837370920669</v>
      </c>
      <c r="P4" s="2">
        <f t="shared" si="9"/>
        <v>2.0799999999999983</v>
      </c>
      <c r="Q4" s="2">
        <f t="shared" si="10"/>
        <v>1.721428571428572</v>
      </c>
    </row>
    <row r="5" spans="1:17" x14ac:dyDescent="0.3">
      <c r="A5" s="1">
        <v>44238</v>
      </c>
      <c r="B5" s="2">
        <v>60.66</v>
      </c>
      <c r="C5" s="2">
        <v>27539120</v>
      </c>
      <c r="D5" s="2">
        <v>59.094999999999999</v>
      </c>
      <c r="E5" s="2">
        <v>60.99</v>
      </c>
      <c r="F5" s="2">
        <v>58.86</v>
      </c>
      <c r="G5" s="2">
        <f t="shared" si="2"/>
        <v>59.128</v>
      </c>
      <c r="H5" s="2">
        <f t="shared" si="3"/>
        <v>58.230999999999995</v>
      </c>
      <c r="I5" s="2">
        <f t="shared" si="0"/>
        <v>58.18401386421651</v>
      </c>
      <c r="J5" s="2">
        <f t="shared" si="1"/>
        <v>56.357218615187712</v>
      </c>
      <c r="K5" s="2">
        <f t="shared" si="4"/>
        <v>1.8267952490287982</v>
      </c>
      <c r="L5" s="2">
        <f t="shared" si="5"/>
        <v>60.169999999999995</v>
      </c>
      <c r="M5" s="2">
        <f t="shared" si="6"/>
        <v>57.749439999999993</v>
      </c>
      <c r="N5" s="2">
        <f t="shared" si="7"/>
        <v>1.3306153333333346</v>
      </c>
      <c r="O5" s="2">
        <f t="shared" si="8"/>
        <v>121.27521953502212</v>
      </c>
      <c r="P5" s="2">
        <f t="shared" si="9"/>
        <v>2.1300000000000026</v>
      </c>
      <c r="Q5" s="2">
        <f t="shared" si="10"/>
        <v>1.7585714285714289</v>
      </c>
    </row>
    <row r="6" spans="1:17" x14ac:dyDescent="0.3">
      <c r="A6" s="1">
        <v>44237</v>
      </c>
      <c r="B6" s="2">
        <v>58.86</v>
      </c>
      <c r="C6" s="2">
        <v>16325150</v>
      </c>
      <c r="D6" s="2">
        <v>59.3</v>
      </c>
      <c r="E6" s="2">
        <v>59.42</v>
      </c>
      <c r="F6" s="2">
        <v>58.12</v>
      </c>
      <c r="G6" s="2">
        <f t="shared" si="2"/>
        <v>58.754000000000005</v>
      </c>
      <c r="H6" s="2">
        <f t="shared" si="3"/>
        <v>57.771500000000017</v>
      </c>
      <c r="I6" s="2">
        <f t="shared" si="0"/>
        <v>57.733834566801328</v>
      </c>
      <c r="J6" s="2">
        <f t="shared" si="1"/>
        <v>56.012996104402731</v>
      </c>
      <c r="K6" s="2">
        <f t="shared" si="4"/>
        <v>1.7208384623985964</v>
      </c>
      <c r="L6" s="2">
        <f t="shared" si="5"/>
        <v>58.79999999999999</v>
      </c>
      <c r="M6" s="2">
        <f t="shared" si="6"/>
        <v>57.642606666666651</v>
      </c>
      <c r="N6" s="2">
        <f t="shared" si="7"/>
        <v>1.2529606666666731</v>
      </c>
      <c r="O6" s="2">
        <f t="shared" si="8"/>
        <v>61.581785931738892</v>
      </c>
      <c r="P6" s="2">
        <f t="shared" si="9"/>
        <v>1.3000000000000043</v>
      </c>
      <c r="Q6" s="2">
        <f t="shared" si="10"/>
        <v>2.0214285714285718</v>
      </c>
    </row>
    <row r="7" spans="1:17" x14ac:dyDescent="0.3">
      <c r="A7" s="1">
        <v>44236</v>
      </c>
      <c r="B7" s="2">
        <v>58.78</v>
      </c>
      <c r="C7" s="2">
        <v>28754080</v>
      </c>
      <c r="D7" s="2">
        <v>58.77</v>
      </c>
      <c r="E7" s="2">
        <v>59.31</v>
      </c>
      <c r="F7" s="2">
        <v>57.935000000000002</v>
      </c>
      <c r="G7" s="2">
        <f t="shared" si="2"/>
        <v>58.517999999999994</v>
      </c>
      <c r="H7" s="2">
        <f t="shared" si="3"/>
        <v>57.244500000000002</v>
      </c>
      <c r="I7" s="2">
        <f t="shared" si="0"/>
        <v>57.529077215310657</v>
      </c>
      <c r="J7" s="2">
        <f t="shared" si="1"/>
        <v>55.785235792754946</v>
      </c>
      <c r="K7" s="2">
        <f t="shared" si="4"/>
        <v>1.7438414225557111</v>
      </c>
      <c r="L7" s="2">
        <f t="shared" si="5"/>
        <v>58.675000000000004</v>
      </c>
      <c r="M7" s="2">
        <f t="shared" si="6"/>
        <v>57.346773333333331</v>
      </c>
      <c r="N7" s="2">
        <f t="shared" si="7"/>
        <v>1.521804666666668</v>
      </c>
      <c r="O7" s="2">
        <f t="shared" si="8"/>
        <v>58.186471880389021</v>
      </c>
      <c r="P7" s="2">
        <f t="shared" si="9"/>
        <v>1.375</v>
      </c>
      <c r="Q7" s="2">
        <f t="shared" si="10"/>
        <v>2.3376214285714285</v>
      </c>
    </row>
    <row r="8" spans="1:17" x14ac:dyDescent="0.3">
      <c r="A8" s="1">
        <v>44235</v>
      </c>
      <c r="B8" s="2">
        <v>59.16</v>
      </c>
      <c r="C8" s="2">
        <v>34358300</v>
      </c>
      <c r="D8" s="2">
        <v>58.375</v>
      </c>
      <c r="E8" s="2">
        <v>59.22</v>
      </c>
      <c r="F8" s="2">
        <v>57.95</v>
      </c>
      <c r="G8" s="2">
        <f t="shared" si="2"/>
        <v>58.362000000000002</v>
      </c>
      <c r="H8" s="2">
        <f t="shared" si="3"/>
        <v>56.887500000000003</v>
      </c>
      <c r="I8" s="2">
        <f t="shared" si="0"/>
        <v>57.301636709003503</v>
      </c>
      <c r="J8" s="2">
        <f t="shared" si="1"/>
        <v>55.545654656175344</v>
      </c>
      <c r="K8" s="2">
        <f t="shared" si="4"/>
        <v>1.7559820528281591</v>
      </c>
      <c r="L8" s="2">
        <f t="shared" si="5"/>
        <v>58.776666666666664</v>
      </c>
      <c r="M8" s="2">
        <f t="shared" si="6"/>
        <v>56.99685666666668</v>
      </c>
      <c r="N8" s="2">
        <f t="shared" si="7"/>
        <v>1.8088819999999977</v>
      </c>
      <c r="O8" s="2">
        <f t="shared" si="8"/>
        <v>65.595212954741697</v>
      </c>
      <c r="P8" s="2">
        <f t="shared" si="9"/>
        <v>1.269999999999996</v>
      </c>
      <c r="Q8" s="2">
        <f t="shared" si="10"/>
        <v>2.3272642857142856</v>
      </c>
    </row>
    <row r="9" spans="1:17" x14ac:dyDescent="0.3">
      <c r="A9" s="1">
        <v>44232</v>
      </c>
      <c r="B9" s="2">
        <v>58.18</v>
      </c>
      <c r="C9" s="2">
        <v>23432610</v>
      </c>
      <c r="D9" s="2">
        <v>59</v>
      </c>
      <c r="E9" s="2">
        <v>59.08</v>
      </c>
      <c r="F9" s="2">
        <v>58.12</v>
      </c>
      <c r="G9" s="2">
        <f t="shared" si="2"/>
        <v>57.868000000000009</v>
      </c>
      <c r="H9" s="2">
        <f t="shared" si="3"/>
        <v>56.515499999999996</v>
      </c>
      <c r="I9" s="2">
        <f t="shared" si="0"/>
        <v>56.963752474276866</v>
      </c>
      <c r="J9" s="2">
        <f t="shared" si="1"/>
        <v>55.256507028669375</v>
      </c>
      <c r="K9" s="2">
        <f t="shared" si="4"/>
        <v>1.7072454456074908</v>
      </c>
      <c r="L9" s="2">
        <f t="shared" si="5"/>
        <v>58.46</v>
      </c>
      <c r="M9" s="2">
        <f t="shared" si="6"/>
        <v>56.648856666666667</v>
      </c>
      <c r="N9" s="2">
        <f t="shared" si="7"/>
        <v>2.0137010000000006</v>
      </c>
      <c r="O9" s="2">
        <f t="shared" si="8"/>
        <v>59.960683780208122</v>
      </c>
      <c r="P9" s="2">
        <f t="shared" si="9"/>
        <v>0.96000000000000085</v>
      </c>
      <c r="Q9" s="2">
        <f t="shared" si="10"/>
        <v>2.3251214285714288</v>
      </c>
    </row>
    <row r="10" spans="1:17" x14ac:dyDescent="0.3">
      <c r="A10" s="1">
        <v>44231</v>
      </c>
      <c r="B10" s="2">
        <v>58.79</v>
      </c>
      <c r="C10" s="2">
        <v>29853780</v>
      </c>
      <c r="D10" s="2">
        <v>57.61</v>
      </c>
      <c r="E10" s="2">
        <v>58.88</v>
      </c>
      <c r="F10" s="2">
        <v>57.19</v>
      </c>
      <c r="G10" s="2">
        <f t="shared" si="2"/>
        <v>57.334000000000003</v>
      </c>
      <c r="H10" s="2">
        <f t="shared" si="3"/>
        <v>56.363500000000002</v>
      </c>
      <c r="I10" s="2">
        <f t="shared" si="0"/>
        <v>56.74261656050902</v>
      </c>
      <c r="J10" s="2">
        <f t="shared" si="1"/>
        <v>55.022627590962927</v>
      </c>
      <c r="K10" s="2">
        <f t="shared" si="4"/>
        <v>1.7199889695460939</v>
      </c>
      <c r="L10" s="2">
        <f t="shared" si="5"/>
        <v>58.286666666666662</v>
      </c>
      <c r="M10" s="2">
        <f t="shared" si="6"/>
        <v>56.32885666666666</v>
      </c>
      <c r="N10" s="2">
        <f t="shared" si="7"/>
        <v>2.1793676666666686</v>
      </c>
      <c r="O10" s="2">
        <f t="shared" si="8"/>
        <v>59.889236985101036</v>
      </c>
      <c r="P10" s="2">
        <f t="shared" si="9"/>
        <v>1.6900000000000048</v>
      </c>
      <c r="Q10" s="2">
        <f t="shared" si="10"/>
        <v>2.4101214285714287</v>
      </c>
    </row>
    <row r="11" spans="1:17" x14ac:dyDescent="0.3">
      <c r="A11" s="1">
        <v>44230</v>
      </c>
      <c r="B11" s="2">
        <v>57.68</v>
      </c>
      <c r="C11" s="2">
        <v>21893190</v>
      </c>
      <c r="D11" s="2">
        <v>57.893999999999998</v>
      </c>
      <c r="E11" s="2">
        <v>58.33</v>
      </c>
      <c r="F11" s="2">
        <v>57.38</v>
      </c>
      <c r="G11" s="2">
        <f t="shared" si="2"/>
        <v>56.789000000000001</v>
      </c>
      <c r="H11" s="2">
        <f t="shared" si="3"/>
        <v>56.730499999999992</v>
      </c>
      <c r="I11" s="2">
        <f t="shared" si="0"/>
        <v>56.37036502605612</v>
      </c>
      <c r="J11" s="2">
        <f t="shared" si="1"/>
        <v>54.721237798239962</v>
      </c>
      <c r="K11" s="2">
        <f t="shared" si="4"/>
        <v>1.6491272278161588</v>
      </c>
      <c r="L11" s="2">
        <f t="shared" si="5"/>
        <v>57.79666666666666</v>
      </c>
      <c r="M11" s="2">
        <f t="shared" si="6"/>
        <v>55.972023333333333</v>
      </c>
      <c r="N11" s="2">
        <f t="shared" si="7"/>
        <v>2.3523486666666669</v>
      </c>
      <c r="O11" s="2">
        <f t="shared" si="8"/>
        <v>51.711249532263984</v>
      </c>
      <c r="P11" s="2">
        <f t="shared" si="9"/>
        <v>0.94999999999999574</v>
      </c>
      <c r="Q11" s="2">
        <f t="shared" si="10"/>
        <v>2.5172642857142855</v>
      </c>
    </row>
    <row r="12" spans="1:17" x14ac:dyDescent="0.3">
      <c r="A12" s="1">
        <v>44229</v>
      </c>
      <c r="B12" s="2">
        <v>58</v>
      </c>
      <c r="C12" s="2">
        <v>23580890</v>
      </c>
      <c r="D12" s="2">
        <v>57.19</v>
      </c>
      <c r="E12" s="2">
        <v>58.28</v>
      </c>
      <c r="F12" s="2">
        <v>56.88</v>
      </c>
      <c r="G12" s="2">
        <f t="shared" si="2"/>
        <v>55.971000000000004</v>
      </c>
      <c r="H12" s="2">
        <f t="shared" si="3"/>
        <v>56.829499999999996</v>
      </c>
      <c r="I12" s="2">
        <f t="shared" si="0"/>
        <v>56.132249576248142</v>
      </c>
      <c r="J12" s="2">
        <f t="shared" si="1"/>
        <v>54.484536822099159</v>
      </c>
      <c r="K12" s="2">
        <f t="shared" si="4"/>
        <v>1.6477127541489835</v>
      </c>
      <c r="L12" s="2">
        <f t="shared" si="5"/>
        <v>57.72</v>
      </c>
      <c r="M12" s="2">
        <f t="shared" si="6"/>
        <v>55.595023333333337</v>
      </c>
      <c r="N12" s="2">
        <f t="shared" si="7"/>
        <v>2.5845843333333338</v>
      </c>
      <c r="O12" s="2">
        <f t="shared" si="8"/>
        <v>54.811564584702694</v>
      </c>
      <c r="P12" s="2">
        <f t="shared" si="9"/>
        <v>1.5900000000000034</v>
      </c>
      <c r="Q12" s="2">
        <f t="shared" si="10"/>
        <v>2.9501214285714283</v>
      </c>
    </row>
    <row r="13" spans="1:17" x14ac:dyDescent="0.3">
      <c r="A13" s="1">
        <v>44228</v>
      </c>
      <c r="B13" s="2">
        <v>56.69</v>
      </c>
      <c r="C13" s="2">
        <v>26926640</v>
      </c>
      <c r="D13" s="2">
        <v>55.95</v>
      </c>
      <c r="E13" s="2">
        <v>57.39</v>
      </c>
      <c r="F13" s="2">
        <v>55.71</v>
      </c>
      <c r="G13" s="2">
        <f t="shared" si="2"/>
        <v>55.412999999999997</v>
      </c>
      <c r="H13" s="2">
        <f t="shared" si="3"/>
        <v>56.828499999999998</v>
      </c>
      <c r="I13" s="2">
        <f t="shared" si="0"/>
        <v>55.792658590111444</v>
      </c>
      <c r="J13" s="2">
        <f t="shared" si="1"/>
        <v>54.203299767867087</v>
      </c>
      <c r="K13" s="2">
        <f t="shared" si="4"/>
        <v>1.5893588222443569</v>
      </c>
      <c r="L13" s="2">
        <f t="shared" si="5"/>
        <v>56.596666666666671</v>
      </c>
      <c r="M13" s="2">
        <f t="shared" si="6"/>
        <v>55.21671666666667</v>
      </c>
      <c r="N13" s="2">
        <f t="shared" si="7"/>
        <v>2.7823833333333332</v>
      </c>
      <c r="O13" s="2">
        <f t="shared" si="8"/>
        <v>33.063979921290525</v>
      </c>
      <c r="P13" s="2">
        <f t="shared" si="9"/>
        <v>1.8800000000000026</v>
      </c>
      <c r="Q13" s="2">
        <f t="shared" si="10"/>
        <v>3.0015499999999995</v>
      </c>
    </row>
    <row r="14" spans="1:17" x14ac:dyDescent="0.3">
      <c r="A14" s="1">
        <v>44225</v>
      </c>
      <c r="B14" s="2">
        <v>55.51</v>
      </c>
      <c r="C14" s="2">
        <v>37256230</v>
      </c>
      <c r="D14" s="2">
        <v>55.98</v>
      </c>
      <c r="E14" s="2">
        <v>57.16</v>
      </c>
      <c r="F14" s="2">
        <v>55.354999999999997</v>
      </c>
      <c r="G14" s="2">
        <f t="shared" si="2"/>
        <v>55.162999999999997</v>
      </c>
      <c r="H14" s="2">
        <f t="shared" si="3"/>
        <v>56.917500000000004</v>
      </c>
      <c r="I14" s="2">
        <f t="shared" si="0"/>
        <v>55.62950560649535</v>
      </c>
      <c r="J14" s="2">
        <f t="shared" si="1"/>
        <v>54.004363749296459</v>
      </c>
      <c r="K14" s="2">
        <f t="shared" si="4"/>
        <v>1.6251418571988907</v>
      </c>
      <c r="L14" s="2">
        <f t="shared" si="5"/>
        <v>56.008333333333326</v>
      </c>
      <c r="M14" s="2">
        <f t="shared" si="6"/>
        <v>54.865716666666664</v>
      </c>
      <c r="N14" s="2">
        <f t="shared" si="7"/>
        <v>3.0304883333333343</v>
      </c>
      <c r="O14" s="2">
        <f t="shared" si="8"/>
        <v>25.136029598456606</v>
      </c>
      <c r="P14" s="2">
        <f t="shared" si="9"/>
        <v>1.8049999999999997</v>
      </c>
      <c r="Q14" s="2">
        <f t="shared" si="10"/>
        <v>2.9379785714285709</v>
      </c>
    </row>
    <row r="15" spans="1:17" x14ac:dyDescent="0.3">
      <c r="A15" s="1">
        <v>44224</v>
      </c>
      <c r="B15" s="2">
        <v>56.064999999999998</v>
      </c>
      <c r="C15" s="2">
        <v>49202560</v>
      </c>
      <c r="D15" s="2">
        <v>54.79</v>
      </c>
      <c r="E15" s="2">
        <v>57.4</v>
      </c>
      <c r="F15" s="2">
        <v>54.7</v>
      </c>
      <c r="G15" s="2">
        <f t="shared" si="2"/>
        <v>55.393000000000008</v>
      </c>
      <c r="H15" s="2">
        <f t="shared" si="3"/>
        <v>57.291500000000006</v>
      </c>
      <c r="I15" s="2">
        <f t="shared" si="0"/>
        <v>55.651233898585417</v>
      </c>
      <c r="J15" s="2">
        <f t="shared" si="1"/>
        <v>53.883912849240176</v>
      </c>
      <c r="K15" s="2">
        <f t="shared" si="4"/>
        <v>1.7673210493452416</v>
      </c>
      <c r="L15" s="2">
        <f t="shared" si="5"/>
        <v>56.055</v>
      </c>
      <c r="M15" s="2">
        <f t="shared" si="6"/>
        <v>54.506966666666656</v>
      </c>
      <c r="N15" s="2">
        <f t="shared" si="7"/>
        <v>3.2749766666666673</v>
      </c>
      <c r="O15" s="2">
        <f t="shared" si="8"/>
        <v>31.512353438311379</v>
      </c>
      <c r="P15" s="2">
        <f t="shared" si="9"/>
        <v>3.8099999999999952</v>
      </c>
      <c r="Q15" s="2">
        <f t="shared" si="10"/>
        <v>2.8990499999999995</v>
      </c>
    </row>
    <row r="16" spans="1:17" x14ac:dyDescent="0.3">
      <c r="A16" s="1">
        <v>44223</v>
      </c>
      <c r="B16" s="2">
        <v>53.59</v>
      </c>
      <c r="C16" s="2">
        <v>49722950</v>
      </c>
      <c r="D16" s="2">
        <v>54.61</v>
      </c>
      <c r="E16" s="2">
        <v>54.848100000000002</v>
      </c>
      <c r="F16" s="2">
        <v>53.3</v>
      </c>
      <c r="G16" s="2">
        <f t="shared" si="2"/>
        <v>56.672000000000004</v>
      </c>
      <c r="H16" s="2">
        <f t="shared" si="3"/>
        <v>57.38000000000001</v>
      </c>
      <c r="I16" s="2">
        <f t="shared" si="0"/>
        <v>55.576003698328215</v>
      </c>
      <c r="J16" s="2">
        <f t="shared" si="1"/>
        <v>53.709425877179392</v>
      </c>
      <c r="K16" s="2">
        <f t="shared" si="4"/>
        <v>1.8665778211488231</v>
      </c>
      <c r="L16" s="2">
        <f t="shared" si="5"/>
        <v>53.912700000000001</v>
      </c>
      <c r="M16" s="2">
        <f t="shared" si="6"/>
        <v>54.14666166666666</v>
      </c>
      <c r="N16" s="2">
        <f t="shared" si="7"/>
        <v>3.4444478333333337</v>
      </c>
      <c r="O16" s="2">
        <f t="shared" si="8"/>
        <v>-4.5282858673314914</v>
      </c>
      <c r="P16" s="2">
        <f t="shared" si="9"/>
        <v>1.9100000000000037</v>
      </c>
      <c r="Q16" s="2">
        <f t="shared" si="10"/>
        <v>2.7404785714285711</v>
      </c>
    </row>
    <row r="17" spans="1:17" x14ac:dyDescent="0.3">
      <c r="A17" s="1">
        <v>44222</v>
      </c>
      <c r="B17" s="2">
        <v>55.21</v>
      </c>
      <c r="C17" s="2">
        <v>31485880</v>
      </c>
      <c r="D17" s="2">
        <v>55.274999999999999</v>
      </c>
      <c r="E17" s="2">
        <v>56.2</v>
      </c>
      <c r="F17" s="2">
        <v>54.85</v>
      </c>
      <c r="G17" s="2">
        <f t="shared" si="2"/>
        <v>57.688000000000002</v>
      </c>
      <c r="H17" s="2">
        <f t="shared" si="3"/>
        <v>57.345000000000006</v>
      </c>
      <c r="I17" s="2">
        <f t="shared" si="0"/>
        <v>55.937095279842438</v>
      </c>
      <c r="J17" s="2">
        <f t="shared" si="1"/>
        <v>53.718979947353745</v>
      </c>
      <c r="K17" s="2">
        <f t="shared" si="4"/>
        <v>2.2181153324886935</v>
      </c>
      <c r="L17" s="2">
        <f t="shared" si="5"/>
        <v>55.419999999999995</v>
      </c>
      <c r="M17" s="2">
        <f t="shared" si="6"/>
        <v>53.810443333333332</v>
      </c>
      <c r="N17" s="2">
        <f t="shared" si="7"/>
        <v>3.747044333333335</v>
      </c>
      <c r="O17" s="2">
        <f t="shared" si="8"/>
        <v>28.636911718181114</v>
      </c>
      <c r="P17" s="2">
        <f t="shared" si="9"/>
        <v>1.3500000000000014</v>
      </c>
      <c r="Q17" s="2">
        <f t="shared" si="10"/>
        <v>2.7433357142857133</v>
      </c>
    </row>
    <row r="18" spans="1:17" x14ac:dyDescent="0.3">
      <c r="A18" s="1">
        <v>44221</v>
      </c>
      <c r="B18" s="2">
        <v>55.44</v>
      </c>
      <c r="C18" s="2">
        <v>61968550</v>
      </c>
      <c r="D18" s="2">
        <v>56.38</v>
      </c>
      <c r="E18" s="2">
        <v>56.5</v>
      </c>
      <c r="F18" s="2">
        <v>54.06</v>
      </c>
      <c r="G18" s="2">
        <f t="shared" si="2"/>
        <v>58.244000000000007</v>
      </c>
      <c r="H18" s="2">
        <f t="shared" si="3"/>
        <v>56.977999999999994</v>
      </c>
      <c r="I18" s="2">
        <f t="shared" si="0"/>
        <v>56.069294421631973</v>
      </c>
      <c r="J18" s="2">
        <f t="shared" si="1"/>
        <v>53.599698343142045</v>
      </c>
      <c r="K18" s="2">
        <f t="shared" si="4"/>
        <v>2.4695960784899285</v>
      </c>
      <c r="L18" s="2">
        <f t="shared" si="5"/>
        <v>55.333333333333336</v>
      </c>
      <c r="M18" s="2">
        <f t="shared" si="6"/>
        <v>53.381109999999993</v>
      </c>
      <c r="N18" s="2">
        <f t="shared" si="7"/>
        <v>3.9295553333333331</v>
      </c>
      <c r="O18" s="2">
        <f t="shared" si="8"/>
        <v>33.120343444005343</v>
      </c>
      <c r="P18" s="2">
        <f t="shared" si="9"/>
        <v>2.5999999999999943</v>
      </c>
      <c r="Q18" s="2">
        <f t="shared" si="10"/>
        <v>2.754049999999999</v>
      </c>
    </row>
    <row r="19" spans="1:17" x14ac:dyDescent="0.3">
      <c r="A19" s="1">
        <v>44218</v>
      </c>
      <c r="B19" s="2">
        <v>56.66</v>
      </c>
      <c r="C19" s="2">
        <v>85729320</v>
      </c>
      <c r="D19" s="2">
        <v>58.85</v>
      </c>
      <c r="E19" s="2">
        <v>59.62</v>
      </c>
      <c r="F19" s="2">
        <v>56.65</v>
      </c>
      <c r="G19" s="2">
        <f t="shared" si="2"/>
        <v>58.672000000000004</v>
      </c>
      <c r="H19" s="2">
        <f t="shared" si="3"/>
        <v>56.599000000000004</v>
      </c>
      <c r="I19" s="2">
        <f t="shared" si="0"/>
        <v>56.183711589201422</v>
      </c>
      <c r="J19" s="2">
        <f t="shared" si="1"/>
        <v>53.452474210593408</v>
      </c>
      <c r="K19" s="2">
        <f t="shared" si="4"/>
        <v>2.7312373786080144</v>
      </c>
      <c r="L19" s="2">
        <f t="shared" si="5"/>
        <v>57.643333333333338</v>
      </c>
      <c r="M19" s="2">
        <f t="shared" si="6"/>
        <v>52.942276666666658</v>
      </c>
      <c r="N19" s="2">
        <f t="shared" si="7"/>
        <v>4.0415163333333313</v>
      </c>
      <c r="O19" s="2">
        <f t="shared" si="8"/>
        <v>77.546087143805238</v>
      </c>
      <c r="P19" s="2">
        <f t="shared" si="9"/>
        <v>5.8100000000000023</v>
      </c>
      <c r="Q19" s="2">
        <f t="shared" si="10"/>
        <v>2.7103642857142849</v>
      </c>
    </row>
    <row r="20" spans="1:17" x14ac:dyDescent="0.3">
      <c r="A20" s="1">
        <v>44217</v>
      </c>
      <c r="B20" s="2">
        <v>62.46</v>
      </c>
      <c r="C20" s="2">
        <v>87156460</v>
      </c>
      <c r="D20" s="2">
        <v>59.037999999999997</v>
      </c>
      <c r="E20" s="2">
        <v>63.95</v>
      </c>
      <c r="F20" s="2">
        <v>58.223300000000002</v>
      </c>
      <c r="G20" s="2">
        <f t="shared" si="2"/>
        <v>59.19</v>
      </c>
      <c r="H20" s="2">
        <f t="shared" si="3"/>
        <v>56.152000000000001</v>
      </c>
      <c r="I20" s="2">
        <f t="shared" si="0"/>
        <v>56.097113696328954</v>
      </c>
      <c r="J20" s="2">
        <f t="shared" si="1"/>
        <v>53.19587214744088</v>
      </c>
      <c r="K20" s="2">
        <f t="shared" si="4"/>
        <v>2.9012415488880734</v>
      </c>
      <c r="L20" s="2">
        <f t="shared" si="5"/>
        <v>61.544433333333338</v>
      </c>
      <c r="M20" s="2">
        <f t="shared" si="6"/>
        <v>52.364693333333335</v>
      </c>
      <c r="N20" s="2">
        <f t="shared" si="7"/>
        <v>3.9698246666666677</v>
      </c>
      <c r="O20" s="2">
        <f t="shared" si="8"/>
        <v>154.15861355421742</v>
      </c>
      <c r="P20" s="2">
        <f t="shared" si="9"/>
        <v>5.726700000000001</v>
      </c>
      <c r="Q20" s="2">
        <f t="shared" si="10"/>
        <v>2.4003642857142848</v>
      </c>
    </row>
    <row r="21" spans="1:17" x14ac:dyDescent="0.3">
      <c r="A21" s="1">
        <v>44216</v>
      </c>
      <c r="B21" s="2">
        <v>58.67</v>
      </c>
      <c r="C21" s="2">
        <v>28701260</v>
      </c>
      <c r="D21" s="2">
        <v>58.24</v>
      </c>
      <c r="E21" s="2">
        <v>59.22</v>
      </c>
      <c r="F21" s="2">
        <v>58.09</v>
      </c>
      <c r="G21" s="2">
        <f t="shared" si="2"/>
        <v>58.088000000000001</v>
      </c>
      <c r="H21" s="2">
        <f t="shared" si="3"/>
        <v>55.015999999999998</v>
      </c>
      <c r="I21" s="2">
        <f t="shared" si="0"/>
        <v>54.940225277479669</v>
      </c>
      <c r="J21" s="2">
        <f t="shared" si="1"/>
        <v>52.454741919236149</v>
      </c>
      <c r="K21" s="2">
        <f t="shared" si="4"/>
        <v>2.4854833582435205</v>
      </c>
      <c r="L21" s="2">
        <f t="shared" si="5"/>
        <v>58.660000000000004</v>
      </c>
      <c r="M21" s="2">
        <f t="shared" si="6"/>
        <v>51.588305000000013</v>
      </c>
      <c r="N21" s="2">
        <f t="shared" si="7"/>
        <v>3.5965255000000012</v>
      </c>
      <c r="O21" s="2">
        <f t="shared" si="8"/>
        <v>131.08382891580573</v>
      </c>
      <c r="P21" s="2">
        <f t="shared" si="9"/>
        <v>1.2299999999999969</v>
      </c>
      <c r="Q21" s="2">
        <f t="shared" si="10"/>
        <v>2.0505999999999989</v>
      </c>
    </row>
    <row r="22" spans="1:17" x14ac:dyDescent="0.3">
      <c r="A22" s="1">
        <v>44215</v>
      </c>
      <c r="B22" s="2">
        <v>57.99</v>
      </c>
      <c r="C22" s="2">
        <v>35647140</v>
      </c>
      <c r="D22" s="2">
        <v>57.94</v>
      </c>
      <c r="E22" s="2">
        <v>58.34</v>
      </c>
      <c r="F22" s="2">
        <v>57.1</v>
      </c>
      <c r="G22" s="2">
        <f t="shared" si="2"/>
        <v>57.001999999999995</v>
      </c>
      <c r="H22" s="2">
        <f t="shared" si="3"/>
        <v>54.21</v>
      </c>
      <c r="I22" s="2">
        <f t="shared" si="0"/>
        <v>54.262084418839606</v>
      </c>
      <c r="J22" s="2">
        <f t="shared" si="1"/>
        <v>51.95752127277504</v>
      </c>
      <c r="K22" s="2">
        <f t="shared" si="4"/>
        <v>2.3045631460645666</v>
      </c>
      <c r="L22" s="2">
        <f t="shared" si="5"/>
        <v>57.81</v>
      </c>
      <c r="M22" s="2">
        <f t="shared" si="6"/>
        <v>51.07613833333334</v>
      </c>
      <c r="N22" s="2">
        <f t="shared" si="7"/>
        <v>3.3064755000000021</v>
      </c>
      <c r="O22" s="2">
        <f t="shared" si="8"/>
        <v>135.77118932564616</v>
      </c>
      <c r="P22" s="2">
        <f t="shared" si="9"/>
        <v>1.240000000000002</v>
      </c>
      <c r="Q22" s="2">
        <f t="shared" si="10"/>
        <v>2.2610785714285702</v>
      </c>
    </row>
    <row r="23" spans="1:17" x14ac:dyDescent="0.3">
      <c r="A23" s="1">
        <v>44211</v>
      </c>
      <c r="B23" s="2">
        <v>57.58</v>
      </c>
      <c r="C23" s="2">
        <v>50265360</v>
      </c>
      <c r="D23" s="2">
        <v>58.85</v>
      </c>
      <c r="E23" s="2">
        <v>59.65</v>
      </c>
      <c r="F23" s="2">
        <v>57.5</v>
      </c>
      <c r="G23" s="2">
        <f t="shared" si="2"/>
        <v>55.712000000000003</v>
      </c>
      <c r="H23" s="2">
        <f t="shared" si="3"/>
        <v>53.378</v>
      </c>
      <c r="I23" s="2">
        <f t="shared" si="0"/>
        <v>53.584281585901358</v>
      </c>
      <c r="J23" s="2">
        <f t="shared" si="1"/>
        <v>51.47492297459705</v>
      </c>
      <c r="K23" s="2">
        <f t="shared" si="4"/>
        <v>2.1093586113043088</v>
      </c>
      <c r="L23" s="2">
        <f t="shared" si="5"/>
        <v>58.243333333333332</v>
      </c>
      <c r="M23" s="2">
        <f t="shared" si="6"/>
        <v>50.722138333333348</v>
      </c>
      <c r="N23" s="2">
        <f t="shared" si="7"/>
        <v>2.9170755000000019</v>
      </c>
      <c r="O23" s="2">
        <f t="shared" si="8"/>
        <v>171.88893465390203</v>
      </c>
      <c r="P23" s="2">
        <f t="shared" si="9"/>
        <v>2.1499999999999986</v>
      </c>
      <c r="Q23" s="2">
        <f t="shared" si="10"/>
        <v>2.2278642857142841</v>
      </c>
    </row>
    <row r="24" spans="1:17" x14ac:dyDescent="0.3">
      <c r="A24" s="1">
        <v>44210</v>
      </c>
      <c r="B24" s="2">
        <v>59.25</v>
      </c>
      <c r="C24" s="2">
        <v>74680890</v>
      </c>
      <c r="D24" s="2">
        <v>58.45</v>
      </c>
      <c r="E24" s="2">
        <v>60.14</v>
      </c>
      <c r="F24" s="2">
        <v>57.84</v>
      </c>
      <c r="G24" s="2">
        <f t="shared" si="2"/>
        <v>54.525999999999996</v>
      </c>
      <c r="H24" s="2">
        <f t="shared" si="3"/>
        <v>52.602000000000011</v>
      </c>
      <c r="I24" s="2">
        <f t="shared" si="0"/>
        <v>52.857787328792512</v>
      </c>
      <c r="J24" s="2">
        <f t="shared" si="1"/>
        <v>50.986516812564815</v>
      </c>
      <c r="K24" s="2">
        <f t="shared" si="4"/>
        <v>1.8712705162276961</v>
      </c>
      <c r="L24" s="2">
        <f t="shared" si="5"/>
        <v>59.076666666666675</v>
      </c>
      <c r="M24" s="2">
        <f t="shared" si="6"/>
        <v>50.364305000000016</v>
      </c>
      <c r="N24" s="2">
        <f t="shared" si="7"/>
        <v>2.5234588333333354</v>
      </c>
      <c r="O24" s="2">
        <f t="shared" si="8"/>
        <v>230.16983809633913</v>
      </c>
      <c r="P24" s="2">
        <f t="shared" si="9"/>
        <v>3.1899999999999977</v>
      </c>
      <c r="Q24" s="2">
        <f t="shared" si="10"/>
        <v>2.1278642857142844</v>
      </c>
    </row>
    <row r="25" spans="1:17" x14ac:dyDescent="0.3">
      <c r="A25" s="1">
        <v>44209</v>
      </c>
      <c r="B25" s="2">
        <v>56.95</v>
      </c>
      <c r="C25" s="2">
        <v>124070700</v>
      </c>
      <c r="D25" s="2">
        <v>59.5</v>
      </c>
      <c r="E25" s="2">
        <v>60.25</v>
      </c>
      <c r="F25" s="2">
        <v>56.9</v>
      </c>
      <c r="G25" s="2">
        <f t="shared" si="2"/>
        <v>53.113999999999997</v>
      </c>
      <c r="H25" s="2">
        <f t="shared" si="3"/>
        <v>51.552</v>
      </c>
      <c r="I25" s="2">
        <f t="shared" si="0"/>
        <v>51.695566843118428</v>
      </c>
      <c r="J25" s="2">
        <f t="shared" si="1"/>
        <v>50.325438157570005</v>
      </c>
      <c r="K25" s="2">
        <f t="shared" si="4"/>
        <v>1.3701286855484227</v>
      </c>
      <c r="L25" s="2">
        <f t="shared" si="5"/>
        <v>58.033333333333331</v>
      </c>
      <c r="M25" s="2">
        <f t="shared" si="6"/>
        <v>49.941888333333338</v>
      </c>
      <c r="N25" s="2">
        <f t="shared" si="7"/>
        <v>2.1114761666666655</v>
      </c>
      <c r="O25" s="2">
        <f t="shared" si="8"/>
        <v>255.47513875955812</v>
      </c>
      <c r="P25" s="2">
        <f t="shared" si="9"/>
        <v>7.009999999999998</v>
      </c>
      <c r="Q25" s="2">
        <f t="shared" si="10"/>
        <v>1.9685785714285704</v>
      </c>
    </row>
    <row r="26" spans="1:17" x14ac:dyDescent="0.3">
      <c r="A26" s="1">
        <v>44208</v>
      </c>
      <c r="B26" s="2">
        <v>53.24</v>
      </c>
      <c r="C26" s="2">
        <v>39883890</v>
      </c>
      <c r="D26" s="2">
        <v>51.9</v>
      </c>
      <c r="E26" s="2">
        <v>53.85</v>
      </c>
      <c r="F26" s="2">
        <v>51.56</v>
      </c>
      <c r="G26" s="2">
        <f t="shared" si="2"/>
        <v>51.944000000000003</v>
      </c>
      <c r="H26" s="2">
        <f t="shared" si="3"/>
        <v>50.796000000000006</v>
      </c>
      <c r="I26" s="2">
        <f t="shared" si="0"/>
        <v>50.740215360049049</v>
      </c>
      <c r="J26" s="2">
        <f t="shared" si="1"/>
        <v>49.795473210175608</v>
      </c>
      <c r="K26" s="2">
        <f t="shared" si="4"/>
        <v>0.94474214987344141</v>
      </c>
      <c r="L26" s="2">
        <f t="shared" si="5"/>
        <v>52.883333333333333</v>
      </c>
      <c r="M26" s="2">
        <f t="shared" si="6"/>
        <v>49.566055000000006</v>
      </c>
      <c r="N26" s="2">
        <f t="shared" si="7"/>
        <v>1.7742873333333313</v>
      </c>
      <c r="O26" s="2">
        <f t="shared" si="8"/>
        <v>124.64265777821522</v>
      </c>
      <c r="P26" s="2">
        <f t="shared" si="9"/>
        <v>2.3100000000000023</v>
      </c>
      <c r="Q26" s="2">
        <f t="shared" si="10"/>
        <v>1.5103642857142847</v>
      </c>
    </row>
    <row r="27" spans="1:17" x14ac:dyDescent="0.3">
      <c r="A27" s="1">
        <v>44207</v>
      </c>
      <c r="B27" s="2">
        <v>51.54</v>
      </c>
      <c r="C27" s="2">
        <v>32933280</v>
      </c>
      <c r="D27" s="2">
        <v>51.29</v>
      </c>
      <c r="E27" s="2">
        <v>52.24</v>
      </c>
      <c r="F27" s="2">
        <v>51.25</v>
      </c>
      <c r="G27" s="2">
        <f t="shared" si="2"/>
        <v>51.417999999999992</v>
      </c>
      <c r="H27" s="2">
        <f t="shared" si="3"/>
        <v>50.178999999999995</v>
      </c>
      <c r="I27" s="2">
        <f t="shared" si="0"/>
        <v>50.285709061876148</v>
      </c>
      <c r="J27" s="2">
        <f t="shared" si="1"/>
        <v>49.519911066989657</v>
      </c>
      <c r="K27" s="2">
        <f t="shared" si="4"/>
        <v>0.76579799488649059</v>
      </c>
      <c r="L27" s="2">
        <f t="shared" si="5"/>
        <v>51.676666666666669</v>
      </c>
      <c r="M27" s="2">
        <f t="shared" si="6"/>
        <v>49.404971666666668</v>
      </c>
      <c r="N27" s="2">
        <f t="shared" si="7"/>
        <v>1.6454206666666658</v>
      </c>
      <c r="O27" s="2">
        <f t="shared" si="8"/>
        <v>92.041103166728291</v>
      </c>
      <c r="P27" s="2">
        <f t="shared" si="9"/>
        <v>0.99000000000000199</v>
      </c>
      <c r="Q27" s="2">
        <f t="shared" si="10"/>
        <v>1.503935714285713</v>
      </c>
    </row>
    <row r="28" spans="1:17" x14ac:dyDescent="0.3">
      <c r="A28" s="1">
        <v>44204</v>
      </c>
      <c r="B28" s="2">
        <v>51.65</v>
      </c>
      <c r="C28" s="2">
        <v>34625380</v>
      </c>
      <c r="D28" s="2">
        <v>52.45</v>
      </c>
      <c r="E28" s="2">
        <v>52.53</v>
      </c>
      <c r="F28" s="2">
        <v>51.27</v>
      </c>
      <c r="G28" s="2">
        <f t="shared" si="2"/>
        <v>51.044000000000004</v>
      </c>
      <c r="H28" s="2">
        <f t="shared" si="3"/>
        <v>49.731999999999999</v>
      </c>
      <c r="I28" s="2">
        <f t="shared" si="0"/>
        <v>50.05765616403545</v>
      </c>
      <c r="J28" s="2">
        <f t="shared" si="1"/>
        <v>49.358303952348827</v>
      </c>
      <c r="K28" s="2">
        <f t="shared" si="4"/>
        <v>0.69935221168662309</v>
      </c>
      <c r="L28" s="2">
        <f t="shared" si="5"/>
        <v>51.816666666666663</v>
      </c>
      <c r="M28" s="2">
        <f t="shared" si="6"/>
        <v>49.330638333333333</v>
      </c>
      <c r="N28" s="2">
        <f t="shared" si="7"/>
        <v>1.5859539999999992</v>
      </c>
      <c r="O28" s="2">
        <f t="shared" si="8"/>
        <v>104.50191003157852</v>
      </c>
      <c r="P28" s="2">
        <f t="shared" si="9"/>
        <v>1.259999999999998</v>
      </c>
      <c r="Q28" s="2">
        <f t="shared" si="10"/>
        <v>1.6882214285714272</v>
      </c>
    </row>
    <row r="29" spans="1:17" x14ac:dyDescent="0.3">
      <c r="A29" s="1">
        <v>44203</v>
      </c>
      <c r="B29" s="2">
        <v>52.19</v>
      </c>
      <c r="C29" s="2">
        <v>32092340</v>
      </c>
      <c r="D29" s="2">
        <v>51.49</v>
      </c>
      <c r="E29" s="2">
        <v>52.69</v>
      </c>
      <c r="F29" s="2">
        <v>51.3</v>
      </c>
      <c r="G29" s="2">
        <f t="shared" si="2"/>
        <v>50.677999999999997</v>
      </c>
      <c r="H29" s="2">
        <f t="shared" si="3"/>
        <v>49.223999999999997</v>
      </c>
      <c r="I29" s="2">
        <f t="shared" si="0"/>
        <v>49.768139102950983</v>
      </c>
      <c r="J29" s="2">
        <f t="shared" si="1"/>
        <v>49.174968268536738</v>
      </c>
      <c r="K29" s="2">
        <f t="shared" si="4"/>
        <v>0.59317083441424501</v>
      </c>
      <c r="L29" s="2">
        <f t="shared" si="5"/>
        <v>52.06</v>
      </c>
      <c r="M29" s="2">
        <f t="shared" si="6"/>
        <v>49.250443333333337</v>
      </c>
      <c r="N29" s="2">
        <f t="shared" si="7"/>
        <v>1.5217979999999982</v>
      </c>
      <c r="O29" s="2">
        <f t="shared" si="8"/>
        <v>123.08057822245655</v>
      </c>
      <c r="P29" s="2">
        <f t="shared" si="9"/>
        <v>1.5899999999999963</v>
      </c>
      <c r="Q29" s="2">
        <f t="shared" si="10"/>
        <v>1.6767928571428559</v>
      </c>
    </row>
    <row r="30" spans="1:17" x14ac:dyDescent="0.3">
      <c r="A30" s="1">
        <v>44202</v>
      </c>
      <c r="B30" s="2">
        <v>51.1</v>
      </c>
      <c r="C30" s="2">
        <v>36809640</v>
      </c>
      <c r="D30" s="2">
        <v>50.435000000000002</v>
      </c>
      <c r="E30" s="2">
        <v>52.15</v>
      </c>
      <c r="F30" s="2">
        <v>50.2</v>
      </c>
      <c r="G30" s="2">
        <f t="shared" si="2"/>
        <v>49.989999999999995</v>
      </c>
      <c r="H30" s="2">
        <f t="shared" si="3"/>
        <v>48.622</v>
      </c>
      <c r="I30" s="2">
        <f t="shared" si="0"/>
        <v>49.327800758032978</v>
      </c>
      <c r="J30" s="2">
        <f t="shared" si="1"/>
        <v>48.933765730019672</v>
      </c>
      <c r="K30" s="2">
        <f t="shared" si="4"/>
        <v>0.39403502801330603</v>
      </c>
      <c r="L30" s="2">
        <f t="shared" si="5"/>
        <v>51.150000000000006</v>
      </c>
      <c r="M30" s="2">
        <f t="shared" si="6"/>
        <v>49.167776666666654</v>
      </c>
      <c r="N30" s="2">
        <f t="shared" si="7"/>
        <v>1.4556646666666679</v>
      </c>
      <c r="O30" s="2">
        <f t="shared" si="8"/>
        <v>90.782049773063562</v>
      </c>
      <c r="P30" s="2">
        <f t="shared" si="9"/>
        <v>1.9499999999999957</v>
      </c>
      <c r="Q30" s="2">
        <f t="shared" si="10"/>
        <v>1.6200071428571421</v>
      </c>
    </row>
    <row r="31" spans="1:17" x14ac:dyDescent="0.3">
      <c r="A31" s="1">
        <v>44201</v>
      </c>
      <c r="B31" s="2">
        <v>50.61</v>
      </c>
      <c r="C31" s="2">
        <v>24866560</v>
      </c>
      <c r="D31" s="2">
        <v>49.445</v>
      </c>
      <c r="E31" s="2">
        <v>50.83</v>
      </c>
      <c r="F31" s="2">
        <v>49.33</v>
      </c>
      <c r="G31" s="2">
        <f t="shared" si="2"/>
        <v>49.648000000000003</v>
      </c>
      <c r="H31" s="2">
        <f t="shared" si="3"/>
        <v>48.148000000000003</v>
      </c>
      <c r="I31" s="2">
        <f t="shared" si="0"/>
        <v>49.005582714038979</v>
      </c>
      <c r="J31" s="2">
        <f t="shared" si="1"/>
        <v>48.760466988421243</v>
      </c>
      <c r="K31" s="2">
        <f t="shared" si="4"/>
        <v>0.24511572561773676</v>
      </c>
      <c r="L31" s="2">
        <f t="shared" si="5"/>
        <v>50.256666666666661</v>
      </c>
      <c r="M31" s="2">
        <f t="shared" si="6"/>
        <v>49.127776666666662</v>
      </c>
      <c r="N31" s="2">
        <f t="shared" si="7"/>
        <v>1.4236646666666661</v>
      </c>
      <c r="O31" s="2">
        <f t="shared" si="8"/>
        <v>52.863103998741224</v>
      </c>
      <c r="P31" s="2">
        <f t="shared" si="9"/>
        <v>1.5</v>
      </c>
      <c r="Q31" s="2">
        <f t="shared" si="10"/>
        <v>1.537864285714285</v>
      </c>
    </row>
    <row r="32" spans="1:17" x14ac:dyDescent="0.3">
      <c r="A32" s="1">
        <v>44200</v>
      </c>
      <c r="B32" s="2">
        <v>49.67</v>
      </c>
      <c r="C32" s="2">
        <v>46102460</v>
      </c>
      <c r="D32" s="2">
        <v>49.89</v>
      </c>
      <c r="E32" s="2">
        <v>51.39</v>
      </c>
      <c r="F32" s="2">
        <v>49.401600000000002</v>
      </c>
      <c r="G32" s="2">
        <f t="shared" si="2"/>
        <v>48.94</v>
      </c>
      <c r="H32" s="2">
        <f t="shared" si="3"/>
        <v>47.832999999999998</v>
      </c>
      <c r="I32" s="2">
        <f t="shared" si="0"/>
        <v>48.713870480227889</v>
      </c>
      <c r="J32" s="2">
        <f t="shared" si="1"/>
        <v>48.612504347494948</v>
      </c>
      <c r="K32" s="2">
        <f t="shared" si="4"/>
        <v>0.10136613273294159</v>
      </c>
      <c r="L32" s="2">
        <f t="shared" si="5"/>
        <v>50.153866666666666</v>
      </c>
      <c r="M32" s="2">
        <f t="shared" si="6"/>
        <v>49.208860000000001</v>
      </c>
      <c r="N32" s="2">
        <f t="shared" si="7"/>
        <v>1.4885313333333319</v>
      </c>
      <c r="O32" s="2">
        <f t="shared" si="8"/>
        <v>42.323895395177672</v>
      </c>
      <c r="P32" s="2">
        <f t="shared" si="9"/>
        <v>1.9883999999999986</v>
      </c>
      <c r="Q32" s="2">
        <f t="shared" si="10"/>
        <v>1.5457214285714282</v>
      </c>
    </row>
    <row r="33" spans="1:17" x14ac:dyDescent="0.3">
      <c r="A33" s="1">
        <v>44196</v>
      </c>
      <c r="B33" s="2">
        <v>49.82</v>
      </c>
      <c r="C33" s="2">
        <v>28576790</v>
      </c>
      <c r="D33" s="2">
        <v>48.75</v>
      </c>
      <c r="E33" s="2">
        <v>50.19</v>
      </c>
      <c r="F33" s="2">
        <v>48.72</v>
      </c>
      <c r="G33" s="2">
        <f t="shared" si="2"/>
        <v>48.419999999999995</v>
      </c>
      <c r="H33" s="2">
        <f t="shared" si="3"/>
        <v>47.930999999999997</v>
      </c>
      <c r="I33" s="2">
        <f t="shared" si="0"/>
        <v>48.540028749360239</v>
      </c>
      <c r="J33" s="2">
        <f t="shared" si="1"/>
        <v>48.527904695294538</v>
      </c>
      <c r="K33" s="2">
        <f t="shared" si="4"/>
        <v>1.2124054065701273E-2</v>
      </c>
      <c r="L33" s="2">
        <f t="shared" si="5"/>
        <v>49.576666666666661</v>
      </c>
      <c r="M33" s="2">
        <f t="shared" si="6"/>
        <v>49.232499999999995</v>
      </c>
      <c r="N33" s="2">
        <f t="shared" si="7"/>
        <v>1.5074433333333332</v>
      </c>
      <c r="O33" s="2">
        <f t="shared" si="8"/>
        <v>15.220767465738517</v>
      </c>
      <c r="P33" s="2">
        <f t="shared" si="9"/>
        <v>1.4699999999999989</v>
      </c>
      <c r="Q33" s="2">
        <f t="shared" si="10"/>
        <v>1.485478571428571</v>
      </c>
    </row>
    <row r="34" spans="1:17" x14ac:dyDescent="0.3">
      <c r="A34" s="1">
        <v>44195</v>
      </c>
      <c r="B34" s="2">
        <v>48.75</v>
      </c>
      <c r="C34" s="2">
        <v>37385410</v>
      </c>
      <c r="D34" s="2">
        <v>49.11</v>
      </c>
      <c r="E34" s="2">
        <v>49.19</v>
      </c>
      <c r="F34" s="2">
        <v>48.56</v>
      </c>
      <c r="G34" s="2">
        <f t="shared" si="2"/>
        <v>47.769999999999996</v>
      </c>
      <c r="H34" s="2">
        <f t="shared" si="3"/>
        <v>48.060999999999993</v>
      </c>
      <c r="I34" s="2">
        <f t="shared" si="0"/>
        <v>48.307306703789372</v>
      </c>
      <c r="J34" s="2">
        <f t="shared" si="1"/>
        <v>48.424537070918106</v>
      </c>
      <c r="K34" s="2">
        <f>I34-J34</f>
        <v>-0.1172303671287338</v>
      </c>
      <c r="L34" s="2">
        <f t="shared" si="5"/>
        <v>48.833333333333336</v>
      </c>
      <c r="M34" s="2">
        <f t="shared" si="6"/>
        <v>49.239333333333335</v>
      </c>
      <c r="N34" s="2">
        <f t="shared" si="7"/>
        <v>1.5129099999999986</v>
      </c>
      <c r="O34" s="2">
        <f t="shared" si="8"/>
        <v>-17.890467157112194</v>
      </c>
      <c r="P34" s="2">
        <f t="shared" si="9"/>
        <v>0.82999999999999829</v>
      </c>
      <c r="Q34" s="2">
        <f t="shared" si="10"/>
        <v>1.4611928571428565</v>
      </c>
    </row>
    <row r="35" spans="1:17" x14ac:dyDescent="0.3">
      <c r="A35" s="1">
        <v>44194</v>
      </c>
      <c r="B35" s="2">
        <v>49.39</v>
      </c>
      <c r="C35" s="2">
        <v>84531390</v>
      </c>
      <c r="D35" s="2">
        <v>47.22</v>
      </c>
      <c r="E35" s="2">
        <v>50.666699999999999</v>
      </c>
      <c r="F35" s="2">
        <v>46.49</v>
      </c>
      <c r="G35" s="2">
        <f t="shared" si="2"/>
        <v>47.253999999999998</v>
      </c>
      <c r="H35" s="2">
        <f t="shared" si="3"/>
        <v>48.252499999999998</v>
      </c>
      <c r="I35" s="2">
        <f t="shared" si="0"/>
        <v>48.22681701356926</v>
      </c>
      <c r="J35" s="2">
        <f t="shared" si="1"/>
        <v>48.398500036591557</v>
      </c>
      <c r="K35" s="2">
        <f t="shared" si="4"/>
        <v>-0.17168302302229677</v>
      </c>
      <c r="L35" s="2">
        <f t="shared" si="5"/>
        <v>48.848899999999993</v>
      </c>
      <c r="M35" s="2">
        <f t="shared" si="6"/>
        <v>49.272583333333337</v>
      </c>
      <c r="N35" s="2">
        <f t="shared" si="7"/>
        <v>1.4955849999999979</v>
      </c>
      <c r="O35" s="2">
        <f t="shared" si="8"/>
        <v>-18.885958040202517</v>
      </c>
      <c r="P35" s="2">
        <f t="shared" si="9"/>
        <v>4.1766999999999967</v>
      </c>
      <c r="Q35" s="2">
        <f t="shared" si="10"/>
        <v>1.4810714285714279</v>
      </c>
    </row>
    <row r="36" spans="1:17" x14ac:dyDescent="0.3">
      <c r="A36" s="1">
        <v>44193</v>
      </c>
      <c r="B36" s="2">
        <v>47.07</v>
      </c>
      <c r="C36" s="2">
        <v>21269170</v>
      </c>
      <c r="D36" s="2">
        <v>47.19</v>
      </c>
      <c r="E36" s="2">
        <v>47.634999999999998</v>
      </c>
      <c r="F36" s="2">
        <v>46.86</v>
      </c>
      <c r="G36" s="2">
        <f t="shared" si="2"/>
        <v>46.648000000000003</v>
      </c>
      <c r="H36" s="2">
        <f t="shared" si="3"/>
        <v>48.360500000000002</v>
      </c>
      <c r="I36" s="2">
        <f t="shared" si="0"/>
        <v>48.015329197854577</v>
      </c>
      <c r="J36" s="2">
        <f t="shared" si="1"/>
        <v>48.319180039518876</v>
      </c>
      <c r="K36" s="2">
        <f t="shared" si="4"/>
        <v>-0.30385084166429976</v>
      </c>
      <c r="L36" s="2">
        <f t="shared" si="5"/>
        <v>47.188333333333333</v>
      </c>
      <c r="M36" s="2">
        <f t="shared" si="6"/>
        <v>49.232055000000003</v>
      </c>
      <c r="N36" s="2">
        <f t="shared" si="7"/>
        <v>1.5482718333333314</v>
      </c>
      <c r="O36" s="2">
        <f t="shared" si="8"/>
        <v>-88.000122573939592</v>
      </c>
      <c r="P36" s="2">
        <f t="shared" si="9"/>
        <v>0.77499999999999858</v>
      </c>
      <c r="Q36" s="2">
        <f t="shared" si="10"/>
        <v>1.2477357142857137</v>
      </c>
    </row>
    <row r="37" spans="1:17" x14ac:dyDescent="0.3">
      <c r="A37" s="1">
        <v>44189</v>
      </c>
      <c r="B37" s="2">
        <v>47.07</v>
      </c>
      <c r="C37" s="2">
        <v>11865640</v>
      </c>
      <c r="D37" s="2">
        <v>46.6</v>
      </c>
      <c r="E37" s="2">
        <v>47.09</v>
      </c>
      <c r="F37" s="2">
        <v>46.34</v>
      </c>
      <c r="G37" s="2">
        <f t="shared" si="2"/>
        <v>46.726000000000006</v>
      </c>
      <c r="H37" s="2">
        <f t="shared" si="3"/>
        <v>48.626500000000007</v>
      </c>
      <c r="I37" s="2">
        <f t="shared" si="0"/>
        <v>48.18720723382814</v>
      </c>
      <c r="J37" s="2">
        <f t="shared" si="1"/>
        <v>48.419114442680389</v>
      </c>
      <c r="K37" s="2">
        <f t="shared" si="4"/>
        <v>-0.23190720885224891</v>
      </c>
      <c r="L37" s="2">
        <f t="shared" si="5"/>
        <v>46.833333333333336</v>
      </c>
      <c r="M37" s="2">
        <f t="shared" si="6"/>
        <v>49.254471666666667</v>
      </c>
      <c r="N37" s="2">
        <f t="shared" si="7"/>
        <v>1.5191301666666654</v>
      </c>
      <c r="O37" s="2">
        <f t="shared" si="8"/>
        <v>-106.25108089084461</v>
      </c>
      <c r="P37" s="2">
        <f t="shared" si="9"/>
        <v>0.75</v>
      </c>
      <c r="Q37" s="2">
        <f t="shared" si="10"/>
        <v>1.3655928571428564</v>
      </c>
    </row>
    <row r="38" spans="1:17" x14ac:dyDescent="0.3">
      <c r="A38" s="1">
        <v>44188</v>
      </c>
      <c r="B38" s="2">
        <v>46.57</v>
      </c>
      <c r="C38" s="2">
        <v>22564230</v>
      </c>
      <c r="D38" s="2">
        <v>46.164999999999999</v>
      </c>
      <c r="E38" s="2">
        <v>47.03</v>
      </c>
      <c r="F38" s="2">
        <v>46.07</v>
      </c>
      <c r="G38" s="2">
        <f t="shared" si="2"/>
        <v>47.442000000000007</v>
      </c>
      <c r="H38" s="2">
        <f t="shared" si="3"/>
        <v>48.945500000000003</v>
      </c>
      <c r="I38" s="2">
        <f t="shared" si="0"/>
        <v>48.390335821796896</v>
      </c>
      <c r="J38" s="2">
        <f t="shared" si="1"/>
        <v>48.527043598094821</v>
      </c>
      <c r="K38" s="2">
        <f t="shared" si="4"/>
        <v>-0.13670777629792497</v>
      </c>
      <c r="L38" s="2">
        <f t="shared" si="5"/>
        <v>46.556666666666672</v>
      </c>
      <c r="M38" s="2">
        <f t="shared" si="6"/>
        <v>49.259471666666663</v>
      </c>
      <c r="N38" s="2">
        <f t="shared" si="7"/>
        <v>1.5126301666666666</v>
      </c>
      <c r="O38" s="2">
        <f t="shared" si="8"/>
        <v>-119.12164914512552</v>
      </c>
      <c r="P38" s="2">
        <f t="shared" si="9"/>
        <v>0.96000000000000085</v>
      </c>
      <c r="Q38" s="2">
        <f t="shared" si="10"/>
        <v>1.4305928571428563</v>
      </c>
    </row>
    <row r="39" spans="1:17" x14ac:dyDescent="0.3">
      <c r="A39" s="1">
        <v>44187</v>
      </c>
      <c r="B39" s="2">
        <v>46.17</v>
      </c>
      <c r="C39" s="2">
        <v>32188770</v>
      </c>
      <c r="D39" s="2">
        <v>46.25</v>
      </c>
      <c r="E39" s="2">
        <v>46.34</v>
      </c>
      <c r="F39" s="2">
        <v>45.765000000000001</v>
      </c>
      <c r="G39" s="2">
        <f t="shared" si="2"/>
        <v>48.352000000000004</v>
      </c>
      <c r="H39" s="2">
        <f t="shared" si="3"/>
        <v>49.295499999999997</v>
      </c>
      <c r="I39" s="2">
        <f t="shared" si="0"/>
        <v>48.721305971214512</v>
      </c>
      <c r="J39" s="2">
        <f t="shared" si="1"/>
        <v>48.683607085942413</v>
      </c>
      <c r="K39" s="2">
        <f t="shared" si="4"/>
        <v>3.7698885272099858E-2</v>
      </c>
      <c r="L39" s="2">
        <f t="shared" si="5"/>
        <v>46.091666666666669</v>
      </c>
      <c r="M39" s="2">
        <f t="shared" si="6"/>
        <v>49.270304999999993</v>
      </c>
      <c r="N39" s="2">
        <f t="shared" si="7"/>
        <v>1.4985468333333345</v>
      </c>
      <c r="O39" s="2">
        <f t="shared" si="8"/>
        <v>-141.40980949581368</v>
      </c>
      <c r="P39" s="2">
        <f t="shared" si="9"/>
        <v>0.59499999999999886</v>
      </c>
      <c r="Q39" s="2">
        <f t="shared" si="10"/>
        <v>1.4570214285714276</v>
      </c>
    </row>
    <row r="40" spans="1:17" x14ac:dyDescent="0.3">
      <c r="A40" s="1">
        <v>44186</v>
      </c>
      <c r="B40" s="2">
        <v>46.36</v>
      </c>
      <c r="C40" s="2">
        <v>53775700</v>
      </c>
      <c r="D40" s="2">
        <v>46.32</v>
      </c>
      <c r="E40" s="2">
        <v>46.45</v>
      </c>
      <c r="F40" s="2">
        <v>45.24</v>
      </c>
      <c r="G40" s="2">
        <f t="shared" si="2"/>
        <v>49.250999999999998</v>
      </c>
      <c r="H40" s="2">
        <f t="shared" si="3"/>
        <v>49.747500000000002</v>
      </c>
      <c r="I40" s="2">
        <f t="shared" si="0"/>
        <v>49.1851797841626</v>
      </c>
      <c r="J40" s="2">
        <f t="shared" si="1"/>
        <v>48.884695652817804</v>
      </c>
      <c r="K40" s="2">
        <f t="shared" si="4"/>
        <v>0.30048413134479546</v>
      </c>
      <c r="L40" s="2">
        <f t="shared" si="5"/>
        <v>46.016666666666673</v>
      </c>
      <c r="M40" s="2">
        <f t="shared" si="6"/>
        <v>49.261054999999992</v>
      </c>
      <c r="N40" s="2">
        <f t="shared" si="7"/>
        <v>1.5105718333333349</v>
      </c>
      <c r="O40" s="2">
        <f t="shared" si="8"/>
        <v>-143.18587887228648</v>
      </c>
      <c r="P40" s="2">
        <f t="shared" si="9"/>
        <v>2.2199999999999989</v>
      </c>
      <c r="Q40" s="2">
        <f t="shared" si="10"/>
        <v>1.4773785714285705</v>
      </c>
    </row>
    <row r="41" spans="1:17" x14ac:dyDescent="0.3">
      <c r="A41" s="1">
        <v>44183</v>
      </c>
      <c r="B41" s="2">
        <v>47.46</v>
      </c>
      <c r="C41" s="2">
        <v>119298400</v>
      </c>
      <c r="D41" s="2">
        <v>50.57</v>
      </c>
      <c r="E41" s="2">
        <v>50.68</v>
      </c>
      <c r="F41" s="2">
        <v>47.11</v>
      </c>
      <c r="G41" s="2">
        <f t="shared" si="2"/>
        <v>50.072999999999993</v>
      </c>
      <c r="H41" s="2">
        <f t="shared" si="3"/>
        <v>50.131499999999996</v>
      </c>
      <c r="I41" s="2">
        <f t="shared" si="0"/>
        <v>49.698848835828528</v>
      </c>
      <c r="J41" s="2">
        <f t="shared" si="1"/>
        <v>49.086671305043225</v>
      </c>
      <c r="K41" s="2">
        <f t="shared" si="4"/>
        <v>0.61217753078530279</v>
      </c>
      <c r="L41" s="2">
        <f t="shared" si="5"/>
        <v>48.416666666666664</v>
      </c>
      <c r="M41" s="2">
        <f t="shared" si="6"/>
        <v>49.236888333333326</v>
      </c>
      <c r="N41" s="2">
        <f t="shared" si="7"/>
        <v>1.5419885000000018</v>
      </c>
      <c r="O41" s="2">
        <f t="shared" si="8"/>
        <v>-35.461642187632421</v>
      </c>
      <c r="P41" s="2">
        <f t="shared" si="9"/>
        <v>3.5700000000000003</v>
      </c>
      <c r="Q41" s="2">
        <f t="shared" si="10"/>
        <v>1.4527357142857136</v>
      </c>
    </row>
    <row r="42" spans="1:17" x14ac:dyDescent="0.3">
      <c r="A42" s="1">
        <v>44182</v>
      </c>
      <c r="B42" s="2">
        <v>50.65</v>
      </c>
      <c r="C42" s="2">
        <v>26399020</v>
      </c>
      <c r="D42" s="2">
        <v>51.15</v>
      </c>
      <c r="E42" s="2">
        <v>51.32</v>
      </c>
      <c r="F42" s="2">
        <v>50.22</v>
      </c>
      <c r="G42" s="2">
        <f t="shared" si="2"/>
        <v>50.527000000000001</v>
      </c>
      <c r="H42" s="2">
        <f t="shared" si="3"/>
        <v>50.583999999999996</v>
      </c>
      <c r="I42" s="2">
        <f t="shared" si="0"/>
        <v>50.105912260524619</v>
      </c>
      <c r="J42" s="2">
        <f t="shared" si="1"/>
        <v>49.216805009446681</v>
      </c>
      <c r="K42" s="2">
        <f t="shared" si="4"/>
        <v>0.88910725107793809</v>
      </c>
      <c r="L42" s="2">
        <f t="shared" si="5"/>
        <v>50.73</v>
      </c>
      <c r="M42" s="2">
        <f t="shared" si="6"/>
        <v>49.082554999999999</v>
      </c>
      <c r="N42" s="2">
        <f t="shared" si="7"/>
        <v>1.7426218333333328</v>
      </c>
      <c r="O42" s="2">
        <f t="shared" si="8"/>
        <v>63.025531165635314</v>
      </c>
      <c r="P42" s="2">
        <f t="shared" si="9"/>
        <v>1.1000000000000014</v>
      </c>
      <c r="Q42" s="2">
        <f t="shared" si="10"/>
        <v>1.2859499999999993</v>
      </c>
    </row>
    <row r="43" spans="1:17" x14ac:dyDescent="0.3">
      <c r="A43" s="1">
        <v>44181</v>
      </c>
      <c r="B43" s="2">
        <v>51.12</v>
      </c>
      <c r="C43" s="2">
        <v>28350980</v>
      </c>
      <c r="D43" s="2">
        <v>50.71</v>
      </c>
      <c r="E43" s="2">
        <v>51.46</v>
      </c>
      <c r="F43" s="2">
        <v>50.68</v>
      </c>
      <c r="G43" s="2">
        <f t="shared" si="2"/>
        <v>50.448999999999998</v>
      </c>
      <c r="H43" s="2">
        <f t="shared" si="3"/>
        <v>50.618000000000002</v>
      </c>
      <c r="I43" s="2">
        <f t="shared" si="0"/>
        <v>50.006987216983639</v>
      </c>
      <c r="J43" s="2">
        <f t="shared" si="1"/>
        <v>49.102149410202415</v>
      </c>
      <c r="K43" s="2">
        <f t="shared" si="4"/>
        <v>0.90483780678122372</v>
      </c>
      <c r="L43" s="2">
        <f t="shared" si="5"/>
        <v>51.086666666666666</v>
      </c>
      <c r="M43" s="2">
        <f t="shared" si="6"/>
        <v>48.809138333333337</v>
      </c>
      <c r="N43" s="2">
        <f t="shared" si="7"/>
        <v>1.9059773333333321</v>
      </c>
      <c r="O43" s="2">
        <f t="shared" si="8"/>
        <v>79.662658924007175</v>
      </c>
      <c r="P43" s="2">
        <f t="shared" si="9"/>
        <v>0.79500000000000171</v>
      </c>
      <c r="Q43" s="2">
        <f t="shared" si="10"/>
        <v>1.2823785714285709</v>
      </c>
    </row>
    <row r="44" spans="1:17" x14ac:dyDescent="0.3">
      <c r="A44" s="1">
        <v>44180</v>
      </c>
      <c r="B44" s="2">
        <v>50.664999999999999</v>
      </c>
      <c r="C44" s="2">
        <v>25472990</v>
      </c>
      <c r="D44" s="2">
        <v>50.98</v>
      </c>
      <c r="E44" s="2">
        <v>51.01</v>
      </c>
      <c r="F44" s="2">
        <v>50.21</v>
      </c>
      <c r="G44" s="2">
        <f t="shared" si="2"/>
        <v>50.23899999999999</v>
      </c>
      <c r="H44" s="2">
        <f t="shared" si="3"/>
        <v>50.495999999999995</v>
      </c>
      <c r="I44" s="2">
        <f t="shared" si="0"/>
        <v>49.804621256435212</v>
      </c>
      <c r="J44" s="2">
        <f t="shared" si="1"/>
        <v>48.940721363018604</v>
      </c>
      <c r="K44" s="2">
        <f t="shared" si="4"/>
        <v>0.86389989341660822</v>
      </c>
      <c r="L44" s="2">
        <f t="shared" si="5"/>
        <v>50.62833333333333</v>
      </c>
      <c r="M44" s="2">
        <f t="shared" si="6"/>
        <v>48.539054999999998</v>
      </c>
      <c r="N44" s="2">
        <f t="shared" si="7"/>
        <v>1.9753161666666663</v>
      </c>
      <c r="O44" s="2">
        <f t="shared" si="8"/>
        <v>70.512875140016263</v>
      </c>
      <c r="P44" s="2">
        <f t="shared" si="9"/>
        <v>0.79999999999999716</v>
      </c>
      <c r="Q44" s="2">
        <f t="shared" si="10"/>
        <v>1.2691642857142849</v>
      </c>
    </row>
    <row r="45" spans="1:17" x14ac:dyDescent="0.3">
      <c r="A45" s="1">
        <v>44179</v>
      </c>
      <c r="B45" s="2">
        <v>50.47</v>
      </c>
      <c r="C45" s="2">
        <v>33436400</v>
      </c>
      <c r="D45" s="2">
        <v>49.82</v>
      </c>
      <c r="E45" s="2">
        <v>51.34</v>
      </c>
      <c r="F45" s="2">
        <v>49.74</v>
      </c>
      <c r="G45" s="2">
        <f t="shared" si="2"/>
        <v>50.243999999999993</v>
      </c>
      <c r="H45" s="2">
        <f t="shared" si="3"/>
        <v>50.385499999999993</v>
      </c>
      <c r="I45" s="2">
        <f t="shared" si="0"/>
        <v>49.648188757605254</v>
      </c>
      <c r="J45" s="2">
        <f t="shared" si="1"/>
        <v>48.80277907206009</v>
      </c>
      <c r="K45" s="2">
        <f t="shared" si="4"/>
        <v>0.84540968554516382</v>
      </c>
      <c r="L45" s="2">
        <f t="shared" si="5"/>
        <v>50.516666666666673</v>
      </c>
      <c r="M45" s="2">
        <f t="shared" si="6"/>
        <v>48.319804999999995</v>
      </c>
      <c r="N45" s="2">
        <f t="shared" si="7"/>
        <v>1.9856383333333329</v>
      </c>
      <c r="O45" s="2">
        <f t="shared" si="8"/>
        <v>73.758368775336834</v>
      </c>
      <c r="P45" s="2">
        <f t="shared" si="9"/>
        <v>1.6100000000000065</v>
      </c>
      <c r="Q45" s="2">
        <f t="shared" si="10"/>
        <v>1.304164285714285</v>
      </c>
    </row>
    <row r="46" spans="1:17" x14ac:dyDescent="0.3">
      <c r="A46" s="1">
        <v>44176</v>
      </c>
      <c r="B46" s="2">
        <v>49.73</v>
      </c>
      <c r="C46" s="2">
        <v>29398840</v>
      </c>
      <c r="D46" s="2">
        <v>50.14</v>
      </c>
      <c r="E46" s="2">
        <v>50.14</v>
      </c>
      <c r="F46" s="2">
        <v>49.115000000000002</v>
      </c>
      <c r="G46" s="2">
        <f t="shared" si="2"/>
        <v>50.19</v>
      </c>
      <c r="H46" s="2">
        <f t="shared" si="3"/>
        <v>50.173500000000004</v>
      </c>
      <c r="I46" s="2">
        <f t="shared" si="0"/>
        <v>49.498768531715307</v>
      </c>
      <c r="J46" s="2">
        <f t="shared" si="1"/>
        <v>48.669401397824899</v>
      </c>
      <c r="K46" s="2">
        <f t="shared" si="4"/>
        <v>0.82936713389040762</v>
      </c>
      <c r="L46" s="2">
        <f t="shared" si="5"/>
        <v>49.661666666666669</v>
      </c>
      <c r="M46" s="2">
        <f t="shared" si="6"/>
        <v>48.060805000000002</v>
      </c>
      <c r="N46" s="2">
        <f t="shared" si="7"/>
        <v>1.9990521666666663</v>
      </c>
      <c r="O46" s="2">
        <f t="shared" si="8"/>
        <v>53.387356713691474</v>
      </c>
      <c r="P46" s="2">
        <f t="shared" si="9"/>
        <v>1.144999999999996</v>
      </c>
      <c r="Q46" s="2">
        <f t="shared" si="10"/>
        <v>1.2477357142857133</v>
      </c>
    </row>
    <row r="47" spans="1:17" x14ac:dyDescent="0.3">
      <c r="A47" s="1">
        <v>44175</v>
      </c>
      <c r="B47" s="2">
        <v>50.26</v>
      </c>
      <c r="C47" s="2">
        <v>33705980</v>
      </c>
      <c r="D47" s="2">
        <v>49.66</v>
      </c>
      <c r="E47" s="2">
        <v>50.72</v>
      </c>
      <c r="F47" s="2">
        <v>49.59</v>
      </c>
      <c r="G47" s="2">
        <f t="shared" si="2"/>
        <v>50.640999999999998</v>
      </c>
      <c r="H47" s="2">
        <f t="shared" si="3"/>
        <v>49.945499999999996</v>
      </c>
      <c r="I47" s="2">
        <f t="shared" si="0"/>
        <v>49.456726446572638</v>
      </c>
      <c r="J47" s="2">
        <f t="shared" si="1"/>
        <v>48.584553509650888</v>
      </c>
      <c r="K47" s="2">
        <f t="shared" si="4"/>
        <v>0.87217293692174991</v>
      </c>
      <c r="L47" s="2">
        <f t="shared" si="5"/>
        <v>50.19</v>
      </c>
      <c r="M47" s="2">
        <f t="shared" si="6"/>
        <v>47.839221666666667</v>
      </c>
      <c r="N47" s="2">
        <f t="shared" si="7"/>
        <v>2.036143833333333</v>
      </c>
      <c r="O47" s="2">
        <f t="shared" si="8"/>
        <v>76.968312842120966</v>
      </c>
      <c r="P47" s="2">
        <f t="shared" si="9"/>
        <v>1.1299999999999955</v>
      </c>
      <c r="Q47" s="2">
        <f t="shared" si="10"/>
        <v>1.2052357142857137</v>
      </c>
    </row>
    <row r="48" spans="1:17" x14ac:dyDescent="0.3">
      <c r="A48" s="1">
        <v>44174</v>
      </c>
      <c r="B48" s="2">
        <v>50.07</v>
      </c>
      <c r="C48" s="2">
        <v>34068390</v>
      </c>
      <c r="D48" s="2">
        <v>50.28</v>
      </c>
      <c r="E48" s="2">
        <v>50.838299999999997</v>
      </c>
      <c r="F48" s="2">
        <v>49.73</v>
      </c>
      <c r="G48" s="2">
        <f t="shared" si="2"/>
        <v>50.786999999999999</v>
      </c>
      <c r="H48" s="2">
        <f t="shared" si="3"/>
        <v>49.624499999999998</v>
      </c>
      <c r="I48" s="2">
        <f t="shared" si="0"/>
        <v>49.310676709585842</v>
      </c>
      <c r="J48" s="2">
        <f t="shared" si="1"/>
        <v>48.450517790422964</v>
      </c>
      <c r="K48" s="2">
        <f t="shared" si="4"/>
        <v>0.86015891916287757</v>
      </c>
      <c r="L48" s="2">
        <f t="shared" si="5"/>
        <v>50.21276666666666</v>
      </c>
      <c r="M48" s="2">
        <f t="shared" si="6"/>
        <v>47.640805</v>
      </c>
      <c r="N48" s="2">
        <f t="shared" si="7"/>
        <v>1.9597993333333328</v>
      </c>
      <c r="O48" s="2">
        <f t="shared" si="8"/>
        <v>87.490646718138848</v>
      </c>
      <c r="P48" s="2">
        <f t="shared" si="9"/>
        <v>1.1082999999999998</v>
      </c>
      <c r="Q48" s="2">
        <f t="shared" si="10"/>
        <v>1.1938071428571426</v>
      </c>
    </row>
    <row r="49" spans="1:17" x14ac:dyDescent="0.3">
      <c r="A49" s="1">
        <v>44173</v>
      </c>
      <c r="B49" s="2">
        <v>50.69</v>
      </c>
      <c r="C49" s="2">
        <v>28956510</v>
      </c>
      <c r="D49" s="2">
        <v>49.83</v>
      </c>
      <c r="E49" s="2">
        <v>50.72</v>
      </c>
      <c r="F49" s="2">
        <v>49.81</v>
      </c>
      <c r="G49" s="2">
        <f t="shared" si="2"/>
        <v>50.753</v>
      </c>
      <c r="H49" s="2">
        <f t="shared" si="3"/>
        <v>49.318500000000007</v>
      </c>
      <c r="I49" s="2">
        <f t="shared" si="0"/>
        <v>49.172617929510544</v>
      </c>
      <c r="J49" s="2">
        <f t="shared" si="1"/>
        <v>48.320959213656806</v>
      </c>
      <c r="K49" s="2">
        <f t="shared" si="4"/>
        <v>0.85165871585373765</v>
      </c>
      <c r="L49" s="2">
        <f t="shared" si="5"/>
        <v>50.406666666666666</v>
      </c>
      <c r="M49" s="2">
        <f t="shared" si="6"/>
        <v>47.416333333333341</v>
      </c>
      <c r="N49" s="2">
        <f t="shared" si="7"/>
        <v>1.8817666666666679</v>
      </c>
      <c r="O49" s="2">
        <f t="shared" si="8"/>
        <v>105.94063498249244</v>
      </c>
      <c r="P49" s="2">
        <f t="shared" si="9"/>
        <v>0.90999999999999659</v>
      </c>
      <c r="Q49" s="2">
        <f t="shared" si="10"/>
        <v>1.1607142857142858</v>
      </c>
    </row>
    <row r="50" spans="1:17" x14ac:dyDescent="0.3">
      <c r="A50" s="1">
        <v>44172</v>
      </c>
      <c r="B50" s="2">
        <v>50.2</v>
      </c>
      <c r="C50" s="2">
        <v>51040300</v>
      </c>
      <c r="D50" s="2">
        <v>51</v>
      </c>
      <c r="E50" s="2">
        <v>51.29</v>
      </c>
      <c r="F50" s="2">
        <v>49.56</v>
      </c>
      <c r="G50" s="2">
        <f t="shared" si="2"/>
        <v>50.527000000000001</v>
      </c>
      <c r="H50" s="2">
        <f t="shared" si="3"/>
        <v>48.855499999999999</v>
      </c>
      <c r="I50" s="2">
        <f t="shared" si="0"/>
        <v>48.896730280330644</v>
      </c>
      <c r="J50" s="2">
        <f t="shared" si="1"/>
        <v>48.131435950749349</v>
      </c>
      <c r="K50" s="2">
        <f t="shared" si="4"/>
        <v>0.76529432958129462</v>
      </c>
      <c r="L50" s="2">
        <f t="shared" si="5"/>
        <v>50.35</v>
      </c>
      <c r="M50" s="2">
        <f t="shared" si="6"/>
        <v>47.204166666666666</v>
      </c>
      <c r="N50" s="2">
        <f t="shared" si="7"/>
        <v>1.7312499999999993</v>
      </c>
      <c r="O50" s="2">
        <f t="shared" si="8"/>
        <v>121.13918973124764</v>
      </c>
      <c r="P50" s="2">
        <f t="shared" si="9"/>
        <v>2.4249999999999972</v>
      </c>
      <c r="Q50" s="2">
        <f t="shared" si="10"/>
        <v>1.1517857142857142</v>
      </c>
    </row>
    <row r="51" spans="1:17" x14ac:dyDescent="0.3">
      <c r="A51" s="1">
        <v>44169</v>
      </c>
      <c r="B51" s="2">
        <v>51.984999999999999</v>
      </c>
      <c r="C51" s="2">
        <v>39767720</v>
      </c>
      <c r="D51" s="2">
        <v>51.06</v>
      </c>
      <c r="E51" s="2">
        <v>52.65</v>
      </c>
      <c r="F51" s="2">
        <v>51</v>
      </c>
      <c r="G51" s="2">
        <f t="shared" si="2"/>
        <v>50.156999999999996</v>
      </c>
      <c r="H51" s="2">
        <f t="shared" si="3"/>
        <v>48.374499999999998</v>
      </c>
      <c r="I51" s="2">
        <f t="shared" si="0"/>
        <v>48.659772149481668</v>
      </c>
      <c r="J51" s="2">
        <f t="shared" si="1"/>
        <v>47.965950826809291</v>
      </c>
      <c r="K51" s="2">
        <f t="shared" si="4"/>
        <v>0.69382132267237751</v>
      </c>
      <c r="L51" s="2">
        <f t="shared" si="5"/>
        <v>51.87833333333333</v>
      </c>
      <c r="M51" s="2">
        <f t="shared" si="6"/>
        <v>46.954750000000004</v>
      </c>
      <c r="N51" s="2">
        <f t="shared" si="7"/>
        <v>1.5663166666666684</v>
      </c>
      <c r="O51" s="2">
        <f t="shared" si="8"/>
        <v>209.56100121658329</v>
      </c>
      <c r="P51" s="2">
        <f t="shared" si="9"/>
        <v>1.6599999999999966</v>
      </c>
      <c r="Q51" s="2">
        <f t="shared" si="10"/>
        <v>1.070714285714286</v>
      </c>
    </row>
    <row r="52" spans="1:17" x14ac:dyDescent="0.3">
      <c r="A52" s="1">
        <v>44168</v>
      </c>
      <c r="B52" s="2">
        <v>50.99</v>
      </c>
      <c r="C52" s="2">
        <v>50261150</v>
      </c>
      <c r="D52" s="2">
        <v>49.92</v>
      </c>
      <c r="E52" s="2">
        <v>51.11</v>
      </c>
      <c r="F52" s="2">
        <v>49.78</v>
      </c>
      <c r="G52" s="2">
        <f t="shared" si="2"/>
        <v>49.25</v>
      </c>
      <c r="H52" s="2">
        <f t="shared" si="3"/>
        <v>47.738</v>
      </c>
      <c r="I52" s="2">
        <f t="shared" si="0"/>
        <v>48.05518526756925</v>
      </c>
      <c r="J52" s="2">
        <f t="shared" si="1"/>
        <v>47.644426892954037</v>
      </c>
      <c r="K52" s="2">
        <f t="shared" si="4"/>
        <v>0.41075837461521303</v>
      </c>
      <c r="L52" s="2">
        <f t="shared" si="5"/>
        <v>50.626666666666665</v>
      </c>
      <c r="M52" s="2">
        <f t="shared" si="6"/>
        <v>46.653916666666674</v>
      </c>
      <c r="N52" s="2">
        <f t="shared" si="7"/>
        <v>1.2642583333333359</v>
      </c>
      <c r="O52" s="2">
        <f t="shared" si="8"/>
        <v>209.49041269255267</v>
      </c>
      <c r="P52" s="2">
        <f t="shared" si="9"/>
        <v>1.3299999999999983</v>
      </c>
      <c r="Q52" s="2">
        <f t="shared" si="10"/>
        <v>0.99714285714285722</v>
      </c>
    </row>
    <row r="53" spans="1:17" x14ac:dyDescent="0.3">
      <c r="A53" s="1">
        <v>44167</v>
      </c>
      <c r="B53" s="2">
        <v>49.9</v>
      </c>
      <c r="C53" s="2">
        <v>33753520</v>
      </c>
      <c r="D53" s="2">
        <v>49.22</v>
      </c>
      <c r="E53" s="2">
        <v>50.06</v>
      </c>
      <c r="F53" s="2">
        <v>49.18</v>
      </c>
      <c r="G53" s="2">
        <f t="shared" si="2"/>
        <v>48.462000000000003</v>
      </c>
      <c r="H53" s="2">
        <f t="shared" si="3"/>
        <v>47.144999999999996</v>
      </c>
      <c r="I53" s="2">
        <f t="shared" si="0"/>
        <v>47.521582588945471</v>
      </c>
      <c r="J53" s="2">
        <f t="shared" si="1"/>
        <v>47.376781044390356</v>
      </c>
      <c r="K53" s="2">
        <f t="shared" si="4"/>
        <v>0.14480154455511496</v>
      </c>
      <c r="L53" s="2">
        <f t="shared" si="5"/>
        <v>49.713333333333331</v>
      </c>
      <c r="M53" s="2">
        <f t="shared" si="6"/>
        <v>46.399749999999997</v>
      </c>
      <c r="N53" s="2">
        <f t="shared" si="7"/>
        <v>1.0194833333333329</v>
      </c>
      <c r="O53" s="2">
        <f t="shared" si="8"/>
        <v>216.68383222438396</v>
      </c>
      <c r="P53" s="2">
        <f t="shared" si="9"/>
        <v>0.88000000000000256</v>
      </c>
      <c r="Q53" s="2">
        <f t="shared" si="10"/>
        <v>1.0307142857142861</v>
      </c>
    </row>
    <row r="54" spans="1:17" x14ac:dyDescent="0.3">
      <c r="A54" s="1">
        <v>44166</v>
      </c>
      <c r="B54" s="2">
        <v>49.56</v>
      </c>
      <c r="C54" s="2">
        <v>57778190</v>
      </c>
      <c r="D54" s="2">
        <v>48.75</v>
      </c>
      <c r="E54" s="2">
        <v>50.225000000000001</v>
      </c>
      <c r="F54" s="2">
        <v>48.71</v>
      </c>
      <c r="G54" s="2">
        <f t="shared" si="2"/>
        <v>47.884</v>
      </c>
      <c r="H54" s="2">
        <f t="shared" si="3"/>
        <v>46.708000000000006</v>
      </c>
      <c r="I54" s="2">
        <f t="shared" si="0"/>
        <v>47.089143059662831</v>
      </c>
      <c r="J54" s="2">
        <f t="shared" si="1"/>
        <v>47.174923527941587</v>
      </c>
      <c r="K54" s="2">
        <f t="shared" si="4"/>
        <v>-8.5780468278755961E-2</v>
      </c>
      <c r="L54" s="2">
        <f t="shared" si="5"/>
        <v>49.498333333333335</v>
      </c>
      <c r="M54" s="2">
        <f t="shared" si="6"/>
        <v>46.164249999999996</v>
      </c>
      <c r="N54" s="2">
        <f t="shared" si="7"/>
        <v>0.81952499999999939</v>
      </c>
      <c r="O54" s="2">
        <f t="shared" si="8"/>
        <v>271.22079524385811</v>
      </c>
      <c r="P54" s="2">
        <f t="shared" si="9"/>
        <v>1.875</v>
      </c>
      <c r="Q54" s="2">
        <f t="shared" si="10"/>
        <v>1.0403571428571432</v>
      </c>
    </row>
    <row r="55" spans="1:17" x14ac:dyDescent="0.3">
      <c r="A55" s="1">
        <v>44165</v>
      </c>
      <c r="B55" s="2">
        <v>48.35</v>
      </c>
      <c r="C55" s="2">
        <v>46332670</v>
      </c>
      <c r="D55" s="2">
        <v>47.42</v>
      </c>
      <c r="E55" s="2">
        <v>48.5</v>
      </c>
      <c r="F55" s="2">
        <v>47.265000000000001</v>
      </c>
      <c r="G55" s="2">
        <f t="shared" si="2"/>
        <v>47.184000000000005</v>
      </c>
      <c r="H55" s="2">
        <f t="shared" si="3"/>
        <v>46.370999999999995</v>
      </c>
      <c r="I55" s="2">
        <f t="shared" si="0"/>
        <v>46.639896343237886</v>
      </c>
      <c r="J55" s="2">
        <f t="shared" si="1"/>
        <v>46.984117410176914</v>
      </c>
      <c r="K55" s="2">
        <f t="shared" si="4"/>
        <v>-0.34422106693902776</v>
      </c>
      <c r="L55" s="2">
        <f t="shared" si="5"/>
        <v>48.038333333333334</v>
      </c>
      <c r="M55" s="2">
        <f t="shared" si="6"/>
        <v>45.918583333333331</v>
      </c>
      <c r="N55" s="2">
        <f t="shared" si="7"/>
        <v>0.65799166666666653</v>
      </c>
      <c r="O55" s="2">
        <f t="shared" si="8"/>
        <v>214.7696905989188</v>
      </c>
      <c r="P55" s="2">
        <f t="shared" si="9"/>
        <v>1.2349999999999994</v>
      </c>
      <c r="Q55" s="2">
        <f t="shared" si="10"/>
        <v>0.99428571428571444</v>
      </c>
    </row>
    <row r="56" spans="1:17" x14ac:dyDescent="0.3">
      <c r="A56" s="1">
        <v>44162</v>
      </c>
      <c r="B56" s="2">
        <v>47.45</v>
      </c>
      <c r="C56" s="2">
        <v>15921420</v>
      </c>
      <c r="D56" s="2">
        <v>47.36</v>
      </c>
      <c r="E56" s="2">
        <v>48.1</v>
      </c>
      <c r="F56" s="2">
        <v>47.36</v>
      </c>
      <c r="G56" s="2">
        <f t="shared" si="2"/>
        <v>46.591999999999999</v>
      </c>
      <c r="H56" s="2">
        <f t="shared" si="3"/>
        <v>46.081999999999994</v>
      </c>
      <c r="I56" s="2">
        <f t="shared" si="0"/>
        <v>46.328968405644773</v>
      </c>
      <c r="J56" s="2">
        <f t="shared" si="1"/>
        <v>46.874846802991065</v>
      </c>
      <c r="K56" s="2">
        <f t="shared" si="4"/>
        <v>-0.54587839734629284</v>
      </c>
      <c r="L56" s="2">
        <f t="shared" si="5"/>
        <v>47.636666666666663</v>
      </c>
      <c r="M56" s="2">
        <f t="shared" si="6"/>
        <v>45.728083333333338</v>
      </c>
      <c r="N56" s="2">
        <f t="shared" si="7"/>
        <v>0.59153333333333546</v>
      </c>
      <c r="O56" s="2">
        <f t="shared" si="8"/>
        <v>215.10011645816732</v>
      </c>
      <c r="P56" s="2">
        <f t="shared" si="9"/>
        <v>1.0500000000000043</v>
      </c>
      <c r="Q56" s="2">
        <f t="shared" si="10"/>
        <v>1.0460714285714288</v>
      </c>
    </row>
    <row r="57" spans="1:17" x14ac:dyDescent="0.3">
      <c r="A57" s="1">
        <v>44160</v>
      </c>
      <c r="B57" s="2">
        <v>47.05</v>
      </c>
      <c r="C57" s="2">
        <v>28126890</v>
      </c>
      <c r="D57" s="2">
        <v>47.03</v>
      </c>
      <c r="E57" s="2">
        <v>47.18</v>
      </c>
      <c r="F57" s="2">
        <v>46.57</v>
      </c>
      <c r="G57" s="2">
        <f t="shared" si="2"/>
        <v>46.225999999999999</v>
      </c>
      <c r="H57" s="2">
        <f t="shared" si="3"/>
        <v>45.832000000000001</v>
      </c>
      <c r="I57" s="2">
        <f t="shared" si="0"/>
        <v>46.125144479398372</v>
      </c>
      <c r="J57" s="2">
        <f t="shared" si="1"/>
        <v>46.82883454723035</v>
      </c>
      <c r="K57" s="2">
        <f t="shared" si="4"/>
        <v>-0.70369006783197818</v>
      </c>
      <c r="L57" s="2">
        <f t="shared" si="5"/>
        <v>46.933333333333337</v>
      </c>
      <c r="M57" s="2">
        <f t="shared" si="6"/>
        <v>45.554585000000003</v>
      </c>
      <c r="N57" s="2">
        <f t="shared" si="7"/>
        <v>0.55204016666666822</v>
      </c>
      <c r="O57" s="2">
        <f t="shared" si="8"/>
        <v>166.50338345951641</v>
      </c>
      <c r="P57" s="2">
        <f t="shared" si="9"/>
        <v>0.60999999999999943</v>
      </c>
      <c r="Q57" s="2">
        <f t="shared" si="10"/>
        <v>1.0350000000000001</v>
      </c>
    </row>
    <row r="58" spans="1:17" x14ac:dyDescent="0.3">
      <c r="A58" s="1">
        <v>44159</v>
      </c>
      <c r="B58" s="2">
        <v>47.01</v>
      </c>
      <c r="C58" s="2">
        <v>33901170</v>
      </c>
      <c r="D58" s="2">
        <v>46.29</v>
      </c>
      <c r="E58" s="2">
        <v>47.3</v>
      </c>
      <c r="F58" s="2">
        <v>46.01</v>
      </c>
      <c r="G58" s="2">
        <f t="shared" si="2"/>
        <v>45.827999999999996</v>
      </c>
      <c r="H58" s="2">
        <f t="shared" si="3"/>
        <v>45.761999999999993</v>
      </c>
      <c r="I58" s="2">
        <f t="shared" si="0"/>
        <v>45.956988930198079</v>
      </c>
      <c r="J58" s="2">
        <f t="shared" si="1"/>
        <v>46.811141311008775</v>
      </c>
      <c r="K58" s="2">
        <f t="shared" si="4"/>
        <v>-0.85415238081069589</v>
      </c>
      <c r="L58" s="2">
        <f t="shared" si="5"/>
        <v>46.773333333333333</v>
      </c>
      <c r="M58" s="2">
        <f t="shared" si="6"/>
        <v>45.436835000000002</v>
      </c>
      <c r="N58" s="2">
        <f t="shared" si="7"/>
        <v>0.52866500000000016</v>
      </c>
      <c r="O58" s="2">
        <f t="shared" si="8"/>
        <v>168.53752166095492</v>
      </c>
      <c r="P58" s="2">
        <f t="shared" si="9"/>
        <v>1.2899999999999991</v>
      </c>
      <c r="Q58" s="2">
        <f t="shared" si="10"/>
        <v>1.0525000000000004</v>
      </c>
    </row>
    <row r="59" spans="1:17" x14ac:dyDescent="0.3">
      <c r="A59" s="1">
        <v>44158</v>
      </c>
      <c r="B59" s="2">
        <v>46.06</v>
      </c>
      <c r="C59" s="2">
        <v>35489640</v>
      </c>
      <c r="D59" s="2">
        <v>45.48</v>
      </c>
      <c r="E59" s="2">
        <v>46.21</v>
      </c>
      <c r="F59" s="2">
        <v>45.45</v>
      </c>
      <c r="G59" s="2">
        <f t="shared" si="2"/>
        <v>45.531999999999996</v>
      </c>
      <c r="H59" s="2">
        <f t="shared" si="3"/>
        <v>45.605000000000004</v>
      </c>
      <c r="I59" s="2">
        <f t="shared" si="0"/>
        <v>45.765532372052277</v>
      </c>
      <c r="J59" s="2">
        <f t="shared" si="1"/>
        <v>46.795232615889482</v>
      </c>
      <c r="K59" s="2">
        <f t="shared" si="4"/>
        <v>-1.0297002438372047</v>
      </c>
      <c r="L59" s="2">
        <f t="shared" si="5"/>
        <v>45.906666666666666</v>
      </c>
      <c r="M59" s="2">
        <f t="shared" si="6"/>
        <v>45.388334999999998</v>
      </c>
      <c r="N59" s="2">
        <f t="shared" si="7"/>
        <v>0.48016500000000023</v>
      </c>
      <c r="O59" s="2">
        <f t="shared" si="8"/>
        <v>71.965771025469465</v>
      </c>
      <c r="P59" s="2">
        <f t="shared" si="9"/>
        <v>0.82000000000000028</v>
      </c>
      <c r="Q59" s="2">
        <f t="shared" si="10"/>
        <v>1.058214285714286</v>
      </c>
    </row>
    <row r="60" spans="1:17" x14ac:dyDescent="0.3">
      <c r="A60" s="1">
        <v>44155</v>
      </c>
      <c r="B60" s="2">
        <v>45.39</v>
      </c>
      <c r="C60" s="2">
        <v>24199280</v>
      </c>
      <c r="D60" s="2">
        <v>45.66</v>
      </c>
      <c r="E60" s="2">
        <v>45.88</v>
      </c>
      <c r="F60" s="2">
        <v>45.33</v>
      </c>
      <c r="G60" s="2">
        <f t="shared" si="2"/>
        <v>45.558</v>
      </c>
      <c r="H60" s="2">
        <f t="shared" si="3"/>
        <v>45.559000000000005</v>
      </c>
      <c r="I60" s="2">
        <f t="shared" si="0"/>
        <v>45.71199280333451</v>
      </c>
      <c r="J60" s="2">
        <f t="shared" si="1"/>
        <v>46.854051225160639</v>
      </c>
      <c r="K60" s="2">
        <f t="shared" si="4"/>
        <v>-1.1420584218261283</v>
      </c>
      <c r="L60" s="2">
        <f t="shared" si="5"/>
        <v>45.533333333333331</v>
      </c>
      <c r="M60" s="2">
        <f t="shared" si="6"/>
        <v>45.440168333333339</v>
      </c>
      <c r="N60" s="2">
        <f t="shared" si="7"/>
        <v>0.53199833333333335</v>
      </c>
      <c r="O60" s="2">
        <f t="shared" si="8"/>
        <v>11.674848605414422</v>
      </c>
      <c r="P60" s="2">
        <f t="shared" si="9"/>
        <v>0.55000000000000426</v>
      </c>
      <c r="Q60" s="2">
        <f t="shared" si="10"/>
        <v>1.0710714285714289</v>
      </c>
    </row>
    <row r="61" spans="1:17" x14ac:dyDescent="0.3">
      <c r="A61" s="1">
        <v>44154</v>
      </c>
      <c r="B61" s="2">
        <v>45.62</v>
      </c>
      <c r="C61" s="2">
        <v>29469080</v>
      </c>
      <c r="D61" s="2">
        <v>44.92</v>
      </c>
      <c r="E61" s="2">
        <v>45.67</v>
      </c>
      <c r="F61" s="2">
        <v>44.7</v>
      </c>
      <c r="G61" s="2">
        <f t="shared" si="2"/>
        <v>45.572000000000003</v>
      </c>
      <c r="H61" s="2">
        <f t="shared" si="3"/>
        <v>45.559000000000005</v>
      </c>
      <c r="I61" s="2">
        <f t="shared" si="0"/>
        <v>45.770536949395328</v>
      </c>
      <c r="J61" s="2">
        <f t="shared" si="1"/>
        <v>46.97117532317349</v>
      </c>
      <c r="K61" s="2">
        <f t="shared" si="4"/>
        <v>-1.2006383737781618</v>
      </c>
      <c r="L61" s="2">
        <f t="shared" si="5"/>
        <v>45.330000000000005</v>
      </c>
      <c r="M61" s="2">
        <f t="shared" si="6"/>
        <v>45.572251666666673</v>
      </c>
      <c r="N61" s="2">
        <f t="shared" si="7"/>
        <v>0.66697350000000133</v>
      </c>
      <c r="O61" s="2">
        <f t="shared" si="8"/>
        <v>-24.214022162966256</v>
      </c>
      <c r="P61" s="2">
        <f t="shared" si="9"/>
        <v>0.96999999999999886</v>
      </c>
      <c r="Q61" s="2">
        <f t="shared" si="10"/>
        <v>1.0899999999999999</v>
      </c>
    </row>
    <row r="62" spans="1:17" x14ac:dyDescent="0.3">
      <c r="A62" s="1">
        <v>44153</v>
      </c>
      <c r="B62" s="2">
        <v>45.06</v>
      </c>
      <c r="C62" s="2">
        <v>32817920</v>
      </c>
      <c r="D62" s="2">
        <v>45.55</v>
      </c>
      <c r="E62" s="2">
        <v>45.685000000000002</v>
      </c>
      <c r="F62" s="2">
        <v>45.04</v>
      </c>
      <c r="G62" s="2">
        <f t="shared" si="2"/>
        <v>45.438000000000002</v>
      </c>
      <c r="H62" s="2">
        <f t="shared" si="3"/>
        <v>45.565000000000005</v>
      </c>
      <c r="I62" s="2">
        <f t="shared" si="0"/>
        <v>45.797907303830847</v>
      </c>
      <c r="J62" s="2">
        <f t="shared" si="1"/>
        <v>47.079269349027371</v>
      </c>
      <c r="K62" s="2">
        <f t="shared" si="4"/>
        <v>-1.2813620451965235</v>
      </c>
      <c r="L62" s="2">
        <f t="shared" si="5"/>
        <v>45.261666666666663</v>
      </c>
      <c r="M62" s="2">
        <f t="shared" si="6"/>
        <v>45.992251666666675</v>
      </c>
      <c r="N62" s="2">
        <f t="shared" si="7"/>
        <v>1.1523156666666705</v>
      </c>
      <c r="O62" s="2">
        <f t="shared" si="8"/>
        <v>-42.267642518095279</v>
      </c>
      <c r="P62" s="2">
        <f t="shared" si="9"/>
        <v>0.64500000000000313</v>
      </c>
      <c r="Q62" s="2">
        <f t="shared" si="10"/>
        <v>1.1053571428571429</v>
      </c>
    </row>
    <row r="63" spans="1:17" x14ac:dyDescent="0.3">
      <c r="A63" s="1">
        <v>44152</v>
      </c>
      <c r="B63" s="2">
        <v>45.53</v>
      </c>
      <c r="C63" s="2">
        <v>31072060</v>
      </c>
      <c r="D63" s="2">
        <v>45.75</v>
      </c>
      <c r="E63" s="2">
        <v>46.12</v>
      </c>
      <c r="F63" s="2">
        <v>45.405000000000001</v>
      </c>
      <c r="G63" s="2">
        <f t="shared" si="2"/>
        <v>45.695999999999998</v>
      </c>
      <c r="H63" s="2">
        <f t="shared" si="3"/>
        <v>45.628999999999998</v>
      </c>
      <c r="I63" s="2">
        <f t="shared" si="0"/>
        <v>45.932072268163722</v>
      </c>
      <c r="J63" s="2">
        <f t="shared" si="1"/>
        <v>47.240810896949554</v>
      </c>
      <c r="K63" s="2">
        <f t="shared" si="4"/>
        <v>-1.3087386287858322</v>
      </c>
      <c r="L63" s="2">
        <f t="shared" si="5"/>
        <v>45.685000000000002</v>
      </c>
      <c r="M63" s="2">
        <f t="shared" si="6"/>
        <v>46.402335000000008</v>
      </c>
      <c r="N63" s="2">
        <f t="shared" si="7"/>
        <v>1.6702326666666711</v>
      </c>
      <c r="O63" s="2">
        <f t="shared" si="8"/>
        <v>-28.632138676088786</v>
      </c>
      <c r="P63" s="2">
        <f t="shared" si="9"/>
        <v>0.78499999999999659</v>
      </c>
      <c r="Q63" s="2">
        <f t="shared" si="10"/>
        <v>1.0985642857142857</v>
      </c>
    </row>
    <row r="64" spans="1:17" x14ac:dyDescent="0.3">
      <c r="A64" s="1">
        <v>44151</v>
      </c>
      <c r="B64" s="2">
        <v>46.19</v>
      </c>
      <c r="C64" s="2">
        <v>36306290</v>
      </c>
      <c r="D64" s="2">
        <v>46.04</v>
      </c>
      <c r="E64" s="2">
        <v>46.75</v>
      </c>
      <c r="F64" s="2">
        <v>45.79</v>
      </c>
      <c r="G64" s="2">
        <f t="shared" si="2"/>
        <v>45.678000000000004</v>
      </c>
      <c r="H64" s="2">
        <f t="shared" si="3"/>
        <v>45.561</v>
      </c>
      <c r="I64" s="2">
        <f t="shared" si="0"/>
        <v>46.005176316920767</v>
      </c>
      <c r="J64" s="2">
        <f t="shared" si="1"/>
        <v>47.377675768705522</v>
      </c>
      <c r="K64" s="2">
        <f t="shared" si="4"/>
        <v>-1.3724994517847549</v>
      </c>
      <c r="L64" s="2">
        <f t="shared" si="5"/>
        <v>46.243333333333332</v>
      </c>
      <c r="M64" s="2">
        <f t="shared" si="6"/>
        <v>46.808084999999991</v>
      </c>
      <c r="N64" s="2">
        <f t="shared" si="7"/>
        <v>2.2071241666666621</v>
      </c>
      <c r="O64" s="2">
        <f t="shared" si="8"/>
        <v>-17.058447222736984</v>
      </c>
      <c r="P64" s="2">
        <f t="shared" si="9"/>
        <v>1.2899999999999991</v>
      </c>
      <c r="Q64" s="2">
        <f t="shared" si="10"/>
        <v>1.1453500000000001</v>
      </c>
    </row>
    <row r="65" spans="1:17" x14ac:dyDescent="0.3">
      <c r="A65" s="1">
        <v>44148</v>
      </c>
      <c r="B65" s="2">
        <v>45.46</v>
      </c>
      <c r="C65" s="2">
        <v>30898110</v>
      </c>
      <c r="D65" s="2">
        <v>44.99</v>
      </c>
      <c r="E65" s="2">
        <v>45.58</v>
      </c>
      <c r="F65" s="2">
        <v>44.97</v>
      </c>
      <c r="G65" s="2">
        <f t="shared" si="2"/>
        <v>45.559999999999995</v>
      </c>
      <c r="H65" s="2">
        <f t="shared" si="3"/>
        <v>45.387999999999998</v>
      </c>
      <c r="I65" s="2">
        <f t="shared" si="0"/>
        <v>45.971572010906364</v>
      </c>
      <c r="J65" s="2">
        <f t="shared" si="1"/>
        <v>47.472689830201965</v>
      </c>
      <c r="K65" s="2">
        <f t="shared" si="4"/>
        <v>-1.501117819295601</v>
      </c>
      <c r="L65" s="2">
        <f t="shared" si="5"/>
        <v>45.336666666666666</v>
      </c>
      <c r="M65" s="2">
        <f t="shared" si="6"/>
        <v>47.240084999999993</v>
      </c>
      <c r="N65" s="2">
        <f t="shared" si="7"/>
        <v>2.7851241666666637</v>
      </c>
      <c r="O65" s="2">
        <f t="shared" si="8"/>
        <v>-45.561543386206409</v>
      </c>
      <c r="P65" s="2">
        <f t="shared" si="9"/>
        <v>0.62999999999999545</v>
      </c>
      <c r="Q65" s="2">
        <f t="shared" si="10"/>
        <v>1.15035</v>
      </c>
    </row>
    <row r="66" spans="1:17" x14ac:dyDescent="0.3">
      <c r="A66" s="1">
        <v>44147</v>
      </c>
      <c r="B66" s="2">
        <v>44.95</v>
      </c>
      <c r="C66" s="2">
        <v>42909920</v>
      </c>
      <c r="D66" s="2">
        <v>46.13</v>
      </c>
      <c r="E66" s="2">
        <v>46.19</v>
      </c>
      <c r="F66" s="2">
        <v>44.55</v>
      </c>
      <c r="G66" s="2">
        <f t="shared" si="2"/>
        <v>45.546000000000006</v>
      </c>
      <c r="H66" s="2">
        <f t="shared" si="3"/>
        <v>45.27</v>
      </c>
      <c r="I66" s="2">
        <f t="shared" ref="I66:I129" si="11">B66*(2/(12+1)) + I67*(1-(2/(12+1)))</f>
        <v>46.064585103798429</v>
      </c>
      <c r="J66" s="2">
        <f t="shared" ref="J66:J129" si="12">B66*(2/(26+1)) +J67*(1-(2/(26+1)))</f>
        <v>47.633705016618123</v>
      </c>
      <c r="K66" s="2">
        <f t="shared" si="4"/>
        <v>-1.5691199128196942</v>
      </c>
      <c r="L66" s="2">
        <f t="shared" si="5"/>
        <v>45.23</v>
      </c>
      <c r="M66" s="2">
        <f t="shared" si="6"/>
        <v>47.685918333333333</v>
      </c>
      <c r="N66" s="2">
        <f t="shared" si="7"/>
        <v>3.2189490000000007</v>
      </c>
      <c r="O66" s="2">
        <f t="shared" si="8"/>
        <v>-50.863772271287637</v>
      </c>
      <c r="P66" s="2">
        <f t="shared" si="9"/>
        <v>1.8000000000000043</v>
      </c>
      <c r="Q66" s="2">
        <f t="shared" si="10"/>
        <v>1.244635714285715</v>
      </c>
    </row>
    <row r="67" spans="1:17" x14ac:dyDescent="0.3">
      <c r="A67" s="1">
        <v>44146</v>
      </c>
      <c r="B67" s="2">
        <v>46.35</v>
      </c>
      <c r="C67" s="2">
        <v>31496940</v>
      </c>
      <c r="D67" s="2">
        <v>45.9</v>
      </c>
      <c r="E67" s="2">
        <v>46.454999999999998</v>
      </c>
      <c r="F67" s="2">
        <v>45.86</v>
      </c>
      <c r="G67" s="2">
        <f t="shared" ref="G67:G130" si="13">AVERAGE(B67:B71)</f>
        <v>45.691999999999993</v>
      </c>
      <c r="H67" s="2">
        <f t="shared" ref="H67:H130" si="14">AVERAGE(B67:B76)</f>
        <v>45.186</v>
      </c>
      <c r="I67" s="2">
        <f t="shared" si="11"/>
        <v>46.26723694085269</v>
      </c>
      <c r="J67" s="2">
        <f t="shared" si="12"/>
        <v>47.848401417947571</v>
      </c>
      <c r="K67" s="2">
        <f t="shared" ref="K67:K130" si="15">I67-J67</f>
        <v>-1.5811644770948803</v>
      </c>
      <c r="L67" s="2">
        <f t="shared" ref="L67:L130" si="16">AVERAGE(F67,B67,E67)</f>
        <v>46.221666666666671</v>
      </c>
      <c r="M67" s="2">
        <f t="shared" ref="M67:M130" si="17">AVERAGE(L67:L86)</f>
        <v>48.098585</v>
      </c>
      <c r="N67" s="2">
        <f t="shared" ref="N67:N130" si="18">(ABS(M67-L67)+ABS(M67-L68)+ABS(M67-L69)+ABS(M67-L70)+ABS(M67-L71)+ABS(M67-L72)+ABS(M67-L73)+ABS(M67-L74)+ABS(M67-L75)+ABS(M67-L76)+ABS(M67-L77)+ABS(M67-L78)+ABS(M67-L79)+ABS(M67-L80)+ABS(M67-L81)+ABS(M67-L82)+ABS(M67-L83)+ABS(M67-L84)+ABS(M67-L85)+ABS(M67-L86))/20</f>
        <v>3.5098238333333329</v>
      </c>
      <c r="O67" s="2">
        <f t="shared" ref="O67:O130" si="19">(L67-M67)/(0.015*N67)</f>
        <v>-35.650760502715244</v>
      </c>
      <c r="P67" s="2">
        <f t="shared" ref="P67:P130" si="20">MAX(E67-F67, ABS(E67-B68), ABS(F67-B68))</f>
        <v>1.0150000000000006</v>
      </c>
      <c r="Q67" s="2">
        <f t="shared" ref="Q67:Q130" si="21">AVERAGE(P67:P80)</f>
        <v>1.5617785714285719</v>
      </c>
    </row>
    <row r="68" spans="1:17" x14ac:dyDescent="0.3">
      <c r="A68" s="1">
        <v>44145</v>
      </c>
      <c r="B68" s="2">
        <v>45.44</v>
      </c>
      <c r="C68" s="2">
        <v>39224460</v>
      </c>
      <c r="D68" s="2">
        <v>45.4</v>
      </c>
      <c r="E68" s="2">
        <v>46.48</v>
      </c>
      <c r="F68" s="2">
        <v>45.25</v>
      </c>
      <c r="G68" s="2">
        <f t="shared" si="13"/>
        <v>45.561999999999998</v>
      </c>
      <c r="H68" s="2">
        <f t="shared" si="14"/>
        <v>44.975999999999999</v>
      </c>
      <c r="I68" s="2">
        <f t="shared" si="11"/>
        <v>46.252189111916813</v>
      </c>
      <c r="J68" s="2">
        <f t="shared" si="12"/>
        <v>47.968273531383382</v>
      </c>
      <c r="K68" s="2">
        <f t="shared" si="15"/>
        <v>-1.7160844194665685</v>
      </c>
      <c r="L68" s="2">
        <f t="shared" si="16"/>
        <v>45.723333333333329</v>
      </c>
      <c r="M68" s="2">
        <f t="shared" si="17"/>
        <v>48.478501666666666</v>
      </c>
      <c r="N68" s="2">
        <f t="shared" si="18"/>
        <v>3.8083821666666666</v>
      </c>
      <c r="O68" s="2">
        <f t="shared" si="19"/>
        <v>-48.229899429881925</v>
      </c>
      <c r="P68" s="2">
        <f t="shared" si="20"/>
        <v>1.2299999999999969</v>
      </c>
      <c r="Q68" s="2">
        <f t="shared" si="21"/>
        <v>1.5714214285714287</v>
      </c>
    </row>
    <row r="69" spans="1:17" x14ac:dyDescent="0.3">
      <c r="A69" s="1">
        <v>44144</v>
      </c>
      <c r="B69" s="2">
        <v>45.6</v>
      </c>
      <c r="C69" s="2">
        <v>48481730</v>
      </c>
      <c r="D69" s="2">
        <v>46.64</v>
      </c>
      <c r="E69" s="2">
        <v>47.35</v>
      </c>
      <c r="F69" s="2">
        <v>45.54</v>
      </c>
      <c r="G69" s="2">
        <f t="shared" si="13"/>
        <v>45.444000000000003</v>
      </c>
      <c r="H69" s="2">
        <f t="shared" si="14"/>
        <v>44.996000000000002</v>
      </c>
      <c r="I69" s="2">
        <f t="shared" si="11"/>
        <v>46.399859859538054</v>
      </c>
      <c r="J69" s="2">
        <f t="shared" si="12"/>
        <v>48.170535413894051</v>
      </c>
      <c r="K69" s="2">
        <f t="shared" si="15"/>
        <v>-1.7706755543559964</v>
      </c>
      <c r="L69" s="2">
        <f t="shared" si="16"/>
        <v>46.163333333333334</v>
      </c>
      <c r="M69" s="2">
        <f t="shared" si="17"/>
        <v>48.888001666666668</v>
      </c>
      <c r="N69" s="2">
        <f t="shared" si="18"/>
        <v>4.0242653333333323</v>
      </c>
      <c r="O69" s="2">
        <f t="shared" si="19"/>
        <v>-45.137320854810014</v>
      </c>
      <c r="P69" s="2">
        <f t="shared" si="20"/>
        <v>1.9600000000000009</v>
      </c>
      <c r="Q69" s="2">
        <f t="shared" si="21"/>
        <v>1.5728500000000005</v>
      </c>
    </row>
    <row r="70" spans="1:17" x14ac:dyDescent="0.3">
      <c r="A70" s="1">
        <v>44141</v>
      </c>
      <c r="B70" s="2">
        <v>45.39</v>
      </c>
      <c r="C70" s="2">
        <v>36233680</v>
      </c>
      <c r="D70" s="2">
        <v>45.54</v>
      </c>
      <c r="E70" s="2">
        <v>45.795000000000002</v>
      </c>
      <c r="F70" s="2">
        <v>44.9</v>
      </c>
      <c r="G70" s="2">
        <f t="shared" si="13"/>
        <v>45.215999999999994</v>
      </c>
      <c r="H70" s="2">
        <f t="shared" si="14"/>
        <v>45.108000000000004</v>
      </c>
      <c r="I70" s="2">
        <f t="shared" si="11"/>
        <v>46.545288924908604</v>
      </c>
      <c r="J70" s="2">
        <f t="shared" si="12"/>
        <v>48.376178247005569</v>
      </c>
      <c r="K70" s="2">
        <f t="shared" si="15"/>
        <v>-1.8308893220969651</v>
      </c>
      <c r="L70" s="2">
        <f t="shared" si="16"/>
        <v>45.361666666666657</v>
      </c>
      <c r="M70" s="2">
        <f t="shared" si="17"/>
        <v>49.268001666666663</v>
      </c>
      <c r="N70" s="2">
        <f t="shared" si="18"/>
        <v>4.1697984999999989</v>
      </c>
      <c r="O70" s="2">
        <f t="shared" si="19"/>
        <v>-62.454416762184984</v>
      </c>
      <c r="P70" s="2">
        <f t="shared" si="20"/>
        <v>0.89500000000000313</v>
      </c>
      <c r="Q70" s="2">
        <f t="shared" si="21"/>
        <v>1.5349928571428575</v>
      </c>
    </row>
    <row r="71" spans="1:17" x14ac:dyDescent="0.3">
      <c r="A71" s="1">
        <v>44140</v>
      </c>
      <c r="B71" s="2">
        <v>45.68</v>
      </c>
      <c r="C71" s="2">
        <v>31103210</v>
      </c>
      <c r="D71" s="2">
        <v>46.15</v>
      </c>
      <c r="E71" s="2">
        <v>46.38</v>
      </c>
      <c r="F71" s="2">
        <v>45.524999999999999</v>
      </c>
      <c r="G71" s="2">
        <f t="shared" si="13"/>
        <v>44.994</v>
      </c>
      <c r="H71" s="2">
        <f t="shared" si="14"/>
        <v>45.388999999999996</v>
      </c>
      <c r="I71" s="2">
        <f t="shared" si="11"/>
        <v>46.75534145671017</v>
      </c>
      <c r="J71" s="2">
        <f t="shared" si="12"/>
        <v>48.615072506766012</v>
      </c>
      <c r="K71" s="2">
        <f t="shared" si="15"/>
        <v>-1.8597310500558422</v>
      </c>
      <c r="L71" s="2">
        <f t="shared" si="16"/>
        <v>45.861666666666672</v>
      </c>
      <c r="M71" s="2">
        <f t="shared" si="17"/>
        <v>49.655585000000002</v>
      </c>
      <c r="N71" s="2">
        <f t="shared" si="18"/>
        <v>4.1667483333333335</v>
      </c>
      <c r="O71" s="2">
        <f t="shared" si="19"/>
        <v>-60.701503583863051</v>
      </c>
      <c r="P71" s="2">
        <f t="shared" si="20"/>
        <v>0.85500000000000398</v>
      </c>
      <c r="Q71" s="2">
        <f t="shared" si="21"/>
        <v>1.6417785714285711</v>
      </c>
    </row>
    <row r="72" spans="1:17" x14ac:dyDescent="0.3">
      <c r="A72" s="1">
        <v>44139</v>
      </c>
      <c r="B72" s="2">
        <v>45.7</v>
      </c>
      <c r="C72" s="2">
        <v>34748150</v>
      </c>
      <c r="D72" s="2">
        <v>45.11</v>
      </c>
      <c r="E72" s="2">
        <v>46.15</v>
      </c>
      <c r="F72" s="2">
        <v>44.78</v>
      </c>
      <c r="G72" s="2">
        <f t="shared" si="13"/>
        <v>44.680000000000007</v>
      </c>
      <c r="H72" s="2">
        <f t="shared" si="14"/>
        <v>46.210999999999999</v>
      </c>
      <c r="I72" s="2">
        <f t="shared" si="11"/>
        <v>46.950858085202931</v>
      </c>
      <c r="J72" s="2">
        <f t="shared" si="12"/>
        <v>48.849878307307293</v>
      </c>
      <c r="K72" s="2">
        <f t="shared" si="15"/>
        <v>-1.8990202221043617</v>
      </c>
      <c r="L72" s="2">
        <f t="shared" si="16"/>
        <v>45.543333333333329</v>
      </c>
      <c r="M72" s="2">
        <f t="shared" si="17"/>
        <v>50.022835000000001</v>
      </c>
      <c r="N72" s="2">
        <f t="shared" si="18"/>
        <v>4.1178815000000002</v>
      </c>
      <c r="O72" s="2">
        <f t="shared" si="19"/>
        <v>-72.521136036684098</v>
      </c>
      <c r="P72" s="2">
        <f t="shared" si="20"/>
        <v>1.3699999999999974</v>
      </c>
      <c r="Q72" s="2">
        <f t="shared" si="21"/>
        <v>1.6414214285714281</v>
      </c>
    </row>
    <row r="73" spans="1:17" x14ac:dyDescent="0.3">
      <c r="A73" s="1">
        <v>44138</v>
      </c>
      <c r="B73" s="2">
        <v>44.85</v>
      </c>
      <c r="C73" s="2">
        <v>33587540</v>
      </c>
      <c r="D73" s="2">
        <v>44.73</v>
      </c>
      <c r="E73" s="2">
        <v>45.46</v>
      </c>
      <c r="F73" s="2">
        <v>44.7</v>
      </c>
      <c r="G73" s="2">
        <f t="shared" si="13"/>
        <v>44.39</v>
      </c>
      <c r="H73" s="2">
        <f t="shared" si="14"/>
        <v>46.990999999999993</v>
      </c>
      <c r="I73" s="2">
        <f t="shared" si="11"/>
        <v>47.178286827967099</v>
      </c>
      <c r="J73" s="2">
        <f t="shared" si="12"/>
        <v>49.101868571891877</v>
      </c>
      <c r="K73" s="2">
        <f t="shared" si="15"/>
        <v>-1.9235817439247782</v>
      </c>
      <c r="L73" s="2">
        <f t="shared" si="16"/>
        <v>45.003333333333337</v>
      </c>
      <c r="M73" s="2">
        <f t="shared" si="17"/>
        <v>50.368335000000002</v>
      </c>
      <c r="N73" s="2">
        <f t="shared" si="18"/>
        <v>3.9463313333333345</v>
      </c>
      <c r="O73" s="2">
        <f t="shared" si="19"/>
        <v>-90.6327288731908</v>
      </c>
      <c r="P73" s="2">
        <f t="shared" si="20"/>
        <v>1</v>
      </c>
      <c r="Q73" s="2">
        <f t="shared" si="21"/>
        <v>1.6407071428571425</v>
      </c>
    </row>
    <row r="74" spans="1:17" x14ac:dyDescent="0.3">
      <c r="A74" s="1">
        <v>44137</v>
      </c>
      <c r="B74" s="2">
        <v>44.46</v>
      </c>
      <c r="C74" s="2">
        <v>33856740</v>
      </c>
      <c r="D74" s="2">
        <v>44.96</v>
      </c>
      <c r="E74" s="2">
        <v>45.055</v>
      </c>
      <c r="F74" s="2">
        <v>44.24</v>
      </c>
      <c r="G74" s="2">
        <f t="shared" si="13"/>
        <v>44.548000000000002</v>
      </c>
      <c r="H74" s="2">
        <f t="shared" si="14"/>
        <v>47.849000000000004</v>
      </c>
      <c r="I74" s="2">
        <f t="shared" si="11"/>
        <v>47.601611705779298</v>
      </c>
      <c r="J74" s="2">
        <f t="shared" si="12"/>
        <v>49.442018057643224</v>
      </c>
      <c r="K74" s="2">
        <f t="shared" si="15"/>
        <v>-1.8404063518639262</v>
      </c>
      <c r="L74" s="2">
        <f t="shared" si="16"/>
        <v>44.585000000000001</v>
      </c>
      <c r="M74" s="2">
        <f t="shared" si="17"/>
        <v>50.706501666666675</v>
      </c>
      <c r="N74" s="2">
        <f t="shared" si="18"/>
        <v>3.6465478333333308</v>
      </c>
      <c r="O74" s="2">
        <f t="shared" si="19"/>
        <v>-111.91409787104449</v>
      </c>
      <c r="P74" s="2">
        <f t="shared" si="20"/>
        <v>0.81499999999999773</v>
      </c>
      <c r="Q74" s="2">
        <f t="shared" si="21"/>
        <v>1.6328499999999997</v>
      </c>
    </row>
    <row r="75" spans="1:17" x14ac:dyDescent="0.3">
      <c r="A75" s="1">
        <v>44134</v>
      </c>
      <c r="B75" s="2">
        <v>44.28</v>
      </c>
      <c r="C75" s="2">
        <v>46794170</v>
      </c>
      <c r="D75" s="2">
        <v>44.1</v>
      </c>
      <c r="E75" s="2">
        <v>44.795000000000002</v>
      </c>
      <c r="F75" s="2">
        <v>43.61</v>
      </c>
      <c r="G75" s="2">
        <f t="shared" si="13"/>
        <v>44.999999999999993</v>
      </c>
      <c r="H75" s="2">
        <f t="shared" si="14"/>
        <v>48.860999999999997</v>
      </c>
      <c r="I75" s="2">
        <f t="shared" si="11"/>
        <v>48.172813834102804</v>
      </c>
      <c r="J75" s="2">
        <f t="shared" si="12"/>
        <v>49.840579502254684</v>
      </c>
      <c r="K75" s="2">
        <f t="shared" si="15"/>
        <v>-1.6677656681518798</v>
      </c>
      <c r="L75" s="2">
        <f t="shared" si="16"/>
        <v>44.228333333333332</v>
      </c>
      <c r="M75" s="2">
        <f t="shared" si="17"/>
        <v>51.056751666666671</v>
      </c>
      <c r="N75" s="2">
        <f t="shared" si="18"/>
        <v>3.2445476666666657</v>
      </c>
      <c r="O75" s="2">
        <f t="shared" si="19"/>
        <v>-140.30550192427111</v>
      </c>
      <c r="P75" s="2">
        <f t="shared" si="20"/>
        <v>1.1850000000000023</v>
      </c>
      <c r="Q75" s="2">
        <f t="shared" si="21"/>
        <v>1.6224928571428572</v>
      </c>
    </row>
    <row r="76" spans="1:17" x14ac:dyDescent="0.3">
      <c r="A76" s="1">
        <v>44133</v>
      </c>
      <c r="B76" s="2">
        <v>44.11</v>
      </c>
      <c r="C76" s="2">
        <v>36796800</v>
      </c>
      <c r="D76" s="2">
        <v>44.24</v>
      </c>
      <c r="E76" s="2">
        <v>44.47</v>
      </c>
      <c r="F76" s="2">
        <v>43.920099999999998</v>
      </c>
      <c r="G76" s="2">
        <f t="shared" si="13"/>
        <v>45.784000000000006</v>
      </c>
      <c r="H76" s="2">
        <f t="shared" si="14"/>
        <v>49.849000000000004</v>
      </c>
      <c r="I76" s="2">
        <f t="shared" si="11"/>
        <v>48.880598167576046</v>
      </c>
      <c r="J76" s="2">
        <f t="shared" si="12"/>
        <v>50.285425862435055</v>
      </c>
      <c r="K76" s="2">
        <f t="shared" si="15"/>
        <v>-1.4048276948590086</v>
      </c>
      <c r="L76" s="2">
        <f t="shared" si="16"/>
        <v>44.166699999999999</v>
      </c>
      <c r="M76" s="2">
        <f t="shared" si="17"/>
        <v>51.411650000000009</v>
      </c>
      <c r="N76" s="2">
        <f t="shared" si="18"/>
        <v>2.7476899999999969</v>
      </c>
      <c r="O76" s="2">
        <f t="shared" si="19"/>
        <v>-175.78280907477478</v>
      </c>
      <c r="P76" s="2">
        <f t="shared" si="20"/>
        <v>0.54990000000000094</v>
      </c>
      <c r="Q76" s="2">
        <f t="shared" si="21"/>
        <v>1.6364214285714287</v>
      </c>
    </row>
    <row r="77" spans="1:17" x14ac:dyDescent="0.3">
      <c r="A77" s="1">
        <v>44132</v>
      </c>
      <c r="B77" s="2">
        <v>44.25</v>
      </c>
      <c r="C77" s="2">
        <v>45066010</v>
      </c>
      <c r="D77" s="2">
        <v>44.89</v>
      </c>
      <c r="E77" s="2">
        <v>45.284999999999997</v>
      </c>
      <c r="F77" s="2">
        <v>44.2</v>
      </c>
      <c r="G77" s="2">
        <f t="shared" si="13"/>
        <v>47.742000000000004</v>
      </c>
      <c r="H77" s="2">
        <f t="shared" si="14"/>
        <v>50.823</v>
      </c>
      <c r="I77" s="2">
        <f t="shared" si="11"/>
        <v>49.747979652589876</v>
      </c>
      <c r="J77" s="2">
        <f t="shared" si="12"/>
        <v>50.779459931429862</v>
      </c>
      <c r="K77" s="2">
        <f t="shared" si="15"/>
        <v>-1.0314802788399859</v>
      </c>
      <c r="L77" s="2">
        <f t="shared" si="16"/>
        <v>44.57833333333334</v>
      </c>
      <c r="M77" s="2">
        <f t="shared" si="17"/>
        <v>51.819148333333338</v>
      </c>
      <c r="N77" s="2">
        <f t="shared" si="18"/>
        <v>2.2551071666666642</v>
      </c>
      <c r="O77" s="2">
        <f t="shared" si="19"/>
        <v>-214.05678946669443</v>
      </c>
      <c r="P77" s="2">
        <f t="shared" si="20"/>
        <v>1.4399999999999977</v>
      </c>
      <c r="Q77" s="2">
        <f t="shared" si="21"/>
        <v>1.6814285714285713</v>
      </c>
    </row>
    <row r="78" spans="1:17" x14ac:dyDescent="0.3">
      <c r="A78" s="1">
        <v>44131</v>
      </c>
      <c r="B78" s="2">
        <v>45.64</v>
      </c>
      <c r="C78" s="2">
        <v>50130520</v>
      </c>
      <c r="D78" s="2">
        <v>45.98</v>
      </c>
      <c r="E78" s="2">
        <v>46.41</v>
      </c>
      <c r="F78" s="2">
        <v>45.36</v>
      </c>
      <c r="G78" s="2">
        <f t="shared" si="13"/>
        <v>49.591999999999999</v>
      </c>
      <c r="H78" s="2">
        <f t="shared" si="14"/>
        <v>51.753</v>
      </c>
      <c r="I78" s="2">
        <f t="shared" si="11"/>
        <v>50.747612316697129</v>
      </c>
      <c r="J78" s="2">
        <f t="shared" si="12"/>
        <v>51.301816725944249</v>
      </c>
      <c r="K78" s="2">
        <f t="shared" si="15"/>
        <v>-0.55420440924712011</v>
      </c>
      <c r="L78" s="2">
        <f t="shared" si="16"/>
        <v>45.803333333333335</v>
      </c>
      <c r="M78" s="2">
        <f t="shared" si="17"/>
        <v>52.178731666666671</v>
      </c>
      <c r="N78" s="2">
        <f t="shared" si="18"/>
        <v>1.7876488333333314</v>
      </c>
      <c r="O78" s="2">
        <f t="shared" si="19"/>
        <v>-237.75729753535092</v>
      </c>
      <c r="P78" s="2">
        <f t="shared" si="20"/>
        <v>1.3599999999999994</v>
      </c>
      <c r="Q78" s="2">
        <f t="shared" si="21"/>
        <v>1.6435714285714285</v>
      </c>
    </row>
    <row r="79" spans="1:17" x14ac:dyDescent="0.3">
      <c r="A79" s="1">
        <v>44130</v>
      </c>
      <c r="B79" s="2">
        <v>46.72</v>
      </c>
      <c r="C79" s="2">
        <v>54161290</v>
      </c>
      <c r="D79" s="2">
        <v>47.85</v>
      </c>
      <c r="E79" s="2">
        <v>47.86</v>
      </c>
      <c r="F79" s="2">
        <v>46.25</v>
      </c>
      <c r="G79" s="2">
        <f t="shared" si="13"/>
        <v>51.15</v>
      </c>
      <c r="H79" s="2">
        <f t="shared" si="14"/>
        <v>52.572000000000003</v>
      </c>
      <c r="I79" s="2">
        <f t="shared" si="11"/>
        <v>51.676269101551156</v>
      </c>
      <c r="J79" s="2">
        <f t="shared" si="12"/>
        <v>51.754762064019786</v>
      </c>
      <c r="K79" s="2">
        <f t="shared" si="15"/>
        <v>-7.8492962468629912E-2</v>
      </c>
      <c r="L79" s="2">
        <f t="shared" si="16"/>
        <v>46.943333333333328</v>
      </c>
      <c r="M79" s="2">
        <f t="shared" si="17"/>
        <v>52.453148333333345</v>
      </c>
      <c r="N79" s="2">
        <f t="shared" si="18"/>
        <v>1.4445553333333307</v>
      </c>
      <c r="O79" s="2">
        <f t="shared" si="19"/>
        <v>-254.27963299432986</v>
      </c>
      <c r="P79" s="2">
        <f t="shared" si="20"/>
        <v>1.9500000000000028</v>
      </c>
      <c r="Q79" s="2">
        <f t="shared" si="21"/>
        <v>1.6557142857142857</v>
      </c>
    </row>
    <row r="80" spans="1:17" x14ac:dyDescent="0.3">
      <c r="A80" s="1">
        <v>44127</v>
      </c>
      <c r="B80" s="2">
        <v>48.2</v>
      </c>
      <c r="C80" s="2">
        <v>97322490</v>
      </c>
      <c r="D80" s="2">
        <v>48.35</v>
      </c>
      <c r="E80" s="2">
        <v>48.664999999999999</v>
      </c>
      <c r="F80" s="2">
        <v>47.66</v>
      </c>
      <c r="G80" s="2">
        <f t="shared" si="13"/>
        <v>52.722000000000001</v>
      </c>
      <c r="H80" s="2">
        <f t="shared" si="14"/>
        <v>53.287999999999997</v>
      </c>
      <c r="I80" s="2">
        <f t="shared" si="11"/>
        <v>52.577408938196818</v>
      </c>
      <c r="J80" s="2">
        <f t="shared" si="12"/>
        <v>52.157543029141372</v>
      </c>
      <c r="K80" s="2">
        <f t="shared" si="15"/>
        <v>0.41986590905544574</v>
      </c>
      <c r="L80" s="2">
        <f t="shared" si="16"/>
        <v>48.175000000000004</v>
      </c>
      <c r="M80" s="2">
        <f t="shared" si="17"/>
        <v>52.656815000000009</v>
      </c>
      <c r="N80" s="2">
        <f t="shared" si="18"/>
        <v>1.2205034999999977</v>
      </c>
      <c r="O80" s="2">
        <f t="shared" si="19"/>
        <v>-244.80689048959508</v>
      </c>
      <c r="P80" s="2">
        <f t="shared" si="20"/>
        <v>6.240000000000002</v>
      </c>
      <c r="Q80" s="2">
        <f t="shared" si="21"/>
        <v>1.6214285714285717</v>
      </c>
    </row>
    <row r="81" spans="1:17" x14ac:dyDescent="0.3">
      <c r="A81" s="1">
        <v>44126</v>
      </c>
      <c r="B81" s="2">
        <v>53.9</v>
      </c>
      <c r="C81" s="2">
        <v>41522740</v>
      </c>
      <c r="D81" s="2">
        <v>53.12</v>
      </c>
      <c r="E81" s="2">
        <v>54.22</v>
      </c>
      <c r="F81" s="2">
        <v>53.07</v>
      </c>
      <c r="G81" s="2">
        <f t="shared" si="13"/>
        <v>53.914000000000009</v>
      </c>
      <c r="H81" s="2">
        <f t="shared" si="14"/>
        <v>53.750000000000014</v>
      </c>
      <c r="I81" s="2">
        <f t="shared" si="11"/>
        <v>53.373301472414418</v>
      </c>
      <c r="J81" s="2">
        <f t="shared" si="12"/>
        <v>52.474146471472686</v>
      </c>
      <c r="K81" s="2">
        <f t="shared" si="15"/>
        <v>0.8991550009417324</v>
      </c>
      <c r="L81" s="2">
        <f t="shared" si="16"/>
        <v>53.73</v>
      </c>
      <c r="M81" s="2">
        <f t="shared" si="17"/>
        <v>52.730898333333336</v>
      </c>
      <c r="N81" s="2">
        <f t="shared" si="18"/>
        <v>1.1390118333333319</v>
      </c>
      <c r="O81" s="2">
        <f t="shared" si="19"/>
        <v>58.477687262345519</v>
      </c>
      <c r="P81" s="2">
        <f t="shared" si="20"/>
        <v>1.1499999999999986</v>
      </c>
      <c r="Q81" s="2">
        <f t="shared" si="21"/>
        <v>1.2328571428571433</v>
      </c>
    </row>
    <row r="82" spans="1:17" x14ac:dyDescent="0.3">
      <c r="A82" s="1">
        <v>44125</v>
      </c>
      <c r="B82" s="2">
        <v>53.5</v>
      </c>
      <c r="C82" s="2">
        <v>21866030</v>
      </c>
      <c r="D82" s="2">
        <v>53.14</v>
      </c>
      <c r="E82" s="2">
        <v>54.07</v>
      </c>
      <c r="F82" s="2">
        <v>52.82</v>
      </c>
      <c r="G82" s="2">
        <f t="shared" si="13"/>
        <v>53.903999999999996</v>
      </c>
      <c r="H82" s="2">
        <f t="shared" si="14"/>
        <v>53.696999999999989</v>
      </c>
      <c r="I82" s="2">
        <f t="shared" si="11"/>
        <v>53.277538103762495</v>
      </c>
      <c r="J82" s="2">
        <f t="shared" si="12"/>
        <v>52.360078189190496</v>
      </c>
      <c r="K82" s="2">
        <f t="shared" si="15"/>
        <v>0.91745991457199949</v>
      </c>
      <c r="L82" s="2">
        <f t="shared" si="16"/>
        <v>53.463333333333331</v>
      </c>
      <c r="M82" s="2">
        <f t="shared" si="17"/>
        <v>52.498064999999997</v>
      </c>
      <c r="N82" s="2">
        <f t="shared" si="18"/>
        <v>1.2719349999999991</v>
      </c>
      <c r="O82" s="2">
        <f t="shared" si="19"/>
        <v>50.593168850784302</v>
      </c>
      <c r="P82" s="2">
        <f t="shared" si="20"/>
        <v>1.25</v>
      </c>
      <c r="Q82" s="2">
        <f t="shared" si="21"/>
        <v>1.2400000000000004</v>
      </c>
    </row>
    <row r="83" spans="1:17" x14ac:dyDescent="0.3">
      <c r="A83" s="1">
        <v>44124</v>
      </c>
      <c r="B83" s="2">
        <v>53.43</v>
      </c>
      <c r="C83" s="2">
        <v>27224900</v>
      </c>
      <c r="D83" s="2">
        <v>54.6</v>
      </c>
      <c r="E83" s="2">
        <v>54.7</v>
      </c>
      <c r="F83" s="2">
        <v>53.27</v>
      </c>
      <c r="G83" s="2">
        <f t="shared" si="13"/>
        <v>53.914000000000001</v>
      </c>
      <c r="H83" s="2">
        <f t="shared" si="14"/>
        <v>53.613999999999997</v>
      </c>
      <c r="I83" s="2">
        <f t="shared" si="11"/>
        <v>53.237090486264762</v>
      </c>
      <c r="J83" s="2">
        <f t="shared" si="12"/>
        <v>52.268884444325735</v>
      </c>
      <c r="K83" s="2">
        <f t="shared" si="15"/>
        <v>0.96820604193902682</v>
      </c>
      <c r="L83" s="2">
        <f t="shared" si="16"/>
        <v>53.800000000000004</v>
      </c>
      <c r="M83" s="2">
        <f t="shared" si="17"/>
        <v>52.28531499999999</v>
      </c>
      <c r="N83" s="2">
        <f t="shared" si="18"/>
        <v>1.3868201666666671</v>
      </c>
      <c r="O83" s="2">
        <f t="shared" si="19"/>
        <v>72.813334004734045</v>
      </c>
      <c r="P83" s="2">
        <f t="shared" si="20"/>
        <v>1.4299999999999997</v>
      </c>
      <c r="Q83" s="2">
        <f t="shared" si="21"/>
        <v>1.2178571428571432</v>
      </c>
    </row>
    <row r="84" spans="1:17" x14ac:dyDescent="0.3">
      <c r="A84" s="1">
        <v>44123</v>
      </c>
      <c r="B84" s="2">
        <v>54.58</v>
      </c>
      <c r="C84" s="2">
        <v>43537220</v>
      </c>
      <c r="D84" s="2">
        <v>54.47</v>
      </c>
      <c r="E84" s="2">
        <v>56.23</v>
      </c>
      <c r="F84" s="2">
        <v>53.84</v>
      </c>
      <c r="G84" s="2">
        <f t="shared" si="13"/>
        <v>53.993999999999993</v>
      </c>
      <c r="H84" s="2">
        <f t="shared" si="14"/>
        <v>53.407999999999994</v>
      </c>
      <c r="I84" s="2">
        <f t="shared" si="11"/>
        <v>53.202016029221994</v>
      </c>
      <c r="J84" s="2">
        <f t="shared" si="12"/>
        <v>52.175995199871792</v>
      </c>
      <c r="K84" s="2">
        <f t="shared" si="15"/>
        <v>1.0260208293502018</v>
      </c>
      <c r="L84" s="2">
        <f t="shared" si="16"/>
        <v>54.883333333333333</v>
      </c>
      <c r="M84" s="2">
        <f t="shared" si="17"/>
        <v>52.089148333333334</v>
      </c>
      <c r="N84" s="2">
        <f t="shared" si="18"/>
        <v>1.4315183333333326</v>
      </c>
      <c r="O84" s="2">
        <f t="shared" si="19"/>
        <v>130.12686995509432</v>
      </c>
      <c r="P84" s="2">
        <f t="shared" si="20"/>
        <v>2.3899999999999935</v>
      </c>
      <c r="Q84" s="2">
        <f t="shared" si="21"/>
        <v>1.2035714285714292</v>
      </c>
    </row>
    <row r="85" spans="1:17" x14ac:dyDescent="0.3">
      <c r="A85" s="1">
        <v>44120</v>
      </c>
      <c r="B85" s="2">
        <v>54.16</v>
      </c>
      <c r="C85" s="2">
        <v>23421390</v>
      </c>
      <c r="D85" s="2">
        <v>53.9</v>
      </c>
      <c r="E85" s="2">
        <v>54.7</v>
      </c>
      <c r="F85" s="2">
        <v>53.9</v>
      </c>
      <c r="G85" s="2">
        <f t="shared" si="13"/>
        <v>53.853999999999999</v>
      </c>
      <c r="H85" s="2">
        <f t="shared" si="14"/>
        <v>53.119000000000007</v>
      </c>
      <c r="I85" s="2">
        <f t="shared" si="11"/>
        <v>52.951473489080541</v>
      </c>
      <c r="J85" s="2">
        <f t="shared" si="12"/>
        <v>51.983674815861541</v>
      </c>
      <c r="K85" s="2">
        <f t="shared" si="15"/>
        <v>0.9677986732190007</v>
      </c>
      <c r="L85" s="2">
        <f t="shared" si="16"/>
        <v>54.25333333333333</v>
      </c>
      <c r="M85" s="2">
        <f t="shared" si="17"/>
        <v>51.81656499999999</v>
      </c>
      <c r="N85" s="2">
        <f t="shared" si="18"/>
        <v>1.3974248333333317</v>
      </c>
      <c r="O85" s="2">
        <f t="shared" si="19"/>
        <v>116.25041887564106</v>
      </c>
      <c r="P85" s="2">
        <f t="shared" si="20"/>
        <v>0.85000000000000142</v>
      </c>
      <c r="Q85" s="2">
        <f t="shared" si="21"/>
        <v>1.0889285714285724</v>
      </c>
    </row>
    <row r="86" spans="1:17" x14ac:dyDescent="0.3">
      <c r="A86" s="1">
        <v>44119</v>
      </c>
      <c r="B86" s="2">
        <v>53.85</v>
      </c>
      <c r="C86" s="2">
        <v>18272870</v>
      </c>
      <c r="D86" s="2">
        <v>52.75</v>
      </c>
      <c r="E86" s="2">
        <v>53.98</v>
      </c>
      <c r="F86" s="2">
        <v>52.62</v>
      </c>
      <c r="G86" s="2">
        <f t="shared" si="13"/>
        <v>53.585999999999999</v>
      </c>
      <c r="H86" s="2">
        <f t="shared" si="14"/>
        <v>52.804000000000009</v>
      </c>
      <c r="I86" s="2">
        <f t="shared" si="11"/>
        <v>52.731741396186095</v>
      </c>
      <c r="J86" s="2">
        <f t="shared" si="12"/>
        <v>51.809568801130467</v>
      </c>
      <c r="K86" s="2">
        <f t="shared" si="15"/>
        <v>0.92217259505562765</v>
      </c>
      <c r="L86" s="2">
        <f t="shared" si="16"/>
        <v>53.483333333333327</v>
      </c>
      <c r="M86" s="2">
        <f t="shared" si="17"/>
        <v>51.594398333333324</v>
      </c>
      <c r="N86" s="2">
        <f t="shared" si="18"/>
        <v>1.3662683333333336</v>
      </c>
      <c r="O86" s="2">
        <f t="shared" si="19"/>
        <v>92.170034924813621</v>
      </c>
      <c r="P86" s="2">
        <f t="shared" si="20"/>
        <v>1.3599999999999994</v>
      </c>
      <c r="Q86" s="2">
        <f t="shared" si="21"/>
        <v>1.1367857142857152</v>
      </c>
    </row>
    <row r="87" spans="1:17" x14ac:dyDescent="0.3">
      <c r="A87" s="1">
        <v>44118</v>
      </c>
      <c r="B87" s="2">
        <v>53.55</v>
      </c>
      <c r="C87" s="2">
        <v>21885110</v>
      </c>
      <c r="D87" s="2">
        <v>54.01</v>
      </c>
      <c r="E87" s="2">
        <v>54.4</v>
      </c>
      <c r="F87" s="2">
        <v>53.51</v>
      </c>
      <c r="G87" s="2">
        <f t="shared" si="13"/>
        <v>53.489999999999995</v>
      </c>
      <c r="H87" s="2">
        <f t="shared" si="14"/>
        <v>52.642999999999994</v>
      </c>
      <c r="I87" s="2">
        <f t="shared" si="11"/>
        <v>52.528421650038112</v>
      </c>
      <c r="J87" s="2">
        <f t="shared" si="12"/>
        <v>51.646334305220904</v>
      </c>
      <c r="K87" s="2">
        <f t="shared" si="15"/>
        <v>0.88208734481720796</v>
      </c>
      <c r="L87" s="2">
        <f t="shared" si="16"/>
        <v>53.82</v>
      </c>
      <c r="M87" s="2">
        <f t="shared" si="17"/>
        <v>51.421981666666667</v>
      </c>
      <c r="N87" s="2">
        <f t="shared" si="18"/>
        <v>1.3493516666666676</v>
      </c>
      <c r="O87" s="2">
        <f t="shared" si="19"/>
        <v>118.47755691725193</v>
      </c>
      <c r="P87" s="2">
        <f t="shared" si="20"/>
        <v>0.89000000000000057</v>
      </c>
      <c r="Q87" s="2">
        <f t="shared" si="21"/>
        <v>1.1489285714285724</v>
      </c>
    </row>
    <row r="88" spans="1:17" x14ac:dyDescent="0.3">
      <c r="A88" s="1">
        <v>44117</v>
      </c>
      <c r="B88" s="2">
        <v>53.83</v>
      </c>
      <c r="C88" s="2">
        <v>20005770</v>
      </c>
      <c r="D88" s="2">
        <v>54.27</v>
      </c>
      <c r="E88" s="2">
        <v>54.29</v>
      </c>
      <c r="F88" s="2">
        <v>53.62</v>
      </c>
      <c r="G88" s="2">
        <f t="shared" si="13"/>
        <v>53.314</v>
      </c>
      <c r="H88" s="2">
        <f t="shared" si="14"/>
        <v>52.465999999999994</v>
      </c>
      <c r="I88" s="2">
        <f t="shared" si="11"/>
        <v>52.342680131863226</v>
      </c>
      <c r="J88" s="2">
        <f t="shared" si="12"/>
        <v>51.494041049638575</v>
      </c>
      <c r="K88" s="2">
        <f t="shared" si="15"/>
        <v>0.84863908222465056</v>
      </c>
      <c r="L88" s="2">
        <f t="shared" si="16"/>
        <v>53.913333333333327</v>
      </c>
      <c r="M88" s="2">
        <f t="shared" si="17"/>
        <v>51.257064999999997</v>
      </c>
      <c r="N88" s="2">
        <f t="shared" si="18"/>
        <v>1.2683585000000011</v>
      </c>
      <c r="O88" s="2">
        <f t="shared" si="19"/>
        <v>139.61711578828474</v>
      </c>
      <c r="P88" s="2">
        <f t="shared" si="20"/>
        <v>0.67000000000000171</v>
      </c>
      <c r="Q88" s="2">
        <f t="shared" si="21"/>
        <v>1.172500000000001</v>
      </c>
    </row>
    <row r="89" spans="1:17" x14ac:dyDescent="0.3">
      <c r="A89" s="1">
        <v>44116</v>
      </c>
      <c r="B89" s="2">
        <v>53.88</v>
      </c>
      <c r="C89" s="2">
        <v>27303470</v>
      </c>
      <c r="D89" s="2">
        <v>53.55</v>
      </c>
      <c r="E89" s="2">
        <v>54.2</v>
      </c>
      <c r="F89" s="2">
        <v>53.21</v>
      </c>
      <c r="G89" s="2">
        <f t="shared" si="13"/>
        <v>52.822000000000003</v>
      </c>
      <c r="H89" s="2">
        <f t="shared" si="14"/>
        <v>52.201999999999998</v>
      </c>
      <c r="I89" s="2">
        <f t="shared" si="11"/>
        <v>52.072258337656542</v>
      </c>
      <c r="J89" s="2">
        <f t="shared" si="12"/>
        <v>51.307164333609656</v>
      </c>
      <c r="K89" s="2">
        <f t="shared" si="15"/>
        <v>0.76509400404688677</v>
      </c>
      <c r="L89" s="2">
        <f t="shared" si="16"/>
        <v>53.763333333333343</v>
      </c>
      <c r="M89" s="2">
        <f t="shared" si="17"/>
        <v>51.066898333333327</v>
      </c>
      <c r="N89" s="2">
        <f t="shared" si="18"/>
        <v>1.1928983333333349</v>
      </c>
      <c r="O89" s="2">
        <f t="shared" si="19"/>
        <v>150.69375847899929</v>
      </c>
      <c r="P89" s="2">
        <f t="shared" si="20"/>
        <v>1.3800000000000026</v>
      </c>
      <c r="Q89" s="2">
        <f t="shared" si="21"/>
        <v>1.230714285714287</v>
      </c>
    </row>
    <row r="90" spans="1:17" x14ac:dyDescent="0.3">
      <c r="A90" s="1">
        <v>44113</v>
      </c>
      <c r="B90" s="2">
        <v>52.82</v>
      </c>
      <c r="C90" s="2">
        <v>24343900</v>
      </c>
      <c r="D90" s="2">
        <v>53.55</v>
      </c>
      <c r="E90" s="2">
        <v>53.85</v>
      </c>
      <c r="F90" s="2">
        <v>52.67</v>
      </c>
      <c r="G90" s="2">
        <f t="shared" si="13"/>
        <v>52.384</v>
      </c>
      <c r="H90" s="2">
        <f t="shared" si="14"/>
        <v>51.957000000000008</v>
      </c>
      <c r="I90" s="2">
        <f t="shared" si="11"/>
        <v>51.743578035412277</v>
      </c>
      <c r="J90" s="2">
        <f t="shared" si="12"/>
        <v>51.101337480298426</v>
      </c>
      <c r="K90" s="2">
        <f t="shared" si="15"/>
        <v>0.64224055511385103</v>
      </c>
      <c r="L90" s="2">
        <f t="shared" si="16"/>
        <v>53.113333333333337</v>
      </c>
      <c r="M90" s="2">
        <f t="shared" si="17"/>
        <v>50.845064999999998</v>
      </c>
      <c r="N90" s="2">
        <f t="shared" si="18"/>
        <v>1.1400650000000021</v>
      </c>
      <c r="O90" s="2">
        <f t="shared" si="19"/>
        <v>132.63970816478795</v>
      </c>
      <c r="P90" s="2">
        <f t="shared" si="20"/>
        <v>1.1799999999999997</v>
      </c>
      <c r="Q90" s="2">
        <f t="shared" si="21"/>
        <v>1.1850000000000012</v>
      </c>
    </row>
    <row r="91" spans="1:17" x14ac:dyDescent="0.3">
      <c r="A91" s="1">
        <v>44112</v>
      </c>
      <c r="B91" s="2">
        <v>53.37</v>
      </c>
      <c r="C91" s="2">
        <v>22369540</v>
      </c>
      <c r="D91" s="2">
        <v>52.91</v>
      </c>
      <c r="E91" s="2">
        <v>53.58</v>
      </c>
      <c r="F91" s="2">
        <v>52.67</v>
      </c>
      <c r="G91" s="2">
        <f t="shared" si="13"/>
        <v>52.022000000000006</v>
      </c>
      <c r="H91" s="2">
        <f t="shared" si="14"/>
        <v>51.669000000000004</v>
      </c>
      <c r="I91" s="2">
        <f t="shared" si="11"/>
        <v>51.547864950941779</v>
      </c>
      <c r="J91" s="2">
        <f t="shared" si="12"/>
        <v>50.963844478722294</v>
      </c>
      <c r="K91" s="2">
        <f t="shared" si="15"/>
        <v>0.5840204722194855</v>
      </c>
      <c r="L91" s="2">
        <f t="shared" si="16"/>
        <v>53.206666666666671</v>
      </c>
      <c r="M91" s="2">
        <f t="shared" si="17"/>
        <v>50.66073166666667</v>
      </c>
      <c r="N91" s="2">
        <f t="shared" si="18"/>
        <v>1.0791381666666688</v>
      </c>
      <c r="O91" s="2">
        <f t="shared" si="19"/>
        <v>157.28199153985349</v>
      </c>
      <c r="P91" s="2">
        <f t="shared" si="20"/>
        <v>0.90999999999999659</v>
      </c>
      <c r="Q91" s="2">
        <f t="shared" si="21"/>
        <v>1.1764285714285729</v>
      </c>
    </row>
    <row r="92" spans="1:17" x14ac:dyDescent="0.3">
      <c r="A92" s="1">
        <v>44111</v>
      </c>
      <c r="B92" s="2">
        <v>52.67</v>
      </c>
      <c r="C92" s="2">
        <v>21978670</v>
      </c>
      <c r="D92" s="2">
        <v>51.85</v>
      </c>
      <c r="E92" s="2">
        <v>52.9</v>
      </c>
      <c r="F92" s="2">
        <v>51.79</v>
      </c>
      <c r="G92" s="2">
        <f t="shared" si="13"/>
        <v>51.795999999999992</v>
      </c>
      <c r="H92" s="2">
        <f t="shared" si="14"/>
        <v>51.248000000000005</v>
      </c>
      <c r="I92" s="2">
        <f t="shared" si="11"/>
        <v>51.216567669294832</v>
      </c>
      <c r="J92" s="2">
        <f t="shared" si="12"/>
        <v>50.77135203702008</v>
      </c>
      <c r="K92" s="2">
        <f t="shared" si="15"/>
        <v>0.44521563227475269</v>
      </c>
      <c r="L92" s="2">
        <f t="shared" si="16"/>
        <v>52.45333333333334</v>
      </c>
      <c r="M92" s="2">
        <f t="shared" si="17"/>
        <v>50.463065</v>
      </c>
      <c r="N92" s="2">
        <f t="shared" si="18"/>
        <v>0.98853816666666849</v>
      </c>
      <c r="O92" s="2">
        <f t="shared" si="19"/>
        <v>134.22299717871871</v>
      </c>
      <c r="P92" s="2">
        <f t="shared" si="20"/>
        <v>1.5300000000000011</v>
      </c>
      <c r="Q92" s="2">
        <f t="shared" si="21"/>
        <v>1.2157142857142875</v>
      </c>
    </row>
    <row r="93" spans="1:17" x14ac:dyDescent="0.3">
      <c r="A93" s="1">
        <v>44110</v>
      </c>
      <c r="B93" s="2">
        <v>51.37</v>
      </c>
      <c r="C93" s="2">
        <v>25642790</v>
      </c>
      <c r="D93" s="2">
        <v>51.71</v>
      </c>
      <c r="E93" s="2">
        <v>52.7</v>
      </c>
      <c r="F93" s="2">
        <v>51.23</v>
      </c>
      <c r="G93" s="2">
        <f t="shared" si="13"/>
        <v>51.618000000000009</v>
      </c>
      <c r="H93" s="2">
        <f t="shared" si="14"/>
        <v>50.863000000000007</v>
      </c>
      <c r="I93" s="2">
        <f t="shared" si="11"/>
        <v>50.95230724553025</v>
      </c>
      <c r="J93" s="2">
        <f t="shared" si="12"/>
        <v>50.619460199981688</v>
      </c>
      <c r="K93" s="2">
        <f t="shared" si="15"/>
        <v>0.33284704554856148</v>
      </c>
      <c r="L93" s="2">
        <f t="shared" si="16"/>
        <v>51.766666666666673</v>
      </c>
      <c r="M93" s="2">
        <f t="shared" si="17"/>
        <v>50.317538333333331</v>
      </c>
      <c r="N93" s="2">
        <f t="shared" si="18"/>
        <v>0.90593266666666783</v>
      </c>
      <c r="O93" s="2">
        <f t="shared" si="19"/>
        <v>106.63988518155797</v>
      </c>
      <c r="P93" s="2">
        <f t="shared" si="20"/>
        <v>1.470000000000006</v>
      </c>
      <c r="Q93" s="2">
        <f t="shared" si="21"/>
        <v>1.1910714285714303</v>
      </c>
    </row>
    <row r="94" spans="1:17" x14ac:dyDescent="0.3">
      <c r="A94" s="1">
        <v>44109</v>
      </c>
      <c r="B94" s="2">
        <v>51.69</v>
      </c>
      <c r="C94" s="2">
        <v>20883250</v>
      </c>
      <c r="D94" s="2">
        <v>51.3</v>
      </c>
      <c r="E94" s="2">
        <v>51.81</v>
      </c>
      <c r="F94" s="2">
        <v>51.27</v>
      </c>
      <c r="G94" s="2">
        <f t="shared" si="13"/>
        <v>51.581999999999994</v>
      </c>
      <c r="H94" s="2">
        <f t="shared" si="14"/>
        <v>50.720999999999989</v>
      </c>
      <c r="I94" s="2">
        <f t="shared" si="11"/>
        <v>50.876363108353928</v>
      </c>
      <c r="J94" s="2">
        <f t="shared" si="12"/>
        <v>50.559417015980223</v>
      </c>
      <c r="K94" s="2">
        <f t="shared" si="15"/>
        <v>0.31694609237370486</v>
      </c>
      <c r="L94" s="2">
        <f t="shared" si="16"/>
        <v>51.59</v>
      </c>
      <c r="M94" s="2">
        <f t="shared" si="17"/>
        <v>50.190205000000006</v>
      </c>
      <c r="N94" s="2">
        <f t="shared" si="18"/>
        <v>0.85015316666666974</v>
      </c>
      <c r="O94" s="2">
        <f t="shared" si="19"/>
        <v>109.76806336269934</v>
      </c>
      <c r="P94" s="2">
        <f t="shared" si="20"/>
        <v>0.80000000000000426</v>
      </c>
      <c r="Q94" s="2">
        <f t="shared" si="21"/>
        <v>1.1596428571428585</v>
      </c>
    </row>
    <row r="95" spans="1:17" x14ac:dyDescent="0.3">
      <c r="A95" s="1">
        <v>44106</v>
      </c>
      <c r="B95" s="2">
        <v>51.01</v>
      </c>
      <c r="C95" s="2">
        <v>25811770</v>
      </c>
      <c r="D95" s="2">
        <v>51.5</v>
      </c>
      <c r="E95" s="2">
        <v>51.978900000000003</v>
      </c>
      <c r="F95" s="2">
        <v>50.99</v>
      </c>
      <c r="G95" s="2">
        <f t="shared" si="13"/>
        <v>51.529999999999994</v>
      </c>
      <c r="H95" s="2">
        <f t="shared" si="14"/>
        <v>50.524000000000001</v>
      </c>
      <c r="I95" s="2">
        <f t="shared" si="11"/>
        <v>50.728429128054643</v>
      </c>
      <c r="J95" s="2">
        <f t="shared" si="12"/>
        <v>50.468970377258643</v>
      </c>
      <c r="K95" s="2">
        <f t="shared" si="15"/>
        <v>0.259458750796</v>
      </c>
      <c r="L95" s="2">
        <f t="shared" si="16"/>
        <v>51.326300000000003</v>
      </c>
      <c r="M95" s="2">
        <f t="shared" si="17"/>
        <v>50.124038333333331</v>
      </c>
      <c r="N95" s="2">
        <f t="shared" si="18"/>
        <v>0.7641365</v>
      </c>
      <c r="O95" s="2">
        <f t="shared" si="19"/>
        <v>104.89065471650437</v>
      </c>
      <c r="P95" s="2">
        <f t="shared" si="20"/>
        <v>1.25</v>
      </c>
      <c r="Q95" s="2">
        <f t="shared" si="21"/>
        <v>1.1875000000000016</v>
      </c>
    </row>
    <row r="96" spans="1:17" x14ac:dyDescent="0.3">
      <c r="A96" s="1">
        <v>44105</v>
      </c>
      <c r="B96" s="2">
        <v>52.24</v>
      </c>
      <c r="C96" s="2">
        <v>22127580</v>
      </c>
      <c r="D96" s="2">
        <v>52.4</v>
      </c>
      <c r="E96" s="2">
        <v>52.72</v>
      </c>
      <c r="F96" s="2">
        <v>51.99</v>
      </c>
      <c r="G96" s="2">
        <f t="shared" si="13"/>
        <v>51.31600000000001</v>
      </c>
      <c r="H96" s="2">
        <f t="shared" si="14"/>
        <v>50.411999999999999</v>
      </c>
      <c r="I96" s="2">
        <f t="shared" si="11"/>
        <v>50.677234424064579</v>
      </c>
      <c r="J96" s="2">
        <f t="shared" si="12"/>
        <v>50.425688007439334</v>
      </c>
      <c r="K96" s="2">
        <f t="shared" si="15"/>
        <v>0.25154641662524568</v>
      </c>
      <c r="L96" s="2">
        <f t="shared" si="16"/>
        <v>52.316666666666663</v>
      </c>
      <c r="M96" s="2">
        <f t="shared" si="17"/>
        <v>50.110139999999994</v>
      </c>
      <c r="N96" s="2">
        <f t="shared" si="18"/>
        <v>0.74606866666666571</v>
      </c>
      <c r="O96" s="2">
        <f t="shared" si="19"/>
        <v>197.16922094451286</v>
      </c>
      <c r="P96" s="2">
        <f t="shared" si="20"/>
        <v>0.93999999999999773</v>
      </c>
      <c r="Q96" s="2">
        <f t="shared" si="21"/>
        <v>1.1603571428571442</v>
      </c>
    </row>
    <row r="97" spans="1:17" x14ac:dyDescent="0.3">
      <c r="A97" s="1">
        <v>44104</v>
      </c>
      <c r="B97" s="2">
        <v>51.78</v>
      </c>
      <c r="C97" s="2">
        <v>27711350</v>
      </c>
      <c r="D97" s="2">
        <v>51.24</v>
      </c>
      <c r="E97" s="2">
        <v>52.38</v>
      </c>
      <c r="F97" s="2">
        <v>51.15</v>
      </c>
      <c r="G97" s="2">
        <f t="shared" si="13"/>
        <v>50.7</v>
      </c>
      <c r="H97" s="2">
        <f t="shared" si="14"/>
        <v>50.22</v>
      </c>
      <c r="I97" s="2">
        <f t="shared" si="11"/>
        <v>50.393095228439961</v>
      </c>
      <c r="J97" s="2">
        <f t="shared" si="12"/>
        <v>50.280543048034481</v>
      </c>
      <c r="K97" s="2">
        <f t="shared" si="15"/>
        <v>0.11255218040547987</v>
      </c>
      <c r="L97" s="2">
        <f t="shared" si="16"/>
        <v>51.77</v>
      </c>
      <c r="M97" s="2">
        <f t="shared" si="17"/>
        <v>50.094639999999998</v>
      </c>
      <c r="N97" s="2">
        <f t="shared" si="18"/>
        <v>0.72745466666666658</v>
      </c>
      <c r="O97" s="2">
        <f t="shared" si="19"/>
        <v>153.5362570130377</v>
      </c>
      <c r="P97" s="2">
        <f t="shared" si="20"/>
        <v>1.230000000000004</v>
      </c>
      <c r="Q97" s="2">
        <f t="shared" si="21"/>
        <v>1.1717857142857153</v>
      </c>
    </row>
    <row r="98" spans="1:17" x14ac:dyDescent="0.3">
      <c r="A98" s="1">
        <v>44103</v>
      </c>
      <c r="B98" s="2">
        <v>51.19</v>
      </c>
      <c r="C98" s="2">
        <v>19687450</v>
      </c>
      <c r="D98" s="2">
        <v>51.305</v>
      </c>
      <c r="E98" s="2">
        <v>51.734999999999999</v>
      </c>
      <c r="F98" s="2">
        <v>50.95</v>
      </c>
      <c r="G98" s="2">
        <f t="shared" si="13"/>
        <v>50.107999999999997</v>
      </c>
      <c r="H98" s="2">
        <f t="shared" si="14"/>
        <v>50.079000000000001</v>
      </c>
      <c r="I98" s="2">
        <f t="shared" si="11"/>
        <v>50.140930724519954</v>
      </c>
      <c r="J98" s="2">
        <f t="shared" si="12"/>
        <v>50.16058649187724</v>
      </c>
      <c r="K98" s="2">
        <f t="shared" si="15"/>
        <v>-1.965576735728547E-2</v>
      </c>
      <c r="L98" s="2">
        <f t="shared" si="16"/>
        <v>51.291666666666664</v>
      </c>
      <c r="M98" s="2">
        <f t="shared" si="17"/>
        <v>50.039639999999999</v>
      </c>
      <c r="N98" s="2">
        <f t="shared" si="18"/>
        <v>0.66145466666666619</v>
      </c>
      <c r="O98" s="2">
        <f t="shared" si="19"/>
        <v>126.18921394125944</v>
      </c>
      <c r="P98" s="2">
        <f t="shared" si="20"/>
        <v>0.78499999999999659</v>
      </c>
      <c r="Q98" s="2">
        <f t="shared" si="21"/>
        <v>1.182500000000001</v>
      </c>
    </row>
    <row r="99" spans="1:17" x14ac:dyDescent="0.3">
      <c r="A99" s="1">
        <v>44102</v>
      </c>
      <c r="B99" s="2">
        <v>51.43</v>
      </c>
      <c r="C99" s="2">
        <v>29652250</v>
      </c>
      <c r="D99" s="2">
        <v>50.51</v>
      </c>
      <c r="E99" s="2">
        <v>51.46</v>
      </c>
      <c r="F99" s="2">
        <v>50.16</v>
      </c>
      <c r="G99" s="2">
        <f t="shared" si="13"/>
        <v>49.86</v>
      </c>
      <c r="H99" s="2">
        <f t="shared" si="14"/>
        <v>49.959999999999994</v>
      </c>
      <c r="I99" s="2">
        <f t="shared" si="11"/>
        <v>49.950190856250849</v>
      </c>
      <c r="J99" s="2">
        <f t="shared" si="12"/>
        <v>50.078233411227416</v>
      </c>
      <c r="K99" s="2">
        <f t="shared" si="15"/>
        <v>-0.12804255497656669</v>
      </c>
      <c r="L99" s="2">
        <f t="shared" si="16"/>
        <v>51.016666666666673</v>
      </c>
      <c r="M99" s="2">
        <f t="shared" si="17"/>
        <v>50.021223333333324</v>
      </c>
      <c r="N99" s="2">
        <f t="shared" si="18"/>
        <v>0.64073233333333302</v>
      </c>
      <c r="O99" s="2">
        <f t="shared" si="19"/>
        <v>103.57349775630165</v>
      </c>
      <c r="P99" s="2">
        <f t="shared" si="20"/>
        <v>1.5200000000000031</v>
      </c>
      <c r="Q99" s="2">
        <f t="shared" si="21"/>
        <v>1.202028571428573</v>
      </c>
    </row>
    <row r="100" spans="1:17" x14ac:dyDescent="0.3">
      <c r="A100" s="1">
        <v>44099</v>
      </c>
      <c r="B100" s="2">
        <v>49.94</v>
      </c>
      <c r="C100" s="2">
        <v>26633410</v>
      </c>
      <c r="D100" s="2">
        <v>48.96</v>
      </c>
      <c r="E100" s="2">
        <v>50.28</v>
      </c>
      <c r="F100" s="2">
        <v>48.75</v>
      </c>
      <c r="G100" s="2">
        <f t="shared" si="13"/>
        <v>49.518000000000001</v>
      </c>
      <c r="H100" s="2">
        <f t="shared" si="14"/>
        <v>49.758000000000003</v>
      </c>
      <c r="I100" s="2">
        <f t="shared" si="11"/>
        <v>49.681134648296457</v>
      </c>
      <c r="J100" s="2">
        <f t="shared" si="12"/>
        <v>49.970092084125604</v>
      </c>
      <c r="K100" s="2">
        <f t="shared" si="15"/>
        <v>-0.2889574358291469</v>
      </c>
      <c r="L100" s="2">
        <f t="shared" si="16"/>
        <v>49.656666666666666</v>
      </c>
      <c r="M100" s="2">
        <f t="shared" si="17"/>
        <v>49.981889999999993</v>
      </c>
      <c r="N100" s="2">
        <f t="shared" si="18"/>
        <v>0.59746566666666612</v>
      </c>
      <c r="O100" s="2">
        <f t="shared" si="19"/>
        <v>-36.289207506297636</v>
      </c>
      <c r="P100" s="2">
        <f t="shared" si="20"/>
        <v>1.5300000000000011</v>
      </c>
      <c r="Q100" s="2">
        <f t="shared" si="21"/>
        <v>1.1813142857142869</v>
      </c>
    </row>
    <row r="101" spans="1:17" x14ac:dyDescent="0.3">
      <c r="A101" s="1">
        <v>44098</v>
      </c>
      <c r="B101" s="2">
        <v>49.16</v>
      </c>
      <c r="C101" s="2">
        <v>29343400</v>
      </c>
      <c r="D101" s="2">
        <v>48.53</v>
      </c>
      <c r="E101" s="2">
        <v>49.64</v>
      </c>
      <c r="F101" s="2">
        <v>48.42</v>
      </c>
      <c r="G101" s="2">
        <f t="shared" si="13"/>
        <v>49.508000000000003</v>
      </c>
      <c r="H101" s="2">
        <f t="shared" si="14"/>
        <v>49.691999999999993</v>
      </c>
      <c r="I101" s="2">
        <f t="shared" si="11"/>
        <v>49.634068220713992</v>
      </c>
      <c r="J101" s="2">
        <f t="shared" si="12"/>
        <v>49.972499450855651</v>
      </c>
      <c r="K101" s="2">
        <f t="shared" si="15"/>
        <v>-0.33843123014165855</v>
      </c>
      <c r="L101" s="2">
        <f t="shared" si="16"/>
        <v>49.073333333333331</v>
      </c>
      <c r="M101" s="2">
        <f t="shared" si="17"/>
        <v>49.974056666666655</v>
      </c>
      <c r="N101" s="2">
        <f t="shared" si="18"/>
        <v>0.60451566666666567</v>
      </c>
      <c r="O101" s="2">
        <f t="shared" si="19"/>
        <v>-99.332780824905683</v>
      </c>
      <c r="P101" s="2">
        <f t="shared" si="20"/>
        <v>1.2199999999999989</v>
      </c>
      <c r="Q101" s="2">
        <f t="shared" si="21"/>
        <v>1.1963142857142866</v>
      </c>
    </row>
    <row r="102" spans="1:17" x14ac:dyDescent="0.3">
      <c r="A102" s="1">
        <v>44097</v>
      </c>
      <c r="B102" s="2">
        <v>48.82</v>
      </c>
      <c r="C102" s="2">
        <v>30078800</v>
      </c>
      <c r="D102" s="2">
        <v>49.83</v>
      </c>
      <c r="E102" s="2">
        <v>50.145000000000003</v>
      </c>
      <c r="F102" s="2">
        <v>48.66</v>
      </c>
      <c r="G102" s="2">
        <f t="shared" si="13"/>
        <v>49.739999999999995</v>
      </c>
      <c r="H102" s="2">
        <f t="shared" si="14"/>
        <v>49.671999999999997</v>
      </c>
      <c r="I102" s="2">
        <f t="shared" si="11"/>
        <v>49.720262442661991</v>
      </c>
      <c r="J102" s="2">
        <f t="shared" si="12"/>
        <v>50.037499406924098</v>
      </c>
      <c r="K102" s="2">
        <f t="shared" si="15"/>
        <v>-0.31723696426210779</v>
      </c>
      <c r="L102" s="2">
        <f t="shared" si="16"/>
        <v>49.208333333333336</v>
      </c>
      <c r="M102" s="2">
        <f t="shared" si="17"/>
        <v>49.994556666666661</v>
      </c>
      <c r="N102" s="2">
        <f t="shared" si="18"/>
        <v>0.58606566666666637</v>
      </c>
      <c r="O102" s="2">
        <f t="shared" si="19"/>
        <v>-89.435180850988303</v>
      </c>
      <c r="P102" s="2">
        <f t="shared" si="20"/>
        <v>1.4850000000000065</v>
      </c>
      <c r="Q102" s="2">
        <f t="shared" si="21"/>
        <v>1.2866714285714294</v>
      </c>
    </row>
    <row r="103" spans="1:17" x14ac:dyDescent="0.3">
      <c r="A103" s="1">
        <v>44096</v>
      </c>
      <c r="B103" s="2">
        <v>49.95</v>
      </c>
      <c r="C103" s="2">
        <v>22290860</v>
      </c>
      <c r="D103" s="2">
        <v>49.89</v>
      </c>
      <c r="E103" s="2">
        <v>50.21</v>
      </c>
      <c r="F103" s="2">
        <v>49.47</v>
      </c>
      <c r="G103" s="2">
        <f t="shared" si="13"/>
        <v>50.05</v>
      </c>
      <c r="H103" s="2">
        <f t="shared" si="14"/>
        <v>49.751999999999995</v>
      </c>
      <c r="I103" s="2">
        <f t="shared" si="11"/>
        <v>49.883946523145994</v>
      </c>
      <c r="J103" s="2">
        <f t="shared" si="12"/>
        <v>50.134899359478027</v>
      </c>
      <c r="K103" s="2">
        <f t="shared" si="15"/>
        <v>-0.2509528363320328</v>
      </c>
      <c r="L103" s="2">
        <f t="shared" si="16"/>
        <v>49.876666666666665</v>
      </c>
      <c r="M103" s="2">
        <f t="shared" si="17"/>
        <v>50.009473333333332</v>
      </c>
      <c r="N103" s="2">
        <f t="shared" si="18"/>
        <v>0.57264066666666691</v>
      </c>
      <c r="O103" s="2">
        <f t="shared" si="19"/>
        <v>-15.461315084930183</v>
      </c>
      <c r="P103" s="2">
        <f t="shared" si="20"/>
        <v>0.74000000000000199</v>
      </c>
      <c r="Q103" s="2">
        <f t="shared" si="21"/>
        <v>1.3156000000000003</v>
      </c>
    </row>
    <row r="104" spans="1:17" x14ac:dyDescent="0.3">
      <c r="A104" s="1">
        <v>44095</v>
      </c>
      <c r="B104" s="2">
        <v>49.72</v>
      </c>
      <c r="C104" s="2">
        <v>27377120</v>
      </c>
      <c r="D104" s="2">
        <v>49.39</v>
      </c>
      <c r="E104" s="2">
        <v>49.744999999999997</v>
      </c>
      <c r="F104" s="2">
        <v>48.83</v>
      </c>
      <c r="G104" s="2">
        <f t="shared" si="13"/>
        <v>50.06</v>
      </c>
      <c r="H104" s="2">
        <f t="shared" si="14"/>
        <v>49.648000000000003</v>
      </c>
      <c r="I104" s="2">
        <f t="shared" si="11"/>
        <v>49.871936800081627</v>
      </c>
      <c r="J104" s="2">
        <f t="shared" si="12"/>
        <v>50.149691308236264</v>
      </c>
      <c r="K104" s="2">
        <f t="shared" si="15"/>
        <v>-0.27775450815463643</v>
      </c>
      <c r="L104" s="2">
        <f t="shared" si="16"/>
        <v>49.431666666666665</v>
      </c>
      <c r="M104" s="2">
        <f t="shared" si="17"/>
        <v>49.971639999999994</v>
      </c>
      <c r="N104" s="2">
        <f t="shared" si="18"/>
        <v>0.60669066666666605</v>
      </c>
      <c r="O104" s="2">
        <f t="shared" si="19"/>
        <v>-59.335381603950765</v>
      </c>
      <c r="P104" s="2">
        <f t="shared" si="20"/>
        <v>1.0600000000000023</v>
      </c>
      <c r="Q104" s="2">
        <f t="shared" si="21"/>
        <v>1.3184571428571432</v>
      </c>
    </row>
    <row r="105" spans="1:17" x14ac:dyDescent="0.3">
      <c r="A105" s="1">
        <v>44092</v>
      </c>
      <c r="B105" s="2">
        <v>49.89</v>
      </c>
      <c r="C105" s="2">
        <v>50123500</v>
      </c>
      <c r="D105" s="2">
        <v>50.33</v>
      </c>
      <c r="E105" s="2">
        <v>50.5</v>
      </c>
      <c r="F105" s="2">
        <v>49.04</v>
      </c>
      <c r="G105" s="2">
        <f t="shared" si="13"/>
        <v>49.998000000000005</v>
      </c>
      <c r="H105" s="2">
        <f t="shared" si="14"/>
        <v>49.683999999999997</v>
      </c>
      <c r="I105" s="2">
        <f t="shared" si="11"/>
        <v>49.899561672823744</v>
      </c>
      <c r="J105" s="2">
        <f t="shared" si="12"/>
        <v>50.184066612895165</v>
      </c>
      <c r="K105" s="2">
        <f t="shared" si="15"/>
        <v>-0.28450494007142169</v>
      </c>
      <c r="L105" s="2">
        <f t="shared" si="16"/>
        <v>49.81</v>
      </c>
      <c r="M105" s="2">
        <f t="shared" si="17"/>
        <v>49.954056666666659</v>
      </c>
      <c r="N105" s="2">
        <f t="shared" si="18"/>
        <v>0.62251566666666558</v>
      </c>
      <c r="O105" s="2">
        <f t="shared" si="19"/>
        <v>-15.427367200574571</v>
      </c>
      <c r="P105" s="2">
        <f t="shared" si="20"/>
        <v>1.4600000000000009</v>
      </c>
      <c r="Q105" s="2">
        <f t="shared" si="21"/>
        <v>1.3270285714285717</v>
      </c>
    </row>
    <row r="106" spans="1:17" x14ac:dyDescent="0.3">
      <c r="A106" s="1">
        <v>44091</v>
      </c>
      <c r="B106" s="2">
        <v>50.32</v>
      </c>
      <c r="C106" s="2">
        <v>26959930</v>
      </c>
      <c r="D106" s="2">
        <v>49.37</v>
      </c>
      <c r="E106" s="2">
        <v>50.484999999999999</v>
      </c>
      <c r="F106" s="2">
        <v>49.3</v>
      </c>
      <c r="G106" s="2">
        <f t="shared" si="13"/>
        <v>49.875999999999998</v>
      </c>
      <c r="H106" s="2">
        <f t="shared" si="14"/>
        <v>49.733999999999995</v>
      </c>
      <c r="I106" s="2">
        <f t="shared" si="11"/>
        <v>49.901300158791699</v>
      </c>
      <c r="J106" s="2">
        <f t="shared" si="12"/>
        <v>50.207591941926779</v>
      </c>
      <c r="K106" s="2">
        <f t="shared" si="15"/>
        <v>-0.30629178313508021</v>
      </c>
      <c r="L106" s="2">
        <f t="shared" si="16"/>
        <v>50.035000000000004</v>
      </c>
      <c r="M106" s="2">
        <f t="shared" si="17"/>
        <v>49.936390000000003</v>
      </c>
      <c r="N106" s="2">
        <f t="shared" si="18"/>
        <v>0.6384156666666666</v>
      </c>
      <c r="O106" s="2">
        <f t="shared" si="19"/>
        <v>10.297366344915384</v>
      </c>
      <c r="P106" s="2">
        <f t="shared" si="20"/>
        <v>1.1850000000000023</v>
      </c>
      <c r="Q106" s="2">
        <f t="shared" si="21"/>
        <v>1.3227428571428572</v>
      </c>
    </row>
    <row r="107" spans="1:17" x14ac:dyDescent="0.3">
      <c r="A107" s="1">
        <v>44090</v>
      </c>
      <c r="B107" s="2">
        <v>50.37</v>
      </c>
      <c r="C107" s="2">
        <v>26555280</v>
      </c>
      <c r="D107" s="2">
        <v>50.51</v>
      </c>
      <c r="E107" s="2">
        <v>51.03</v>
      </c>
      <c r="F107" s="2">
        <v>50.164999999999999</v>
      </c>
      <c r="G107" s="2">
        <f t="shared" si="13"/>
        <v>49.603999999999999</v>
      </c>
      <c r="H107" s="2">
        <f t="shared" si="14"/>
        <v>49.926999999999992</v>
      </c>
      <c r="I107" s="2">
        <f t="shared" si="11"/>
        <v>49.825172914935642</v>
      </c>
      <c r="J107" s="2">
        <f t="shared" si="12"/>
        <v>50.198599297280921</v>
      </c>
      <c r="K107" s="2">
        <f t="shared" si="15"/>
        <v>-0.37342638234527925</v>
      </c>
      <c r="L107" s="2">
        <f t="shared" si="16"/>
        <v>50.521666666666668</v>
      </c>
      <c r="M107" s="2">
        <f t="shared" si="17"/>
        <v>49.860640000000004</v>
      </c>
      <c r="N107" s="2">
        <f t="shared" si="18"/>
        <v>0.68915466666666669</v>
      </c>
      <c r="O107" s="2">
        <f t="shared" si="19"/>
        <v>63.945651935575626</v>
      </c>
      <c r="P107" s="2">
        <f t="shared" si="20"/>
        <v>1.0300000000000011</v>
      </c>
      <c r="Q107" s="2">
        <f t="shared" si="21"/>
        <v>1.292385714285714</v>
      </c>
    </row>
    <row r="108" spans="1:17" x14ac:dyDescent="0.3">
      <c r="A108" s="1">
        <v>44089</v>
      </c>
      <c r="B108" s="2">
        <v>50</v>
      </c>
      <c r="C108" s="2">
        <v>27598260</v>
      </c>
      <c r="D108" s="2">
        <v>49.79</v>
      </c>
      <c r="E108" s="2">
        <v>50.6</v>
      </c>
      <c r="F108" s="2">
        <v>49.73</v>
      </c>
      <c r="G108" s="2">
        <f t="shared" si="13"/>
        <v>49.454000000000001</v>
      </c>
      <c r="H108" s="2">
        <f t="shared" si="14"/>
        <v>49.969000000000001</v>
      </c>
      <c r="I108" s="2">
        <f t="shared" si="11"/>
        <v>49.726113444923939</v>
      </c>
      <c r="J108" s="2">
        <f t="shared" si="12"/>
        <v>50.184887241063393</v>
      </c>
      <c r="K108" s="2">
        <f t="shared" si="15"/>
        <v>-0.45877379613945379</v>
      </c>
      <c r="L108" s="2">
        <f t="shared" si="16"/>
        <v>50.109999999999992</v>
      </c>
      <c r="M108" s="2">
        <f t="shared" si="17"/>
        <v>49.781890000000004</v>
      </c>
      <c r="N108" s="2">
        <f t="shared" si="18"/>
        <v>0.67817700000000047</v>
      </c>
      <c r="O108" s="2">
        <f t="shared" si="19"/>
        <v>32.254116550692807</v>
      </c>
      <c r="P108" s="2">
        <f t="shared" si="20"/>
        <v>1.1900000000000048</v>
      </c>
      <c r="Q108" s="2">
        <f t="shared" si="21"/>
        <v>1.250242857142857</v>
      </c>
    </row>
    <row r="109" spans="1:17" x14ac:dyDescent="0.3">
      <c r="A109" s="1">
        <v>44088</v>
      </c>
      <c r="B109" s="2">
        <v>49.41</v>
      </c>
      <c r="C109" s="2">
        <v>27212490</v>
      </c>
      <c r="D109" s="2">
        <v>48.85</v>
      </c>
      <c r="E109" s="2">
        <v>49.72</v>
      </c>
      <c r="F109" s="2">
        <v>48.85</v>
      </c>
      <c r="G109" s="2">
        <f t="shared" si="13"/>
        <v>49.236000000000004</v>
      </c>
      <c r="H109" s="2">
        <f t="shared" si="14"/>
        <v>50.064</v>
      </c>
      <c r="I109" s="2">
        <f t="shared" si="11"/>
        <v>49.676315889455566</v>
      </c>
      <c r="J109" s="2">
        <f t="shared" si="12"/>
        <v>50.199678220348467</v>
      </c>
      <c r="K109" s="2">
        <f t="shared" si="15"/>
        <v>-0.52336233089290118</v>
      </c>
      <c r="L109" s="2">
        <f t="shared" si="16"/>
        <v>49.326666666666661</v>
      </c>
      <c r="M109" s="2">
        <f t="shared" si="17"/>
        <v>49.725806666666678</v>
      </c>
      <c r="N109" s="2">
        <f t="shared" si="18"/>
        <v>0.67901600000000395</v>
      </c>
      <c r="O109" s="2">
        <f t="shared" si="19"/>
        <v>-39.18808000597086</v>
      </c>
      <c r="P109" s="2">
        <f t="shared" si="20"/>
        <v>0.86999999999999744</v>
      </c>
      <c r="Q109" s="2">
        <f t="shared" si="21"/>
        <v>1.2180999999999997</v>
      </c>
    </row>
    <row r="110" spans="1:17" x14ac:dyDescent="0.3">
      <c r="A110" s="1">
        <v>44085</v>
      </c>
      <c r="B110" s="2">
        <v>49.28</v>
      </c>
      <c r="C110" s="2">
        <v>29333570</v>
      </c>
      <c r="D110" s="2">
        <v>49.264000000000003</v>
      </c>
      <c r="E110" s="2">
        <v>50.05</v>
      </c>
      <c r="F110" s="2">
        <v>48.95</v>
      </c>
      <c r="G110" s="2">
        <f t="shared" si="13"/>
        <v>49.370000000000005</v>
      </c>
      <c r="H110" s="2">
        <f t="shared" si="14"/>
        <v>50.166000000000004</v>
      </c>
      <c r="I110" s="2">
        <f t="shared" si="11"/>
        <v>49.724736960265673</v>
      </c>
      <c r="J110" s="2">
        <f t="shared" si="12"/>
        <v>50.262852477976345</v>
      </c>
      <c r="K110" s="2">
        <f t="shared" si="15"/>
        <v>-0.53811551771067201</v>
      </c>
      <c r="L110" s="2">
        <f t="shared" si="16"/>
        <v>49.426666666666669</v>
      </c>
      <c r="M110" s="2">
        <f t="shared" si="17"/>
        <v>49.705306666666672</v>
      </c>
      <c r="N110" s="2">
        <f t="shared" si="18"/>
        <v>0.6913160000000016</v>
      </c>
      <c r="O110" s="2">
        <f t="shared" si="19"/>
        <v>-26.870490484814688</v>
      </c>
      <c r="P110" s="2">
        <f t="shared" si="20"/>
        <v>1.0999999999999943</v>
      </c>
      <c r="Q110" s="2">
        <f t="shared" si="21"/>
        <v>1.1973857142857141</v>
      </c>
    </row>
    <row r="111" spans="1:17" x14ac:dyDescent="0.3">
      <c r="A111" s="1">
        <v>44084</v>
      </c>
      <c r="B111" s="2">
        <v>48.96</v>
      </c>
      <c r="C111" s="2">
        <v>32649150</v>
      </c>
      <c r="D111" s="2">
        <v>50</v>
      </c>
      <c r="E111" s="2">
        <v>50.09</v>
      </c>
      <c r="F111" s="2">
        <v>48.71</v>
      </c>
      <c r="G111" s="2">
        <f t="shared" si="13"/>
        <v>49.591999999999999</v>
      </c>
      <c r="H111" s="2">
        <f t="shared" si="14"/>
        <v>50.177999999999997</v>
      </c>
      <c r="I111" s="2">
        <f t="shared" si="11"/>
        <v>49.80559822576852</v>
      </c>
      <c r="J111" s="2">
        <f t="shared" si="12"/>
        <v>50.341480676214452</v>
      </c>
      <c r="K111" s="2">
        <f t="shared" si="15"/>
        <v>-0.53588245044593208</v>
      </c>
      <c r="L111" s="2">
        <f t="shared" si="16"/>
        <v>49.25333333333333</v>
      </c>
      <c r="M111" s="2">
        <f t="shared" si="17"/>
        <v>49.671890000000005</v>
      </c>
      <c r="N111" s="2">
        <f t="shared" si="18"/>
        <v>0.71136600000000172</v>
      </c>
      <c r="O111" s="2">
        <f t="shared" si="19"/>
        <v>-39.225627564120622</v>
      </c>
      <c r="P111" s="2">
        <f t="shared" si="20"/>
        <v>1.3800000000000026</v>
      </c>
      <c r="Q111" s="2">
        <f t="shared" si="21"/>
        <v>1.1659571428571434</v>
      </c>
    </row>
    <row r="112" spans="1:17" x14ac:dyDescent="0.3">
      <c r="A112" s="1">
        <v>44083</v>
      </c>
      <c r="B112" s="2">
        <v>49.62</v>
      </c>
      <c r="C112" s="2">
        <v>33437270</v>
      </c>
      <c r="D112" s="2">
        <v>49.53</v>
      </c>
      <c r="E112" s="2">
        <v>49.968400000000003</v>
      </c>
      <c r="F112" s="2">
        <v>49.04</v>
      </c>
      <c r="G112" s="2">
        <f t="shared" si="13"/>
        <v>50.25</v>
      </c>
      <c r="H112" s="2">
        <f t="shared" si="14"/>
        <v>50.237000000000002</v>
      </c>
      <c r="I112" s="2">
        <f t="shared" si="11"/>
        <v>49.959343357726439</v>
      </c>
      <c r="J112" s="2">
        <f t="shared" si="12"/>
        <v>50.451999130311613</v>
      </c>
      <c r="K112" s="2">
        <f t="shared" si="15"/>
        <v>-0.49265577258517368</v>
      </c>
      <c r="L112" s="2">
        <f t="shared" si="16"/>
        <v>49.5428</v>
      </c>
      <c r="M112" s="2">
        <f t="shared" si="17"/>
        <v>49.654056666666676</v>
      </c>
      <c r="N112" s="2">
        <f t="shared" si="18"/>
        <v>0.72206600000000343</v>
      </c>
      <c r="O112" s="2">
        <f t="shared" si="19"/>
        <v>-10.272068081188888</v>
      </c>
      <c r="P112" s="2">
        <f t="shared" si="20"/>
        <v>1.058400000000006</v>
      </c>
      <c r="Q112" s="2">
        <f t="shared" si="21"/>
        <v>1.2009571428571435</v>
      </c>
    </row>
    <row r="113" spans="1:17" x14ac:dyDescent="0.3">
      <c r="A113" s="1">
        <v>44082</v>
      </c>
      <c r="B113" s="2">
        <v>48.91</v>
      </c>
      <c r="C113" s="2">
        <v>39752690</v>
      </c>
      <c r="D113" s="2">
        <v>49.26</v>
      </c>
      <c r="E113" s="2">
        <v>49.9</v>
      </c>
      <c r="F113" s="2">
        <v>48.85</v>
      </c>
      <c r="G113" s="2">
        <f t="shared" si="13"/>
        <v>50.483999999999995</v>
      </c>
      <c r="H113" s="2">
        <f t="shared" si="14"/>
        <v>50.218000000000004</v>
      </c>
      <c r="I113" s="2">
        <f t="shared" si="11"/>
        <v>50.021042150040344</v>
      </c>
      <c r="J113" s="2">
        <f t="shared" si="12"/>
        <v>50.518559060736543</v>
      </c>
      <c r="K113" s="2">
        <f t="shared" si="15"/>
        <v>-0.49751691069619852</v>
      </c>
      <c r="L113" s="2">
        <f t="shared" si="16"/>
        <v>49.22</v>
      </c>
      <c r="M113" s="2">
        <f t="shared" si="17"/>
        <v>49.60991666666667</v>
      </c>
      <c r="N113" s="2">
        <f t="shared" si="18"/>
        <v>0.74855000000000127</v>
      </c>
      <c r="O113" s="2">
        <f t="shared" si="19"/>
        <v>-34.726396960049065</v>
      </c>
      <c r="P113" s="2">
        <f t="shared" si="20"/>
        <v>1.2299999999999969</v>
      </c>
      <c r="Q113" s="2">
        <f t="shared" si="21"/>
        <v>1.1775</v>
      </c>
    </row>
    <row r="114" spans="1:17" x14ac:dyDescent="0.3">
      <c r="A114" s="1">
        <v>44078</v>
      </c>
      <c r="B114" s="2">
        <v>50.08</v>
      </c>
      <c r="C114" s="2">
        <v>43318370</v>
      </c>
      <c r="D114" s="2">
        <v>50.53</v>
      </c>
      <c r="E114" s="2">
        <v>51.23</v>
      </c>
      <c r="F114" s="2">
        <v>49.49</v>
      </c>
      <c r="G114" s="2">
        <f t="shared" si="13"/>
        <v>50.891999999999996</v>
      </c>
      <c r="H114" s="2">
        <f t="shared" si="14"/>
        <v>50.241</v>
      </c>
      <c r="I114" s="2">
        <f t="shared" si="11"/>
        <v>50.223049813684042</v>
      </c>
      <c r="J114" s="2">
        <f t="shared" si="12"/>
        <v>50.647243785595464</v>
      </c>
      <c r="K114" s="2">
        <f t="shared" si="15"/>
        <v>-0.42419397191142139</v>
      </c>
      <c r="L114" s="2">
        <f t="shared" si="16"/>
        <v>50.266666666666659</v>
      </c>
      <c r="M114" s="2">
        <f t="shared" si="17"/>
        <v>49.59341666666667</v>
      </c>
      <c r="N114" s="2">
        <f t="shared" si="18"/>
        <v>0.75845000000000051</v>
      </c>
      <c r="O114" s="2">
        <f t="shared" si="19"/>
        <v>59.177708923900795</v>
      </c>
      <c r="P114" s="2">
        <f t="shared" si="20"/>
        <v>1.7399999999999949</v>
      </c>
      <c r="Q114" s="2">
        <f t="shared" si="21"/>
        <v>1.1575000000000004</v>
      </c>
    </row>
    <row r="115" spans="1:17" x14ac:dyDescent="0.3">
      <c r="A115" s="1">
        <v>44077</v>
      </c>
      <c r="B115" s="2">
        <v>50.39</v>
      </c>
      <c r="C115" s="2">
        <v>47394340</v>
      </c>
      <c r="D115" s="2">
        <v>52.5</v>
      </c>
      <c r="E115" s="2">
        <v>52.62</v>
      </c>
      <c r="F115" s="2">
        <v>50.134999999999998</v>
      </c>
      <c r="G115" s="2">
        <f t="shared" si="13"/>
        <v>50.962000000000003</v>
      </c>
      <c r="H115" s="2">
        <f t="shared" si="14"/>
        <v>50.161000000000001</v>
      </c>
      <c r="I115" s="2">
        <f t="shared" si="11"/>
        <v>50.249058870717505</v>
      </c>
      <c r="J115" s="2">
        <f t="shared" si="12"/>
        <v>50.692623288443102</v>
      </c>
      <c r="K115" s="2">
        <f t="shared" si="15"/>
        <v>-0.44356441772559663</v>
      </c>
      <c r="L115" s="2">
        <f t="shared" si="16"/>
        <v>51.048333333333339</v>
      </c>
      <c r="M115" s="2">
        <f t="shared" si="17"/>
        <v>49.486416666666663</v>
      </c>
      <c r="N115" s="2">
        <f t="shared" si="18"/>
        <v>0.74800833333333228</v>
      </c>
      <c r="O115" s="2">
        <f t="shared" si="19"/>
        <v>139.20670818432754</v>
      </c>
      <c r="P115" s="2">
        <f t="shared" si="20"/>
        <v>2.4849999999999994</v>
      </c>
      <c r="Q115" s="2">
        <f t="shared" si="21"/>
        <v>1.0742857142857152</v>
      </c>
    </row>
    <row r="116" spans="1:17" x14ac:dyDescent="0.3">
      <c r="A116" s="1">
        <v>44076</v>
      </c>
      <c r="B116" s="2">
        <v>52.25</v>
      </c>
      <c r="C116" s="2">
        <v>53000730</v>
      </c>
      <c r="D116" s="2">
        <v>51.21</v>
      </c>
      <c r="E116" s="2">
        <v>52.68</v>
      </c>
      <c r="F116" s="2">
        <v>51.09</v>
      </c>
      <c r="G116" s="2">
        <f t="shared" si="13"/>
        <v>50.764000000000003</v>
      </c>
      <c r="H116" s="2">
        <f t="shared" si="14"/>
        <v>50.039000000000001</v>
      </c>
      <c r="I116" s="2">
        <f t="shared" si="11"/>
        <v>50.223433210847958</v>
      </c>
      <c r="J116" s="2">
        <f t="shared" si="12"/>
        <v>50.716833151518557</v>
      </c>
      <c r="K116" s="2">
        <f t="shared" si="15"/>
        <v>-0.49339994067059934</v>
      </c>
      <c r="L116" s="2">
        <f t="shared" si="16"/>
        <v>52.006666666666668</v>
      </c>
      <c r="M116" s="2">
        <f t="shared" si="17"/>
        <v>49.35883333333333</v>
      </c>
      <c r="N116" s="2">
        <f t="shared" si="18"/>
        <v>0.69059999999999844</v>
      </c>
      <c r="O116" s="2">
        <f t="shared" si="19"/>
        <v>255.6070405766333</v>
      </c>
      <c r="P116" s="2">
        <f t="shared" si="20"/>
        <v>1.8900000000000006</v>
      </c>
      <c r="Q116" s="2">
        <f t="shared" si="21"/>
        <v>0.94321428571428656</v>
      </c>
    </row>
    <row r="117" spans="1:17" x14ac:dyDescent="0.3">
      <c r="A117" s="1">
        <v>44075</v>
      </c>
      <c r="B117" s="2">
        <v>50.79</v>
      </c>
      <c r="C117" s="2">
        <v>30522710</v>
      </c>
      <c r="D117" s="2">
        <v>50.91</v>
      </c>
      <c r="E117" s="2">
        <v>51</v>
      </c>
      <c r="F117" s="2">
        <v>50.22</v>
      </c>
      <c r="G117" s="2">
        <f t="shared" si="13"/>
        <v>50.224000000000004</v>
      </c>
      <c r="H117" s="2">
        <f t="shared" si="14"/>
        <v>49.647000000000006</v>
      </c>
      <c r="I117" s="2">
        <f t="shared" si="11"/>
        <v>49.854966521911223</v>
      </c>
      <c r="J117" s="2">
        <f t="shared" si="12"/>
        <v>50.594179803640039</v>
      </c>
      <c r="K117" s="2">
        <f t="shared" si="15"/>
        <v>-0.73921328172881573</v>
      </c>
      <c r="L117" s="2">
        <f t="shared" si="16"/>
        <v>50.669999999999995</v>
      </c>
      <c r="M117" s="2">
        <f t="shared" si="17"/>
        <v>49.213499999999996</v>
      </c>
      <c r="N117" s="2">
        <f t="shared" si="18"/>
        <v>0.52754999999999797</v>
      </c>
      <c r="O117" s="2">
        <f t="shared" si="19"/>
        <v>184.0583830916506</v>
      </c>
      <c r="P117" s="2">
        <f t="shared" si="20"/>
        <v>0.78000000000000114</v>
      </c>
      <c r="Q117" s="2">
        <f t="shared" si="21"/>
        <v>0.87571428571428656</v>
      </c>
    </row>
    <row r="118" spans="1:17" x14ac:dyDescent="0.3">
      <c r="A118" s="1">
        <v>44074</v>
      </c>
      <c r="B118" s="2">
        <v>50.95</v>
      </c>
      <c r="C118" s="2">
        <v>46114130</v>
      </c>
      <c r="D118" s="2">
        <v>51</v>
      </c>
      <c r="E118" s="2">
        <v>51.5</v>
      </c>
      <c r="F118" s="2">
        <v>50.32</v>
      </c>
      <c r="G118" s="2">
        <f t="shared" si="13"/>
        <v>49.951999999999998</v>
      </c>
      <c r="H118" s="2">
        <f t="shared" si="14"/>
        <v>49.432999999999993</v>
      </c>
      <c r="I118" s="2">
        <f t="shared" si="11"/>
        <v>49.684960434985989</v>
      </c>
      <c r="J118" s="2">
        <f t="shared" si="12"/>
        <v>50.578514187931241</v>
      </c>
      <c r="K118" s="2">
        <f t="shared" si="15"/>
        <v>-0.89355375294525174</v>
      </c>
      <c r="L118" s="2">
        <f t="shared" si="16"/>
        <v>50.923333333333339</v>
      </c>
      <c r="M118" s="2">
        <f t="shared" si="17"/>
        <v>49.126166666666656</v>
      </c>
      <c r="N118" s="2">
        <f t="shared" si="18"/>
        <v>0.43429999999999536</v>
      </c>
      <c r="O118" s="2">
        <f t="shared" si="19"/>
        <v>275.87177322383957</v>
      </c>
      <c r="P118" s="2">
        <f t="shared" si="20"/>
        <v>1.1799999999999997</v>
      </c>
      <c r="Q118" s="2">
        <f t="shared" si="21"/>
        <v>0.89642857142857224</v>
      </c>
    </row>
    <row r="119" spans="1:17" x14ac:dyDescent="0.3">
      <c r="A119" s="1">
        <v>44071</v>
      </c>
      <c r="B119" s="2">
        <v>50.43</v>
      </c>
      <c r="C119" s="2">
        <v>35384680</v>
      </c>
      <c r="D119" s="2">
        <v>49.57</v>
      </c>
      <c r="E119" s="2">
        <v>50.8</v>
      </c>
      <c r="F119" s="2">
        <v>49.46</v>
      </c>
      <c r="G119" s="2">
        <f t="shared" si="13"/>
        <v>49.589999999999996</v>
      </c>
      <c r="H119" s="2">
        <f t="shared" si="14"/>
        <v>49.231000000000002</v>
      </c>
      <c r="I119" s="2">
        <f t="shared" si="11"/>
        <v>49.454953241347077</v>
      </c>
      <c r="J119" s="2">
        <f t="shared" si="12"/>
        <v>50.548795322965745</v>
      </c>
      <c r="K119" s="2">
        <f t="shared" si="15"/>
        <v>-1.0938420816186678</v>
      </c>
      <c r="L119" s="2">
        <f t="shared" si="16"/>
        <v>50.23</v>
      </c>
      <c r="M119" s="2">
        <f t="shared" si="17"/>
        <v>48.991111666666654</v>
      </c>
      <c r="N119" s="2">
        <f t="shared" si="18"/>
        <v>0.35477733333333178</v>
      </c>
      <c r="O119" s="2">
        <f t="shared" si="19"/>
        <v>232.80110592058642</v>
      </c>
      <c r="P119" s="2">
        <f t="shared" si="20"/>
        <v>1.3999999999999986</v>
      </c>
      <c r="Q119" s="2">
        <f t="shared" si="21"/>
        <v>0.93142857142857183</v>
      </c>
    </row>
    <row r="120" spans="1:17" x14ac:dyDescent="0.3">
      <c r="A120" s="1">
        <v>44070</v>
      </c>
      <c r="B120" s="2">
        <v>49.4</v>
      </c>
      <c r="C120" s="2">
        <v>24420610</v>
      </c>
      <c r="D120" s="2">
        <v>49.79</v>
      </c>
      <c r="E120" s="2">
        <v>49.93</v>
      </c>
      <c r="F120" s="2">
        <v>49.17</v>
      </c>
      <c r="G120" s="2">
        <f t="shared" si="13"/>
        <v>49.36</v>
      </c>
      <c r="H120" s="2">
        <f t="shared" si="14"/>
        <v>49.076999999999991</v>
      </c>
      <c r="I120" s="2">
        <f t="shared" si="11"/>
        <v>49.277672012501093</v>
      </c>
      <c r="J120" s="2">
        <f t="shared" si="12"/>
        <v>50.558298948802999</v>
      </c>
      <c r="K120" s="2">
        <f t="shared" si="15"/>
        <v>-1.2806269363019069</v>
      </c>
      <c r="L120" s="2">
        <f t="shared" si="16"/>
        <v>49.5</v>
      </c>
      <c r="M120" s="2">
        <f t="shared" si="17"/>
        <v>48.86330499999999</v>
      </c>
      <c r="N120" s="2">
        <f t="shared" si="18"/>
        <v>0.35853683333333775</v>
      </c>
      <c r="O120" s="2">
        <f t="shared" si="19"/>
        <v>118.38765054822399</v>
      </c>
      <c r="P120" s="2">
        <f t="shared" si="20"/>
        <v>0.75999999999999801</v>
      </c>
      <c r="Q120" s="2">
        <f t="shared" si="21"/>
        <v>0.92857142857142905</v>
      </c>
    </row>
    <row r="121" spans="1:17" x14ac:dyDescent="0.3">
      <c r="A121" s="1">
        <v>44069</v>
      </c>
      <c r="B121" s="2">
        <v>49.55</v>
      </c>
      <c r="C121" s="2">
        <v>28616620</v>
      </c>
      <c r="D121" s="2">
        <v>49.39</v>
      </c>
      <c r="E121" s="2">
        <v>49.67</v>
      </c>
      <c r="F121" s="2">
        <v>49.23</v>
      </c>
      <c r="G121" s="2">
        <f t="shared" si="13"/>
        <v>49.314</v>
      </c>
      <c r="H121" s="2">
        <f t="shared" si="14"/>
        <v>48.992999999999995</v>
      </c>
      <c r="I121" s="2">
        <f t="shared" si="11"/>
        <v>49.255430560228561</v>
      </c>
      <c r="J121" s="2">
        <f t="shared" si="12"/>
        <v>50.650962864707239</v>
      </c>
      <c r="K121" s="2">
        <f t="shared" si="15"/>
        <v>-1.395532304478678</v>
      </c>
      <c r="L121" s="2">
        <f t="shared" si="16"/>
        <v>49.483333333333327</v>
      </c>
      <c r="M121" s="2">
        <f t="shared" si="17"/>
        <v>48.789638333333329</v>
      </c>
      <c r="N121" s="2">
        <f t="shared" si="18"/>
        <v>0.38326733333333535</v>
      </c>
      <c r="O121" s="2">
        <f t="shared" si="19"/>
        <v>120.66338378259815</v>
      </c>
      <c r="P121" s="2">
        <f t="shared" si="20"/>
        <v>0.44000000000000483</v>
      </c>
      <c r="Q121" s="2">
        <f t="shared" si="21"/>
        <v>0.9421428571428575</v>
      </c>
    </row>
    <row r="122" spans="1:17" x14ac:dyDescent="0.3">
      <c r="A122" s="1">
        <v>44068</v>
      </c>
      <c r="B122" s="2">
        <v>49.43</v>
      </c>
      <c r="C122" s="2">
        <v>38384330</v>
      </c>
      <c r="D122" s="2">
        <v>49.35</v>
      </c>
      <c r="E122" s="2">
        <v>49.88</v>
      </c>
      <c r="F122" s="2">
        <v>49.21</v>
      </c>
      <c r="G122" s="2">
        <f t="shared" si="13"/>
        <v>49.069999999999993</v>
      </c>
      <c r="H122" s="2">
        <f t="shared" si="14"/>
        <v>48.956999999999994</v>
      </c>
      <c r="I122" s="2">
        <f t="shared" si="11"/>
        <v>49.201872480270119</v>
      </c>
      <c r="J122" s="2">
        <f t="shared" si="12"/>
        <v>50.73903989388382</v>
      </c>
      <c r="K122" s="2">
        <f t="shared" si="15"/>
        <v>-1.5371674136137017</v>
      </c>
      <c r="L122" s="2">
        <f t="shared" si="16"/>
        <v>49.506666666666668</v>
      </c>
      <c r="M122" s="2">
        <f t="shared" si="17"/>
        <v>48.739971666666662</v>
      </c>
      <c r="N122" s="2">
        <f t="shared" si="18"/>
        <v>0.37036733333333488</v>
      </c>
      <c r="O122" s="2">
        <f t="shared" si="19"/>
        <v>138.00623165109999</v>
      </c>
      <c r="P122" s="2">
        <f t="shared" si="20"/>
        <v>0.74000000000000199</v>
      </c>
      <c r="Q122" s="2">
        <f t="shared" si="21"/>
        <v>0.96928571428571431</v>
      </c>
    </row>
    <row r="123" spans="1:17" x14ac:dyDescent="0.3">
      <c r="A123" s="1">
        <v>44067</v>
      </c>
      <c r="B123" s="2">
        <v>49.14</v>
      </c>
      <c r="C123" s="2">
        <v>36295310</v>
      </c>
      <c r="D123" s="2">
        <v>49.26</v>
      </c>
      <c r="E123" s="2">
        <v>49.4</v>
      </c>
      <c r="F123" s="2">
        <v>48.82</v>
      </c>
      <c r="G123" s="2">
        <f t="shared" si="13"/>
        <v>48.914000000000001</v>
      </c>
      <c r="H123" s="2">
        <f t="shared" si="14"/>
        <v>48.832999999999998</v>
      </c>
      <c r="I123" s="2">
        <f t="shared" si="11"/>
        <v>49.160394749410138</v>
      </c>
      <c r="J123" s="2">
        <f t="shared" si="12"/>
        <v>50.843763085394528</v>
      </c>
      <c r="K123" s="2">
        <f t="shared" si="15"/>
        <v>-1.6833683359843903</v>
      </c>
      <c r="L123" s="2">
        <f t="shared" si="16"/>
        <v>49.120000000000005</v>
      </c>
      <c r="M123" s="2">
        <f t="shared" si="17"/>
        <v>48.741471666666662</v>
      </c>
      <c r="N123" s="2">
        <f t="shared" si="18"/>
        <v>0.37156733333333458</v>
      </c>
      <c r="O123" s="2">
        <f t="shared" si="19"/>
        <v>67.915610330535188</v>
      </c>
      <c r="P123" s="2">
        <f t="shared" si="20"/>
        <v>0.57999999999999829</v>
      </c>
      <c r="Q123" s="2">
        <f t="shared" si="21"/>
        <v>0.99214285714285722</v>
      </c>
    </row>
    <row r="124" spans="1:17" x14ac:dyDescent="0.3">
      <c r="A124" s="1">
        <v>44064</v>
      </c>
      <c r="B124" s="2">
        <v>49.28</v>
      </c>
      <c r="C124" s="2">
        <v>34316470</v>
      </c>
      <c r="D124" s="2">
        <v>49.02</v>
      </c>
      <c r="E124" s="2">
        <v>49.31</v>
      </c>
      <c r="F124" s="2">
        <v>48.65</v>
      </c>
      <c r="G124" s="2">
        <f t="shared" si="13"/>
        <v>48.872</v>
      </c>
      <c r="H124" s="2">
        <f t="shared" si="14"/>
        <v>48.840999999999994</v>
      </c>
      <c r="I124" s="2">
        <f t="shared" si="11"/>
        <v>49.164102885666523</v>
      </c>
      <c r="J124" s="2">
        <f t="shared" si="12"/>
        <v>50.98006413222609</v>
      </c>
      <c r="K124" s="2">
        <f t="shared" si="15"/>
        <v>-1.8159612465595671</v>
      </c>
      <c r="L124" s="2">
        <f t="shared" si="16"/>
        <v>49.080000000000005</v>
      </c>
      <c r="M124" s="2">
        <f t="shared" si="17"/>
        <v>48.78838833333333</v>
      </c>
      <c r="N124" s="2">
        <f t="shared" si="18"/>
        <v>0.41210616666666799</v>
      </c>
      <c r="O124" s="2">
        <f t="shared" si="19"/>
        <v>47.174197695282302</v>
      </c>
      <c r="P124" s="2">
        <f t="shared" si="20"/>
        <v>0.66000000000000369</v>
      </c>
      <c r="Q124" s="2">
        <f t="shared" si="21"/>
        <v>1.0107142857142861</v>
      </c>
    </row>
    <row r="125" spans="1:17" x14ac:dyDescent="0.3">
      <c r="A125" s="1">
        <v>44063</v>
      </c>
      <c r="B125" s="2">
        <v>49.17</v>
      </c>
      <c r="C125" s="2">
        <v>55081340</v>
      </c>
      <c r="D125" s="2">
        <v>49.81</v>
      </c>
      <c r="E125" s="2">
        <v>50.2</v>
      </c>
      <c r="F125" s="2">
        <v>49</v>
      </c>
      <c r="G125" s="2">
        <f t="shared" si="13"/>
        <v>48.794000000000004</v>
      </c>
      <c r="H125" s="2">
        <f t="shared" si="14"/>
        <v>48.715999999999994</v>
      </c>
      <c r="I125" s="2">
        <f t="shared" si="11"/>
        <v>49.143030683060431</v>
      </c>
      <c r="J125" s="2">
        <f t="shared" si="12"/>
        <v>51.116069262804182</v>
      </c>
      <c r="K125" s="2">
        <f t="shared" si="15"/>
        <v>-1.9730385797437506</v>
      </c>
      <c r="L125" s="2">
        <f t="shared" si="16"/>
        <v>49.456666666666671</v>
      </c>
      <c r="M125" s="2">
        <f t="shared" si="17"/>
        <v>48.872221666666654</v>
      </c>
      <c r="N125" s="2">
        <f t="shared" si="18"/>
        <v>0.48755616666666873</v>
      </c>
      <c r="O125" s="2">
        <f t="shared" si="19"/>
        <v>79.914895275315502</v>
      </c>
      <c r="P125" s="2">
        <f t="shared" si="20"/>
        <v>1.8700000000000045</v>
      </c>
      <c r="Q125" s="2">
        <f t="shared" si="21"/>
        <v>1.0276214285714289</v>
      </c>
    </row>
    <row r="126" spans="1:17" x14ac:dyDescent="0.3">
      <c r="A126" s="1">
        <v>44062</v>
      </c>
      <c r="B126" s="2">
        <v>48.33</v>
      </c>
      <c r="C126" s="2">
        <v>27774980</v>
      </c>
      <c r="D126" s="2">
        <v>48.784999999999997</v>
      </c>
      <c r="E126" s="2">
        <v>48.98</v>
      </c>
      <c r="F126" s="2">
        <v>48.25</v>
      </c>
      <c r="G126" s="2">
        <f t="shared" si="13"/>
        <v>48.672000000000004</v>
      </c>
      <c r="H126" s="2">
        <f t="shared" si="14"/>
        <v>48.655999999999999</v>
      </c>
      <c r="I126" s="2">
        <f t="shared" si="11"/>
        <v>49.138127170889597</v>
      </c>
      <c r="J126" s="2">
        <f t="shared" si="12"/>
        <v>51.271754803828514</v>
      </c>
      <c r="K126" s="2">
        <f t="shared" si="15"/>
        <v>-2.1336276329389179</v>
      </c>
      <c r="L126" s="2">
        <f t="shared" si="16"/>
        <v>48.52</v>
      </c>
      <c r="M126" s="2">
        <f t="shared" si="17"/>
        <v>49.434721666666654</v>
      </c>
      <c r="N126" s="2">
        <f t="shared" si="18"/>
        <v>1.3319446666666597</v>
      </c>
      <c r="O126" s="2">
        <f t="shared" si="19"/>
        <v>-45.783767126795347</v>
      </c>
      <c r="P126" s="2">
        <f t="shared" si="20"/>
        <v>0.72999999999999687</v>
      </c>
      <c r="Q126" s="2">
        <f t="shared" si="21"/>
        <v>0.99059285714285694</v>
      </c>
    </row>
    <row r="127" spans="1:17" x14ac:dyDescent="0.3">
      <c r="A127" s="1">
        <v>44061</v>
      </c>
      <c r="B127" s="2">
        <v>48.65</v>
      </c>
      <c r="C127" s="2">
        <v>19251400</v>
      </c>
      <c r="D127" s="2">
        <v>49.26</v>
      </c>
      <c r="E127" s="2">
        <v>49.57</v>
      </c>
      <c r="F127" s="2">
        <v>48.62</v>
      </c>
      <c r="G127" s="2">
        <f t="shared" si="13"/>
        <v>48.844000000000001</v>
      </c>
      <c r="H127" s="2">
        <f t="shared" si="14"/>
        <v>48.714999999999996</v>
      </c>
      <c r="I127" s="2">
        <f t="shared" si="11"/>
        <v>49.285059383778616</v>
      </c>
      <c r="J127" s="2">
        <f t="shared" si="12"/>
        <v>51.507095188134798</v>
      </c>
      <c r="K127" s="2">
        <f t="shared" si="15"/>
        <v>-2.2220358043561816</v>
      </c>
      <c r="L127" s="2">
        <f t="shared" si="16"/>
        <v>48.946666666666665</v>
      </c>
      <c r="M127" s="2">
        <f t="shared" si="17"/>
        <v>50.065971666666655</v>
      </c>
      <c r="N127" s="2">
        <f t="shared" si="18"/>
        <v>2.2410418333333264</v>
      </c>
      <c r="O127" s="2">
        <f t="shared" si="19"/>
        <v>-33.297162160664513</v>
      </c>
      <c r="P127" s="2">
        <f t="shared" si="20"/>
        <v>0.95000000000000284</v>
      </c>
      <c r="Q127" s="2">
        <f t="shared" si="21"/>
        <v>1.0034499999999997</v>
      </c>
    </row>
    <row r="128" spans="1:17" x14ac:dyDescent="0.3">
      <c r="A128" s="1">
        <v>44060</v>
      </c>
      <c r="B128" s="2">
        <v>48.93</v>
      </c>
      <c r="C128" s="2">
        <v>20018270</v>
      </c>
      <c r="D128" s="2">
        <v>49.11</v>
      </c>
      <c r="E128" s="2">
        <v>49.305</v>
      </c>
      <c r="F128" s="2">
        <v>48.73</v>
      </c>
      <c r="G128" s="2">
        <f t="shared" si="13"/>
        <v>48.751999999999995</v>
      </c>
      <c r="H128" s="2">
        <f t="shared" si="14"/>
        <v>48.762999999999998</v>
      </c>
      <c r="I128" s="2">
        <f t="shared" si="11"/>
        <v>49.400524726283827</v>
      </c>
      <c r="J128" s="2">
        <f t="shared" si="12"/>
        <v>51.735662803185583</v>
      </c>
      <c r="K128" s="2">
        <f t="shared" si="15"/>
        <v>-2.3351380769017567</v>
      </c>
      <c r="L128" s="2">
        <f t="shared" si="16"/>
        <v>48.988333333333337</v>
      </c>
      <c r="M128" s="2">
        <f t="shared" si="17"/>
        <v>50.669763333333336</v>
      </c>
      <c r="N128" s="2">
        <f t="shared" si="18"/>
        <v>3.0951780000000024</v>
      </c>
      <c r="O128" s="2">
        <f t="shared" si="19"/>
        <v>-36.216118534485958</v>
      </c>
      <c r="P128" s="2">
        <f t="shared" si="20"/>
        <v>0.57500000000000284</v>
      </c>
      <c r="Q128" s="2">
        <f t="shared" si="21"/>
        <v>1.0498785714285712</v>
      </c>
    </row>
    <row r="129" spans="1:17" x14ac:dyDescent="0.3">
      <c r="A129" s="1">
        <v>44057</v>
      </c>
      <c r="B129" s="2">
        <v>48.89</v>
      </c>
      <c r="C129" s="2">
        <v>22321170</v>
      </c>
      <c r="D129" s="2">
        <v>48.73</v>
      </c>
      <c r="E129" s="2">
        <v>49.21</v>
      </c>
      <c r="F129" s="2">
        <v>48.65</v>
      </c>
      <c r="G129" s="2">
        <f t="shared" si="13"/>
        <v>48.809999999999995</v>
      </c>
      <c r="H129" s="2">
        <f t="shared" si="14"/>
        <v>48.7</v>
      </c>
      <c r="I129" s="2">
        <f t="shared" si="11"/>
        <v>49.486074676517255</v>
      </c>
      <c r="J129" s="2">
        <f t="shared" si="12"/>
        <v>51.960115827440433</v>
      </c>
      <c r="K129" s="2">
        <f t="shared" si="15"/>
        <v>-2.4740411509231777</v>
      </c>
      <c r="L129" s="2">
        <f t="shared" si="16"/>
        <v>48.916666666666664</v>
      </c>
      <c r="M129" s="2">
        <f t="shared" si="17"/>
        <v>51.251513333333335</v>
      </c>
      <c r="N129" s="2">
        <f t="shared" si="18"/>
        <v>3.8491446666666689</v>
      </c>
      <c r="O129" s="2">
        <f t="shared" si="19"/>
        <v>-40.439229471528819</v>
      </c>
      <c r="P129" s="2">
        <f t="shared" si="20"/>
        <v>0.64999999999999858</v>
      </c>
      <c r="Q129" s="2">
        <f t="shared" si="21"/>
        <v>1.086664285714285</v>
      </c>
    </row>
    <row r="130" spans="1:17" x14ac:dyDescent="0.3">
      <c r="A130" s="1">
        <v>44056</v>
      </c>
      <c r="B130" s="2">
        <v>48.56</v>
      </c>
      <c r="C130" s="2">
        <v>24774510</v>
      </c>
      <c r="D130" s="2">
        <v>49.26</v>
      </c>
      <c r="E130" s="2">
        <v>49.33</v>
      </c>
      <c r="F130" s="2">
        <v>48.384999999999998</v>
      </c>
      <c r="G130" s="2">
        <f t="shared" si="13"/>
        <v>48.637999999999998</v>
      </c>
      <c r="H130" s="2">
        <f t="shared" si="14"/>
        <v>48.584000000000003</v>
      </c>
      <c r="I130" s="2">
        <f t="shared" ref="I130:I193" si="22">B130*(2/(12+1)) + I131*(1-(2/(12+1)))</f>
        <v>49.594451890429482</v>
      </c>
      <c r="J130" s="2">
        <f t="shared" ref="J130:J193" si="23">B130*(2/(26+1)) +J131*(1-(2/(26+1)))</f>
        <v>52.205725093635664</v>
      </c>
      <c r="K130" s="2">
        <f t="shared" si="15"/>
        <v>-2.6112732032061814</v>
      </c>
      <c r="L130" s="2">
        <f t="shared" si="16"/>
        <v>48.758333333333326</v>
      </c>
      <c r="M130" s="2">
        <f t="shared" si="17"/>
        <v>51.801346666666667</v>
      </c>
      <c r="N130" s="2">
        <f t="shared" si="18"/>
        <v>4.4404100000000017</v>
      </c>
      <c r="O130" s="2">
        <f t="shared" si="19"/>
        <v>-45.686672076577615</v>
      </c>
      <c r="P130" s="2">
        <f t="shared" si="20"/>
        <v>0.94500000000000028</v>
      </c>
      <c r="Q130" s="2">
        <f t="shared" si="21"/>
        <v>1.1598785714285706</v>
      </c>
    </row>
    <row r="131" spans="1:17" x14ac:dyDescent="0.3">
      <c r="A131" s="1">
        <v>44055</v>
      </c>
      <c r="B131" s="2">
        <v>49.19</v>
      </c>
      <c r="C131" s="2">
        <v>30687170</v>
      </c>
      <c r="D131" s="2">
        <v>48.67</v>
      </c>
      <c r="E131" s="2">
        <v>49.26</v>
      </c>
      <c r="F131" s="2">
        <v>48.24</v>
      </c>
      <c r="G131" s="2">
        <f t="shared" ref="G131:G194" si="24">AVERAGE(B131:B135)</f>
        <v>48.64</v>
      </c>
      <c r="H131" s="2">
        <f t="shared" ref="H131:H194" si="25">AVERAGE(B131:B140)</f>
        <v>48.527000000000001</v>
      </c>
      <c r="I131" s="2">
        <f t="shared" si="22"/>
        <v>49.782534052325758</v>
      </c>
      <c r="J131" s="2">
        <f t="shared" si="23"/>
        <v>52.497383101126523</v>
      </c>
      <c r="K131" s="2">
        <f t="shared" ref="K131:K194" si="26">I131-J131</f>
        <v>-2.7148490488007653</v>
      </c>
      <c r="L131" s="2">
        <f t="shared" ref="L131:L194" si="27">AVERAGE(F131,B131,E131)</f>
        <v>48.896666666666668</v>
      </c>
      <c r="M131" s="2">
        <f t="shared" ref="M131:M194" si="28">AVERAGE(L131:L150)</f>
        <v>52.311763333333339</v>
      </c>
      <c r="N131" s="2">
        <f t="shared" ref="N131:N194" si="29">(ABS(M131-L131)+ABS(M131-L132)+ABS(M131-L133)+ABS(M131-L134)+ABS(M131-L135)+ABS(M131-L136)+ABS(M131-L137)+ABS(M131-L138)+ABS(M131-L139)+ABS(M131-L140)+ABS(M131-L141)+ABS(M131-L142)+ABS(M131-L143)+ABS(M131-L144)+ABS(M131-L145)+ABS(M131-L146)+ABS(M131-L147)+ABS(M131-L148)+ABS(M131-L149)+ABS(M131-L150))/20</f>
        <v>4.8506920000000031</v>
      </c>
      <c r="O131" s="2">
        <f t="shared" ref="O131:O194" si="30">(L131-M131)/(0.015*N131)</f>
        <v>-46.936212629272532</v>
      </c>
      <c r="P131" s="2">
        <f t="shared" ref="P131:P194" si="31">MAX(E131-F131, ABS(E131-B132), ABS(F131-B132))</f>
        <v>1.0700000000000003</v>
      </c>
      <c r="Q131" s="2">
        <f t="shared" ref="Q131:Q194" si="32">AVERAGE(P131:P144)</f>
        <v>1.870949999999999</v>
      </c>
    </row>
    <row r="132" spans="1:17" x14ac:dyDescent="0.3">
      <c r="A132" s="1">
        <v>44054</v>
      </c>
      <c r="B132" s="2">
        <v>48.19</v>
      </c>
      <c r="C132" s="2">
        <v>35348090</v>
      </c>
      <c r="D132" s="2">
        <v>49.63</v>
      </c>
      <c r="E132" s="2">
        <v>49.73</v>
      </c>
      <c r="F132" s="2">
        <v>48.06</v>
      </c>
      <c r="G132" s="2">
        <f t="shared" si="24"/>
        <v>48.585999999999999</v>
      </c>
      <c r="H132" s="2">
        <f t="shared" si="25"/>
        <v>48.415000000000006</v>
      </c>
      <c r="I132" s="2">
        <f t="shared" si="22"/>
        <v>49.890267516384988</v>
      </c>
      <c r="J132" s="2">
        <f t="shared" si="23"/>
        <v>52.761973749216651</v>
      </c>
      <c r="K132" s="2">
        <f t="shared" si="26"/>
        <v>-2.8717062328316629</v>
      </c>
      <c r="L132" s="2">
        <f t="shared" si="27"/>
        <v>48.66</v>
      </c>
      <c r="M132" s="2">
        <f t="shared" si="28"/>
        <v>52.813430000000004</v>
      </c>
      <c r="N132" s="2">
        <f t="shared" si="29"/>
        <v>5.1613490000000031</v>
      </c>
      <c r="O132" s="2">
        <f t="shared" si="30"/>
        <v>-53.647860924214513</v>
      </c>
      <c r="P132" s="2">
        <f t="shared" si="31"/>
        <v>1.6699999999999946</v>
      </c>
      <c r="Q132" s="2">
        <f t="shared" si="32"/>
        <v>1.9202357142857136</v>
      </c>
    </row>
    <row r="133" spans="1:17" x14ac:dyDescent="0.3">
      <c r="A133" s="1">
        <v>44053</v>
      </c>
      <c r="B133" s="2">
        <v>49.22</v>
      </c>
      <c r="C133" s="2">
        <v>37442610</v>
      </c>
      <c r="D133" s="2">
        <v>48.2</v>
      </c>
      <c r="E133" s="2">
        <v>49.39</v>
      </c>
      <c r="F133" s="2">
        <v>48.06</v>
      </c>
      <c r="G133" s="2">
        <f t="shared" si="24"/>
        <v>48.774000000000001</v>
      </c>
      <c r="H133" s="2">
        <f t="shared" si="25"/>
        <v>48.52</v>
      </c>
      <c r="I133" s="2">
        <f t="shared" si="22"/>
        <v>50.199407064818629</v>
      </c>
      <c r="J133" s="2">
        <f t="shared" si="23"/>
        <v>53.127731649153979</v>
      </c>
      <c r="K133" s="2">
        <f t="shared" si="26"/>
        <v>-2.9283245843353498</v>
      </c>
      <c r="L133" s="2">
        <f t="shared" si="27"/>
        <v>48.890000000000008</v>
      </c>
      <c r="M133" s="2">
        <f t="shared" si="28"/>
        <v>53.306680000000007</v>
      </c>
      <c r="N133" s="2">
        <f t="shared" si="29"/>
        <v>5.337906000000002</v>
      </c>
      <c r="O133" s="2">
        <f t="shared" si="30"/>
        <v>-55.161206160867806</v>
      </c>
      <c r="P133" s="2">
        <f t="shared" si="31"/>
        <v>1.3599999999999994</v>
      </c>
      <c r="Q133" s="2">
        <f t="shared" si="32"/>
        <v>1.8827357142857142</v>
      </c>
    </row>
    <row r="134" spans="1:17" x14ac:dyDescent="0.3">
      <c r="A134" s="1">
        <v>44050</v>
      </c>
      <c r="B134" s="2">
        <v>48.03</v>
      </c>
      <c r="C134" s="2">
        <v>36765230</v>
      </c>
      <c r="D134" s="2">
        <v>48.53</v>
      </c>
      <c r="E134" s="2">
        <v>48.65</v>
      </c>
      <c r="F134" s="2">
        <v>47.7</v>
      </c>
      <c r="G134" s="2">
        <f t="shared" si="24"/>
        <v>48.589999999999996</v>
      </c>
      <c r="H134" s="2">
        <f t="shared" si="25"/>
        <v>48.555</v>
      </c>
      <c r="I134" s="2">
        <f t="shared" si="22"/>
        <v>50.377481076603843</v>
      </c>
      <c r="J134" s="2">
        <f t="shared" si="23"/>
        <v>53.440350181086302</v>
      </c>
      <c r="K134" s="2">
        <f t="shared" si="26"/>
        <v>-3.0628691044824592</v>
      </c>
      <c r="L134" s="2">
        <f t="shared" si="27"/>
        <v>48.126666666666665</v>
      </c>
      <c r="M134" s="2">
        <f t="shared" si="28"/>
        <v>53.822013333333338</v>
      </c>
      <c r="N134" s="2">
        <f t="shared" si="29"/>
        <v>5.4631046666666672</v>
      </c>
      <c r="O134" s="2">
        <f t="shared" si="30"/>
        <v>-69.500732814889901</v>
      </c>
      <c r="P134" s="2">
        <f t="shared" si="31"/>
        <v>0.94999999999999574</v>
      </c>
      <c r="Q134" s="2">
        <f t="shared" si="32"/>
        <v>1.8918428571428574</v>
      </c>
    </row>
    <row r="135" spans="1:17" x14ac:dyDescent="0.3">
      <c r="A135" s="1">
        <v>44049</v>
      </c>
      <c r="B135" s="2">
        <v>48.57</v>
      </c>
      <c r="C135" s="2">
        <v>23795530</v>
      </c>
      <c r="D135" s="2">
        <v>48.79</v>
      </c>
      <c r="E135" s="2">
        <v>48.82</v>
      </c>
      <c r="F135" s="2">
        <v>48.1</v>
      </c>
      <c r="G135" s="2">
        <f t="shared" si="24"/>
        <v>48.53</v>
      </c>
      <c r="H135" s="2">
        <f t="shared" si="25"/>
        <v>48.811</v>
      </c>
      <c r="I135" s="2">
        <f t="shared" si="22"/>
        <v>50.804295817804544</v>
      </c>
      <c r="J135" s="2">
        <f t="shared" si="23"/>
        <v>53.873178195573203</v>
      </c>
      <c r="K135" s="2">
        <f t="shared" si="26"/>
        <v>-3.0688823777686594</v>
      </c>
      <c r="L135" s="2">
        <f t="shared" si="27"/>
        <v>48.49666666666667</v>
      </c>
      <c r="M135" s="2">
        <f t="shared" si="28"/>
        <v>54.36651333333333</v>
      </c>
      <c r="N135" s="2">
        <f t="shared" si="29"/>
        <v>5.4380700000000015</v>
      </c>
      <c r="O135" s="2">
        <f t="shared" si="30"/>
        <v>-71.959925324813881</v>
      </c>
      <c r="P135" s="2">
        <f t="shared" si="31"/>
        <v>0.82000000000000028</v>
      </c>
      <c r="Q135" s="2">
        <f t="shared" si="32"/>
        <v>1.9697000000000007</v>
      </c>
    </row>
    <row r="136" spans="1:17" x14ac:dyDescent="0.3">
      <c r="A136" s="1">
        <v>44048</v>
      </c>
      <c r="B136" s="2">
        <v>48.92</v>
      </c>
      <c r="C136" s="2">
        <v>29471070</v>
      </c>
      <c r="D136" s="2">
        <v>49.72</v>
      </c>
      <c r="E136" s="2">
        <v>49.72</v>
      </c>
      <c r="F136" s="2">
        <v>48.66</v>
      </c>
      <c r="G136" s="2">
        <f t="shared" si="24"/>
        <v>48.414000000000001</v>
      </c>
      <c r="H136" s="2">
        <f t="shared" si="25"/>
        <v>49.994000000000007</v>
      </c>
      <c r="I136" s="2">
        <f t="shared" si="22"/>
        <v>51.210531421041729</v>
      </c>
      <c r="J136" s="2">
        <f t="shared" si="23"/>
        <v>54.297432451219059</v>
      </c>
      <c r="K136" s="2">
        <f t="shared" si="26"/>
        <v>-3.0869010301773301</v>
      </c>
      <c r="L136" s="2">
        <f t="shared" si="27"/>
        <v>49.1</v>
      </c>
      <c r="M136" s="2">
        <f t="shared" si="28"/>
        <v>54.85609666666668</v>
      </c>
      <c r="N136" s="2">
        <f t="shared" si="29"/>
        <v>5.2917103333333326</v>
      </c>
      <c r="O136" s="2">
        <f t="shared" si="30"/>
        <v>-72.517154871562056</v>
      </c>
      <c r="P136" s="2">
        <f t="shared" si="31"/>
        <v>1.0600000000000023</v>
      </c>
      <c r="Q136" s="2">
        <f t="shared" si="32"/>
        <v>2.0054142857142865</v>
      </c>
    </row>
    <row r="137" spans="1:17" x14ac:dyDescent="0.3">
      <c r="A137" s="1">
        <v>44047</v>
      </c>
      <c r="B137" s="2">
        <v>49.13</v>
      </c>
      <c r="C137" s="2">
        <v>29045840</v>
      </c>
      <c r="D137" s="2">
        <v>48.6</v>
      </c>
      <c r="E137" s="2">
        <v>49.14</v>
      </c>
      <c r="F137" s="2">
        <v>48.5</v>
      </c>
      <c r="G137" s="2">
        <f t="shared" si="24"/>
        <v>48.244</v>
      </c>
      <c r="H137" s="2">
        <f t="shared" si="25"/>
        <v>51.206999999999994</v>
      </c>
      <c r="I137" s="2">
        <f t="shared" si="22"/>
        <v>51.626991679412953</v>
      </c>
      <c r="J137" s="2">
        <f t="shared" si="23"/>
        <v>54.727627047316581</v>
      </c>
      <c r="K137" s="2">
        <f t="shared" si="26"/>
        <v>-3.100635367903628</v>
      </c>
      <c r="L137" s="2">
        <f t="shared" si="27"/>
        <v>48.923333333333325</v>
      </c>
      <c r="M137" s="2">
        <f t="shared" si="28"/>
        <v>55.321679999999994</v>
      </c>
      <c r="N137" s="2">
        <f t="shared" si="29"/>
        <v>5.0885673333333354</v>
      </c>
      <c r="O137" s="2">
        <f t="shared" si="30"/>
        <v>-83.826432176740596</v>
      </c>
      <c r="P137" s="2">
        <f t="shared" si="31"/>
        <v>0.84000000000000341</v>
      </c>
      <c r="Q137" s="2">
        <f t="shared" si="32"/>
        <v>1.9982714285714291</v>
      </c>
    </row>
    <row r="138" spans="1:17" x14ac:dyDescent="0.3">
      <c r="A138" s="1">
        <v>44046</v>
      </c>
      <c r="B138" s="2">
        <v>48.3</v>
      </c>
      <c r="C138" s="2">
        <v>31767140</v>
      </c>
      <c r="D138" s="2">
        <v>48.27</v>
      </c>
      <c r="E138" s="2">
        <v>48.6267</v>
      </c>
      <c r="F138" s="2">
        <v>47.74</v>
      </c>
      <c r="G138" s="2">
        <f t="shared" si="24"/>
        <v>48.266000000000005</v>
      </c>
      <c r="H138" s="2">
        <f t="shared" si="25"/>
        <v>52.363999999999997</v>
      </c>
      <c r="I138" s="2">
        <f t="shared" si="22"/>
        <v>52.08099016657895</v>
      </c>
      <c r="J138" s="2">
        <f t="shared" si="23"/>
        <v>55.175437211101901</v>
      </c>
      <c r="K138" s="2">
        <f t="shared" si="26"/>
        <v>-3.0944470445229513</v>
      </c>
      <c r="L138" s="2">
        <f t="shared" si="27"/>
        <v>48.222233333333328</v>
      </c>
      <c r="M138" s="2">
        <f t="shared" si="28"/>
        <v>55.809180000000005</v>
      </c>
      <c r="N138" s="2">
        <f t="shared" si="29"/>
        <v>4.7899826666666661</v>
      </c>
      <c r="O138" s="2">
        <f t="shared" si="30"/>
        <v>-105.59462938441641</v>
      </c>
      <c r="P138" s="2">
        <f t="shared" si="31"/>
        <v>0.89670000000000272</v>
      </c>
      <c r="Q138" s="2">
        <f t="shared" si="32"/>
        <v>2.0039857142857147</v>
      </c>
    </row>
    <row r="139" spans="1:17" x14ac:dyDescent="0.3">
      <c r="A139" s="1">
        <v>44043</v>
      </c>
      <c r="B139" s="2">
        <v>47.73</v>
      </c>
      <c r="C139" s="2">
        <v>46569880</v>
      </c>
      <c r="D139" s="2">
        <v>48.13</v>
      </c>
      <c r="E139" s="2">
        <v>48.321599999999997</v>
      </c>
      <c r="F139" s="2">
        <v>46.97</v>
      </c>
      <c r="G139" s="2">
        <f t="shared" si="24"/>
        <v>48.519999999999996</v>
      </c>
      <c r="H139" s="2">
        <f t="shared" si="25"/>
        <v>53.649000000000001</v>
      </c>
      <c r="I139" s="2">
        <f t="shared" si="22"/>
        <v>52.76844292413876</v>
      </c>
      <c r="J139" s="2">
        <f t="shared" si="23"/>
        <v>55.725472187990057</v>
      </c>
      <c r="K139" s="2">
        <f t="shared" si="26"/>
        <v>-2.9570292638512967</v>
      </c>
      <c r="L139" s="2">
        <f t="shared" si="27"/>
        <v>47.673866666666662</v>
      </c>
      <c r="M139" s="2">
        <f t="shared" si="28"/>
        <v>56.360734999999998</v>
      </c>
      <c r="N139" s="2">
        <f t="shared" si="29"/>
        <v>4.3622210000000008</v>
      </c>
      <c r="O139" s="2">
        <f t="shared" si="30"/>
        <v>-132.75910495033509</v>
      </c>
      <c r="P139" s="2">
        <f t="shared" si="31"/>
        <v>1.3515999999999977</v>
      </c>
      <c r="Q139" s="2">
        <f t="shared" si="32"/>
        <v>2.0760071428571432</v>
      </c>
    </row>
    <row r="140" spans="1:17" x14ac:dyDescent="0.3">
      <c r="A140" s="1">
        <v>44042</v>
      </c>
      <c r="B140" s="2">
        <v>47.99</v>
      </c>
      <c r="C140" s="2">
        <v>39735190</v>
      </c>
      <c r="D140" s="2">
        <v>47.83</v>
      </c>
      <c r="E140" s="2">
        <v>48.5</v>
      </c>
      <c r="F140" s="2">
        <v>47.59</v>
      </c>
      <c r="G140" s="2">
        <f t="shared" si="24"/>
        <v>49.091999999999999</v>
      </c>
      <c r="H140" s="2">
        <f t="shared" si="25"/>
        <v>54.875999999999998</v>
      </c>
      <c r="I140" s="2">
        <f t="shared" si="22"/>
        <v>53.68452345580036</v>
      </c>
      <c r="J140" s="2">
        <f t="shared" si="23"/>
        <v>56.365109963029262</v>
      </c>
      <c r="K140" s="2">
        <f t="shared" si="26"/>
        <v>-2.6805865072289023</v>
      </c>
      <c r="L140" s="2">
        <f t="shared" si="27"/>
        <v>48.026666666666671</v>
      </c>
      <c r="M140" s="2">
        <f t="shared" si="28"/>
        <v>56.942208333333312</v>
      </c>
      <c r="N140" s="2">
        <f t="shared" si="29"/>
        <v>3.7842708333333448</v>
      </c>
      <c r="O140" s="2">
        <f t="shared" si="30"/>
        <v>-157.06313597034418</v>
      </c>
      <c r="P140" s="2">
        <f t="shared" si="31"/>
        <v>0.90999999999999659</v>
      </c>
      <c r="Q140" s="2">
        <f t="shared" si="32"/>
        <v>2.1387500000000004</v>
      </c>
    </row>
    <row r="141" spans="1:17" x14ac:dyDescent="0.3">
      <c r="A141" s="1">
        <v>44041</v>
      </c>
      <c r="B141" s="2">
        <v>48.07</v>
      </c>
      <c r="C141" s="2">
        <v>60500810</v>
      </c>
      <c r="D141" s="2">
        <v>49.49</v>
      </c>
      <c r="E141" s="2">
        <v>49.5</v>
      </c>
      <c r="F141" s="2">
        <v>47.9</v>
      </c>
      <c r="G141" s="2">
        <f t="shared" si="24"/>
        <v>51.573999999999998</v>
      </c>
      <c r="H141" s="2">
        <f t="shared" si="25"/>
        <v>55.991</v>
      </c>
      <c r="I141" s="2">
        <f t="shared" si="22"/>
        <v>54.719891356854973</v>
      </c>
      <c r="J141" s="2">
        <f t="shared" si="23"/>
        <v>57.035118760071605</v>
      </c>
      <c r="K141" s="2">
        <f t="shared" si="26"/>
        <v>-2.3152274032166318</v>
      </c>
      <c r="L141" s="2">
        <f t="shared" si="27"/>
        <v>48.49</v>
      </c>
      <c r="M141" s="2">
        <f t="shared" si="28"/>
        <v>57.500874999999986</v>
      </c>
      <c r="N141" s="2">
        <f t="shared" si="29"/>
        <v>3.1161833333333417</v>
      </c>
      <c r="O141" s="2">
        <f t="shared" si="30"/>
        <v>-192.77588503029796</v>
      </c>
      <c r="P141" s="2">
        <f t="shared" si="31"/>
        <v>1.6000000000000014</v>
      </c>
      <c r="Q141" s="2">
        <f t="shared" si="32"/>
        <v>2.2066071428571434</v>
      </c>
    </row>
    <row r="142" spans="1:17" x14ac:dyDescent="0.3">
      <c r="A142" s="1">
        <v>44040</v>
      </c>
      <c r="B142" s="2">
        <v>49.24</v>
      </c>
      <c r="C142" s="2">
        <v>62362610</v>
      </c>
      <c r="D142" s="2">
        <v>49.48</v>
      </c>
      <c r="E142" s="2">
        <v>50.23</v>
      </c>
      <c r="F142" s="2">
        <v>49.14</v>
      </c>
      <c r="G142" s="2">
        <f t="shared" si="24"/>
        <v>54.17</v>
      </c>
      <c r="H142" s="2">
        <f t="shared" si="25"/>
        <v>57.087000000000003</v>
      </c>
      <c r="I142" s="2">
        <f t="shared" si="22"/>
        <v>55.928962512646784</v>
      </c>
      <c r="J142" s="2">
        <f t="shared" si="23"/>
        <v>57.752328260877334</v>
      </c>
      <c r="K142" s="2">
        <f t="shared" si="26"/>
        <v>-1.8233657482305503</v>
      </c>
      <c r="L142" s="2">
        <f t="shared" si="27"/>
        <v>49.536666666666662</v>
      </c>
      <c r="M142" s="2">
        <f t="shared" si="28"/>
        <v>58.048874999999995</v>
      </c>
      <c r="N142" s="2">
        <f t="shared" si="29"/>
        <v>2.3794958333333369</v>
      </c>
      <c r="O142" s="2">
        <f t="shared" si="30"/>
        <v>-238.48772820105998</v>
      </c>
      <c r="P142" s="2">
        <f t="shared" si="31"/>
        <v>1.0899999999999963</v>
      </c>
      <c r="Q142" s="2">
        <f t="shared" si="32"/>
        <v>2.1669642857142857</v>
      </c>
    </row>
    <row r="143" spans="1:17" x14ac:dyDescent="0.3">
      <c r="A143" s="1">
        <v>44039</v>
      </c>
      <c r="B143" s="2">
        <v>49.57</v>
      </c>
      <c r="C143" s="2">
        <v>107526500</v>
      </c>
      <c r="D143" s="2">
        <v>51.03</v>
      </c>
      <c r="E143" s="2">
        <v>51.14</v>
      </c>
      <c r="F143" s="2">
        <v>49.465000000000003</v>
      </c>
      <c r="G143" s="2">
        <f t="shared" si="24"/>
        <v>56.462000000000003</v>
      </c>
      <c r="H143" s="2">
        <f t="shared" si="25"/>
        <v>58.061</v>
      </c>
      <c r="I143" s="2">
        <f t="shared" si="22"/>
        <v>57.1451375149462</v>
      </c>
      <c r="J143" s="2">
        <f t="shared" si="23"/>
        <v>58.433314521747519</v>
      </c>
      <c r="K143" s="2">
        <f t="shared" si="26"/>
        <v>-1.2881770068013196</v>
      </c>
      <c r="L143" s="2">
        <f t="shared" si="27"/>
        <v>50.058333333333337</v>
      </c>
      <c r="M143" s="2">
        <f t="shared" si="28"/>
        <v>58.46170833333332</v>
      </c>
      <c r="N143" s="2">
        <f t="shared" si="29"/>
        <v>1.7000208333333409</v>
      </c>
      <c r="O143" s="2">
        <f t="shared" si="30"/>
        <v>-329.54007916569441</v>
      </c>
      <c r="P143" s="2">
        <f t="shared" si="31"/>
        <v>1.6749999999999972</v>
      </c>
      <c r="Q143" s="2">
        <f t="shared" si="32"/>
        <v>2.1437500000000003</v>
      </c>
    </row>
    <row r="144" spans="1:17" x14ac:dyDescent="0.3">
      <c r="A144" s="1">
        <v>44036</v>
      </c>
      <c r="B144" s="2">
        <v>50.59</v>
      </c>
      <c r="C144" s="2">
        <v>182269900</v>
      </c>
      <c r="D144" s="2">
        <v>52.15</v>
      </c>
      <c r="E144" s="2">
        <v>52.18</v>
      </c>
      <c r="F144" s="2">
        <v>49.5</v>
      </c>
      <c r="G144" s="2">
        <f t="shared" si="24"/>
        <v>58.777999999999999</v>
      </c>
      <c r="H144" s="2">
        <f t="shared" si="25"/>
        <v>58.962000000000003</v>
      </c>
      <c r="I144" s="2">
        <f t="shared" si="22"/>
        <v>58.522435244936418</v>
      </c>
      <c r="J144" s="2">
        <f t="shared" si="23"/>
        <v>59.14237968348732</v>
      </c>
      <c r="K144" s="2">
        <f t="shared" si="26"/>
        <v>-0.61994443855090253</v>
      </c>
      <c r="L144" s="2">
        <f t="shared" si="27"/>
        <v>50.756666666666668</v>
      </c>
      <c r="M144" s="2">
        <f t="shared" si="28"/>
        <v>58.847124999999991</v>
      </c>
      <c r="N144" s="2">
        <f t="shared" si="29"/>
        <v>1.1714875000000036</v>
      </c>
      <c r="O144" s="2">
        <f t="shared" si="30"/>
        <v>-460.40942723578922</v>
      </c>
      <c r="P144" s="2">
        <f t="shared" si="31"/>
        <v>10.899999999999999</v>
      </c>
      <c r="Q144" s="2">
        <f t="shared" si="32"/>
        <v>2.1262500000000002</v>
      </c>
    </row>
    <row r="145" spans="1:17" x14ac:dyDescent="0.3">
      <c r="A145" s="1">
        <v>44035</v>
      </c>
      <c r="B145" s="2">
        <v>60.4</v>
      </c>
      <c r="C145" s="2">
        <v>43518550</v>
      </c>
      <c r="D145" s="2">
        <v>61.255000000000003</v>
      </c>
      <c r="E145" s="2">
        <v>61.74</v>
      </c>
      <c r="F145" s="2">
        <v>59.98</v>
      </c>
      <c r="G145" s="2">
        <f t="shared" si="24"/>
        <v>60.659999999999989</v>
      </c>
      <c r="H145" s="2">
        <f t="shared" si="25"/>
        <v>59.855999999999995</v>
      </c>
      <c r="I145" s="2">
        <f t="shared" si="22"/>
        <v>59.964696198561221</v>
      </c>
      <c r="J145" s="2">
        <f t="shared" si="23"/>
        <v>59.826570058166304</v>
      </c>
      <c r="K145" s="2">
        <f t="shared" si="26"/>
        <v>0.13812614039491677</v>
      </c>
      <c r="L145" s="2">
        <f t="shared" si="27"/>
        <v>60.706666666666671</v>
      </c>
      <c r="M145" s="2">
        <f t="shared" si="28"/>
        <v>59.227291666666659</v>
      </c>
      <c r="N145" s="2">
        <f t="shared" si="29"/>
        <v>0.75991666666666613</v>
      </c>
      <c r="O145" s="2">
        <f t="shared" si="30"/>
        <v>129.78396754030157</v>
      </c>
      <c r="P145" s="2">
        <f t="shared" si="31"/>
        <v>1.7600000000000051</v>
      </c>
      <c r="Q145" s="2">
        <f t="shared" si="32"/>
        <v>1.4205357142857145</v>
      </c>
    </row>
    <row r="146" spans="1:17" x14ac:dyDescent="0.3">
      <c r="A146" s="1">
        <v>44034</v>
      </c>
      <c r="B146" s="2">
        <v>61.05</v>
      </c>
      <c r="C146" s="2">
        <v>18959920</v>
      </c>
      <c r="D146" s="2">
        <v>61.31</v>
      </c>
      <c r="E146" s="2">
        <v>61.765000000000001</v>
      </c>
      <c r="F146" s="2">
        <v>60.62</v>
      </c>
      <c r="G146" s="2">
        <f t="shared" si="24"/>
        <v>60.408000000000001</v>
      </c>
      <c r="H146" s="2">
        <f t="shared" si="25"/>
        <v>59.658000000000001</v>
      </c>
      <c r="I146" s="2">
        <f t="shared" si="22"/>
        <v>59.885550052845076</v>
      </c>
      <c r="J146" s="2">
        <f t="shared" si="23"/>
        <v>59.78069566281961</v>
      </c>
      <c r="K146" s="2">
        <f t="shared" si="26"/>
        <v>0.1048543900254657</v>
      </c>
      <c r="L146" s="2">
        <f t="shared" si="27"/>
        <v>61.145000000000003</v>
      </c>
      <c r="M146" s="2">
        <f t="shared" si="28"/>
        <v>59.151374999999987</v>
      </c>
      <c r="N146" s="2">
        <f t="shared" si="29"/>
        <v>0.67820833333333364</v>
      </c>
      <c r="O146" s="2">
        <f t="shared" si="30"/>
        <v>195.96977329974959</v>
      </c>
      <c r="P146" s="2">
        <f t="shared" si="31"/>
        <v>1.1450000000000031</v>
      </c>
      <c r="Q146" s="2">
        <f t="shared" si="32"/>
        <v>1.3662499999999997</v>
      </c>
    </row>
    <row r="147" spans="1:17" x14ac:dyDescent="0.3">
      <c r="A147" s="1">
        <v>44033</v>
      </c>
      <c r="B147" s="2">
        <v>60.7</v>
      </c>
      <c r="C147" s="2">
        <v>19830310</v>
      </c>
      <c r="D147" s="2">
        <v>61.515000000000001</v>
      </c>
      <c r="E147" s="2">
        <v>61.927500000000002</v>
      </c>
      <c r="F147" s="2">
        <v>60.44</v>
      </c>
      <c r="G147" s="2">
        <f t="shared" si="24"/>
        <v>60.003999999999998</v>
      </c>
      <c r="H147" s="2">
        <f t="shared" si="25"/>
        <v>59.414000000000001</v>
      </c>
      <c r="I147" s="2">
        <f t="shared" si="22"/>
        <v>59.673831880635085</v>
      </c>
      <c r="J147" s="2">
        <f t="shared" si="23"/>
        <v>59.679151315845175</v>
      </c>
      <c r="K147" s="2">
        <f t="shared" si="26"/>
        <v>-5.319435210090262E-3</v>
      </c>
      <c r="L147" s="2">
        <f t="shared" si="27"/>
        <v>61.022500000000001</v>
      </c>
      <c r="M147" s="2">
        <f t="shared" si="28"/>
        <v>59.098311666666653</v>
      </c>
      <c r="N147" s="2">
        <f t="shared" si="29"/>
        <v>0.62514499999999984</v>
      </c>
      <c r="O147" s="2">
        <f t="shared" si="30"/>
        <v>205.19914935290726</v>
      </c>
      <c r="P147" s="2">
        <f t="shared" si="31"/>
        <v>1.4875000000000043</v>
      </c>
      <c r="Q147" s="2">
        <f t="shared" si="32"/>
        <v>1.3751785714285714</v>
      </c>
    </row>
    <row r="148" spans="1:17" x14ac:dyDescent="0.3">
      <c r="A148" s="1">
        <v>44032</v>
      </c>
      <c r="B148" s="2">
        <v>61.15</v>
      </c>
      <c r="C148" s="2">
        <v>16868660</v>
      </c>
      <c r="D148" s="2">
        <v>60.08</v>
      </c>
      <c r="E148" s="2">
        <v>61.38</v>
      </c>
      <c r="F148" s="2">
        <v>59.34</v>
      </c>
      <c r="G148" s="2">
        <f t="shared" si="24"/>
        <v>59.660000000000004</v>
      </c>
      <c r="H148" s="2">
        <f t="shared" si="25"/>
        <v>59.174999999999997</v>
      </c>
      <c r="I148" s="2">
        <f t="shared" si="22"/>
        <v>59.487255858932379</v>
      </c>
      <c r="J148" s="2">
        <f t="shared" si="23"/>
        <v>59.597483421112791</v>
      </c>
      <c r="K148" s="2">
        <f t="shared" si="26"/>
        <v>-0.11022756218041252</v>
      </c>
      <c r="L148" s="2">
        <f t="shared" si="27"/>
        <v>60.623333333333335</v>
      </c>
      <c r="M148" s="2">
        <f t="shared" si="28"/>
        <v>59.038269999999997</v>
      </c>
      <c r="N148" s="2">
        <f t="shared" si="29"/>
        <v>0.56510333333333307</v>
      </c>
      <c r="O148" s="2">
        <f t="shared" si="30"/>
        <v>186.99392244879562</v>
      </c>
      <c r="P148" s="2">
        <f t="shared" si="31"/>
        <v>2.0399999999999991</v>
      </c>
      <c r="Q148" s="2">
        <f t="shared" si="32"/>
        <v>1.3910714285714276</v>
      </c>
    </row>
    <row r="149" spans="1:17" x14ac:dyDescent="0.3">
      <c r="A149" s="1">
        <v>44029</v>
      </c>
      <c r="B149" s="2">
        <v>60</v>
      </c>
      <c r="C149" s="2">
        <v>16322810</v>
      </c>
      <c r="D149" s="2">
        <v>59.42</v>
      </c>
      <c r="E149" s="2">
        <v>60.46</v>
      </c>
      <c r="F149" s="2">
        <v>59.28</v>
      </c>
      <c r="G149" s="2">
        <f t="shared" si="24"/>
        <v>59.146000000000001</v>
      </c>
      <c r="H149" s="2">
        <f t="shared" si="25"/>
        <v>59.013999999999996</v>
      </c>
      <c r="I149" s="2">
        <f t="shared" si="22"/>
        <v>59.184938742374626</v>
      </c>
      <c r="J149" s="2">
        <f t="shared" si="23"/>
        <v>59.47328209480181</v>
      </c>
      <c r="K149" s="2">
        <f t="shared" si="26"/>
        <v>-0.28834335242718367</v>
      </c>
      <c r="L149" s="2">
        <f t="shared" si="27"/>
        <v>59.913333333333334</v>
      </c>
      <c r="M149" s="2">
        <f t="shared" si="28"/>
        <v>59.000603333333331</v>
      </c>
      <c r="N149" s="2">
        <f t="shared" si="29"/>
        <v>0.52904300000000082</v>
      </c>
      <c r="O149" s="2">
        <f t="shared" si="30"/>
        <v>115.01648574249504</v>
      </c>
      <c r="P149" s="2">
        <f t="shared" si="31"/>
        <v>1.3200000000000003</v>
      </c>
      <c r="Q149" s="2">
        <f t="shared" si="32"/>
        <v>1.3589285714285708</v>
      </c>
    </row>
    <row r="150" spans="1:17" x14ac:dyDescent="0.3">
      <c r="A150" s="1">
        <v>44028</v>
      </c>
      <c r="B150" s="2">
        <v>59.14</v>
      </c>
      <c r="C150" s="2">
        <v>12425870</v>
      </c>
      <c r="D150" s="2">
        <v>58.54</v>
      </c>
      <c r="E150" s="2">
        <v>59.36</v>
      </c>
      <c r="F150" s="2">
        <v>58.4</v>
      </c>
      <c r="G150" s="2">
        <f t="shared" si="24"/>
        <v>59.052</v>
      </c>
      <c r="H150" s="2">
        <f t="shared" si="25"/>
        <v>58.927</v>
      </c>
      <c r="I150" s="2">
        <f t="shared" si="22"/>
        <v>59.036745786442737</v>
      </c>
      <c r="J150" s="2">
        <f t="shared" si="23"/>
        <v>59.431144662385954</v>
      </c>
      <c r="K150" s="2">
        <f t="shared" si="26"/>
        <v>-0.39439887594321732</v>
      </c>
      <c r="L150" s="2">
        <f t="shared" si="27"/>
        <v>58.966666666666661</v>
      </c>
      <c r="M150" s="2">
        <f t="shared" si="28"/>
        <v>59.003436666666687</v>
      </c>
      <c r="N150" s="2">
        <f t="shared" si="29"/>
        <v>0.53159299999999843</v>
      </c>
      <c r="O150" s="2">
        <f t="shared" si="30"/>
        <v>-4.6112972393072162</v>
      </c>
      <c r="P150" s="2">
        <f t="shared" si="31"/>
        <v>0.96000000000000085</v>
      </c>
      <c r="Q150" s="2">
        <f t="shared" si="32"/>
        <v>1.3832142857142848</v>
      </c>
    </row>
    <row r="151" spans="1:17" x14ac:dyDescent="0.3">
      <c r="A151" s="1">
        <v>44027</v>
      </c>
      <c r="B151" s="2">
        <v>59.03</v>
      </c>
      <c r="C151" s="2">
        <v>19986310</v>
      </c>
      <c r="D151" s="2">
        <v>59.03</v>
      </c>
      <c r="E151" s="2">
        <v>59.34</v>
      </c>
      <c r="F151" s="2">
        <v>58.42</v>
      </c>
      <c r="G151" s="2">
        <f t="shared" si="24"/>
        <v>58.907999999999994</v>
      </c>
      <c r="H151" s="2">
        <f t="shared" si="25"/>
        <v>58.894000000000005</v>
      </c>
      <c r="I151" s="2">
        <f t="shared" si="22"/>
        <v>59.017972293068688</v>
      </c>
      <c r="J151" s="2">
        <f t="shared" si="23"/>
        <v>59.454436235376832</v>
      </c>
      <c r="K151" s="2">
        <f t="shared" si="26"/>
        <v>-0.43646394230814423</v>
      </c>
      <c r="L151" s="2">
        <f t="shared" si="27"/>
        <v>58.930000000000007</v>
      </c>
      <c r="M151" s="2">
        <f t="shared" si="28"/>
        <v>59.085603333333346</v>
      </c>
      <c r="N151" s="2">
        <f t="shared" si="29"/>
        <v>0.60054299999999861</v>
      </c>
      <c r="O151" s="2">
        <f t="shared" si="30"/>
        <v>-17.273626627162333</v>
      </c>
      <c r="P151" s="2">
        <f t="shared" si="31"/>
        <v>0.92000000000000171</v>
      </c>
      <c r="Q151" s="2">
        <f t="shared" si="32"/>
        <v>1.4296428571428568</v>
      </c>
    </row>
    <row r="152" spans="1:17" x14ac:dyDescent="0.3">
      <c r="A152" s="1">
        <v>44026</v>
      </c>
      <c r="B152" s="2">
        <v>58.98</v>
      </c>
      <c r="C152" s="2">
        <v>24190870</v>
      </c>
      <c r="D152" s="2">
        <v>57.874000000000002</v>
      </c>
      <c r="E152" s="2">
        <v>59.25</v>
      </c>
      <c r="F152" s="2">
        <v>57.344999999999999</v>
      </c>
      <c r="G152" s="2">
        <f t="shared" si="24"/>
        <v>58.823999999999998</v>
      </c>
      <c r="H152" s="2">
        <f t="shared" si="25"/>
        <v>58.974000000000011</v>
      </c>
      <c r="I152" s="2">
        <f t="shared" si="22"/>
        <v>59.015785437262991</v>
      </c>
      <c r="J152" s="2">
        <f t="shared" si="23"/>
        <v>59.488391134206978</v>
      </c>
      <c r="K152" s="2">
        <f t="shared" si="26"/>
        <v>-0.47260569694398669</v>
      </c>
      <c r="L152" s="2">
        <f t="shared" si="27"/>
        <v>58.524999999999999</v>
      </c>
      <c r="M152" s="2">
        <f t="shared" si="28"/>
        <v>59.164769999999997</v>
      </c>
      <c r="N152" s="2">
        <f t="shared" si="29"/>
        <v>0.64831600000000056</v>
      </c>
      <c r="O152" s="2">
        <f t="shared" si="30"/>
        <v>-65.787877105197481</v>
      </c>
      <c r="P152" s="2">
        <f t="shared" si="31"/>
        <v>1.9050000000000011</v>
      </c>
      <c r="Q152" s="2">
        <f t="shared" si="32"/>
        <v>1.4532142857142851</v>
      </c>
    </row>
    <row r="153" spans="1:17" x14ac:dyDescent="0.3">
      <c r="A153" s="1">
        <v>44025</v>
      </c>
      <c r="B153" s="2">
        <v>58.58</v>
      </c>
      <c r="C153" s="2">
        <v>19082940</v>
      </c>
      <c r="D153" s="2">
        <v>59.84</v>
      </c>
      <c r="E153" s="2">
        <v>60.62</v>
      </c>
      <c r="F153" s="2">
        <v>58.39</v>
      </c>
      <c r="G153" s="2">
        <f t="shared" si="24"/>
        <v>58.69</v>
      </c>
      <c r="H153" s="2">
        <f t="shared" si="25"/>
        <v>58.902999999999999</v>
      </c>
      <c r="I153" s="2">
        <f t="shared" si="22"/>
        <v>59.022291880401717</v>
      </c>
      <c r="J153" s="2">
        <f t="shared" si="23"/>
        <v>59.529062424943533</v>
      </c>
      <c r="K153" s="2">
        <f t="shared" si="26"/>
        <v>-0.50677054454181558</v>
      </c>
      <c r="L153" s="2">
        <f t="shared" si="27"/>
        <v>59.196666666666665</v>
      </c>
      <c r="M153" s="2">
        <f t="shared" si="28"/>
        <v>59.22252000000001</v>
      </c>
      <c r="N153" s="2">
        <f t="shared" si="29"/>
        <v>0.6330200000000008</v>
      </c>
      <c r="O153" s="2">
        <f t="shared" si="30"/>
        <v>-2.7227505537839325</v>
      </c>
      <c r="P153" s="2">
        <f t="shared" si="31"/>
        <v>2.2299999999999969</v>
      </c>
      <c r="Q153" s="2">
        <f t="shared" si="32"/>
        <v>1.3606285714285709</v>
      </c>
    </row>
    <row r="154" spans="1:17" x14ac:dyDescent="0.3">
      <c r="A154" s="1">
        <v>44022</v>
      </c>
      <c r="B154" s="2">
        <v>59.53</v>
      </c>
      <c r="C154" s="2">
        <v>17742320</v>
      </c>
      <c r="D154" s="2">
        <v>57.95</v>
      </c>
      <c r="E154" s="2">
        <v>59.69</v>
      </c>
      <c r="F154" s="2">
        <v>57.83</v>
      </c>
      <c r="G154" s="2">
        <f t="shared" si="24"/>
        <v>58.882000000000005</v>
      </c>
      <c r="H154" s="2">
        <f t="shared" si="25"/>
        <v>58.795000000000002</v>
      </c>
      <c r="I154" s="2">
        <f t="shared" si="22"/>
        <v>59.1027085859293</v>
      </c>
      <c r="J154" s="2">
        <f t="shared" si="23"/>
        <v>59.604987418939018</v>
      </c>
      <c r="K154" s="2">
        <f t="shared" si="26"/>
        <v>-0.50227883300971854</v>
      </c>
      <c r="L154" s="2">
        <f t="shared" si="27"/>
        <v>59.016666666666673</v>
      </c>
      <c r="M154" s="2">
        <f t="shared" si="28"/>
        <v>59.236203333333343</v>
      </c>
      <c r="N154" s="2">
        <f t="shared" si="29"/>
        <v>0.64274966666666666</v>
      </c>
      <c r="O154" s="2">
        <f t="shared" si="30"/>
        <v>-22.770572334451625</v>
      </c>
      <c r="P154" s="2">
        <f t="shared" si="31"/>
        <v>1.8599999999999994</v>
      </c>
      <c r="Q154" s="2">
        <f t="shared" si="32"/>
        <v>1.3238428571428571</v>
      </c>
    </row>
    <row r="155" spans="1:17" x14ac:dyDescent="0.3">
      <c r="A155" s="1">
        <v>44021</v>
      </c>
      <c r="B155" s="2">
        <v>58.42</v>
      </c>
      <c r="C155" s="2">
        <v>20683690</v>
      </c>
      <c r="D155" s="2">
        <v>58.2</v>
      </c>
      <c r="E155" s="2">
        <v>58.744999999999997</v>
      </c>
      <c r="F155" s="2">
        <v>57.7</v>
      </c>
      <c r="G155" s="2">
        <f t="shared" si="24"/>
        <v>58.802</v>
      </c>
      <c r="H155" s="2">
        <f t="shared" si="25"/>
        <v>58.692999999999998</v>
      </c>
      <c r="I155" s="2">
        <f t="shared" si="22"/>
        <v>59.025019237916446</v>
      </c>
      <c r="J155" s="2">
        <f t="shared" si="23"/>
        <v>59.610986412454139</v>
      </c>
      <c r="K155" s="2">
        <f t="shared" si="26"/>
        <v>-0.58596717453769287</v>
      </c>
      <c r="L155" s="2">
        <f t="shared" si="27"/>
        <v>58.288333333333334</v>
      </c>
      <c r="M155" s="2">
        <f t="shared" si="28"/>
        <v>59.327370000000009</v>
      </c>
      <c r="N155" s="2">
        <f t="shared" si="29"/>
        <v>0.70353666666666792</v>
      </c>
      <c r="O155" s="2">
        <f t="shared" si="30"/>
        <v>-98.458423552117466</v>
      </c>
      <c r="P155" s="2">
        <f t="shared" si="31"/>
        <v>1.0449999999999946</v>
      </c>
      <c r="Q155" s="2">
        <f t="shared" si="32"/>
        <v>1.318842857142857</v>
      </c>
    </row>
    <row r="156" spans="1:17" x14ac:dyDescent="0.3">
      <c r="A156" s="1">
        <v>44020</v>
      </c>
      <c r="B156" s="2">
        <v>58.61</v>
      </c>
      <c r="C156" s="2">
        <v>13277870</v>
      </c>
      <c r="D156" s="2">
        <v>58.45</v>
      </c>
      <c r="E156" s="2">
        <v>58.695</v>
      </c>
      <c r="F156" s="2">
        <v>57.93</v>
      </c>
      <c r="G156" s="2">
        <f t="shared" si="24"/>
        <v>58.879999999999995</v>
      </c>
      <c r="H156" s="2">
        <f t="shared" si="25"/>
        <v>58.760000000000005</v>
      </c>
      <c r="I156" s="2">
        <f t="shared" si="22"/>
        <v>59.135022735719438</v>
      </c>
      <c r="J156" s="2">
        <f t="shared" si="23"/>
        <v>59.706265325450474</v>
      </c>
      <c r="K156" s="2">
        <f t="shared" si="26"/>
        <v>-0.57124258973103537</v>
      </c>
      <c r="L156" s="2">
        <f t="shared" si="27"/>
        <v>58.411666666666662</v>
      </c>
      <c r="M156" s="2">
        <f t="shared" si="28"/>
        <v>59.594770000000018</v>
      </c>
      <c r="N156" s="2">
        <f t="shared" si="29"/>
        <v>0.86721366666666988</v>
      </c>
      <c r="O156" s="2">
        <f t="shared" si="30"/>
        <v>-90.95054493170673</v>
      </c>
      <c r="P156" s="2">
        <f t="shared" si="31"/>
        <v>0.76500000000000057</v>
      </c>
      <c r="Q156" s="2">
        <f t="shared" si="32"/>
        <v>1.3292000000000002</v>
      </c>
    </row>
    <row r="157" spans="1:17" x14ac:dyDescent="0.3">
      <c r="A157" s="1">
        <v>44019</v>
      </c>
      <c r="B157" s="2">
        <v>58.31</v>
      </c>
      <c r="C157" s="2">
        <v>15996490</v>
      </c>
      <c r="D157" s="2">
        <v>59.07</v>
      </c>
      <c r="E157" s="2">
        <v>59.57</v>
      </c>
      <c r="F157" s="2">
        <v>58.14</v>
      </c>
      <c r="G157" s="2">
        <f t="shared" si="24"/>
        <v>59.124000000000002</v>
      </c>
      <c r="H157" s="2">
        <f t="shared" si="25"/>
        <v>58.890999999999998</v>
      </c>
      <c r="I157" s="2">
        <f t="shared" si="22"/>
        <v>59.230481414941153</v>
      </c>
      <c r="J157" s="2">
        <f t="shared" si="23"/>
        <v>59.793966551486513</v>
      </c>
      <c r="K157" s="2">
        <f t="shared" si="26"/>
        <v>-0.56348513654535992</v>
      </c>
      <c r="L157" s="2">
        <f t="shared" si="27"/>
        <v>58.673333333333339</v>
      </c>
      <c r="M157" s="2">
        <f t="shared" si="28"/>
        <v>59.835020000000007</v>
      </c>
      <c r="N157" s="2">
        <f t="shared" si="29"/>
        <v>1.0059906666666687</v>
      </c>
      <c r="O157" s="2">
        <f t="shared" si="30"/>
        <v>-76.984588767998233</v>
      </c>
      <c r="P157" s="2">
        <f t="shared" si="31"/>
        <v>1.4299999999999997</v>
      </c>
      <c r="Q157" s="2">
        <f t="shared" si="32"/>
        <v>1.3617000000000001</v>
      </c>
    </row>
    <row r="158" spans="1:17" x14ac:dyDescent="0.3">
      <c r="A158" s="1">
        <v>44018</v>
      </c>
      <c r="B158" s="2">
        <v>59.54</v>
      </c>
      <c r="C158" s="2">
        <v>20536720</v>
      </c>
      <c r="D158" s="2">
        <v>58.72</v>
      </c>
      <c r="E158" s="2">
        <v>59.62</v>
      </c>
      <c r="F158" s="2">
        <v>58.6</v>
      </c>
      <c r="G158" s="2">
        <f t="shared" si="24"/>
        <v>59.116</v>
      </c>
      <c r="H158" s="2">
        <f t="shared" si="25"/>
        <v>59.068999999999996</v>
      </c>
      <c r="I158" s="2">
        <f t="shared" si="22"/>
        <v>59.397841672203185</v>
      </c>
      <c r="J158" s="2">
        <f t="shared" si="23"/>
        <v>59.912683875605431</v>
      </c>
      <c r="K158" s="2">
        <f t="shared" si="26"/>
        <v>-0.51484220340224596</v>
      </c>
      <c r="L158" s="2">
        <f t="shared" si="27"/>
        <v>59.25333333333333</v>
      </c>
      <c r="M158" s="2">
        <f t="shared" si="28"/>
        <v>60.080686666666665</v>
      </c>
      <c r="N158" s="2">
        <f t="shared" si="29"/>
        <v>1.1921926666666667</v>
      </c>
      <c r="O158" s="2">
        <f t="shared" si="30"/>
        <v>-46.265079823973352</v>
      </c>
      <c r="P158" s="2">
        <f t="shared" si="31"/>
        <v>1.019999999999996</v>
      </c>
      <c r="Q158" s="2">
        <f t="shared" si="32"/>
        <v>1.413842857142857</v>
      </c>
    </row>
    <row r="159" spans="1:17" x14ac:dyDescent="0.3">
      <c r="A159" s="1">
        <v>44014</v>
      </c>
      <c r="B159" s="2">
        <v>59.13</v>
      </c>
      <c r="C159" s="2">
        <v>15578580</v>
      </c>
      <c r="D159" s="2">
        <v>59.19</v>
      </c>
      <c r="E159" s="2">
        <v>59.81</v>
      </c>
      <c r="F159" s="2">
        <v>58.97</v>
      </c>
      <c r="G159" s="2">
        <f t="shared" si="24"/>
        <v>58.707999999999991</v>
      </c>
      <c r="H159" s="2">
        <f t="shared" si="25"/>
        <v>59.076999999999998</v>
      </c>
      <c r="I159" s="2">
        <f t="shared" si="22"/>
        <v>59.371994703512861</v>
      </c>
      <c r="J159" s="2">
        <f t="shared" si="23"/>
        <v>59.942498585653865</v>
      </c>
      <c r="K159" s="2">
        <f t="shared" si="26"/>
        <v>-0.57050388214100423</v>
      </c>
      <c r="L159" s="2">
        <f t="shared" si="27"/>
        <v>59.303333333333335</v>
      </c>
      <c r="M159" s="2">
        <f t="shared" si="28"/>
        <v>60.328186666666667</v>
      </c>
      <c r="N159" s="2">
        <f t="shared" si="29"/>
        <v>1.4309026666666678</v>
      </c>
      <c r="O159" s="2">
        <f t="shared" si="30"/>
        <v>-47.748569589794222</v>
      </c>
      <c r="P159" s="2">
        <f t="shared" si="31"/>
        <v>1</v>
      </c>
      <c r="Q159" s="2">
        <f t="shared" si="32"/>
        <v>1.4681285714285717</v>
      </c>
    </row>
    <row r="160" spans="1:17" x14ac:dyDescent="0.3">
      <c r="A160" s="1">
        <v>44013</v>
      </c>
      <c r="B160" s="2">
        <v>58.81</v>
      </c>
      <c r="C160" s="2">
        <v>14748070</v>
      </c>
      <c r="D160" s="2">
        <v>59.91</v>
      </c>
      <c r="E160" s="2">
        <v>60.03</v>
      </c>
      <c r="F160" s="2">
        <v>58.76</v>
      </c>
      <c r="G160" s="2">
        <f t="shared" si="24"/>
        <v>58.584000000000003</v>
      </c>
      <c r="H160" s="2">
        <f t="shared" si="25"/>
        <v>59.172000000000004</v>
      </c>
      <c r="I160" s="2">
        <f t="shared" si="22"/>
        <v>59.415993740515205</v>
      </c>
      <c r="J160" s="2">
        <f t="shared" si="23"/>
        <v>60.007498472506171</v>
      </c>
      <c r="K160" s="2">
        <f t="shared" si="26"/>
        <v>-0.59150473199096609</v>
      </c>
      <c r="L160" s="2">
        <f t="shared" si="27"/>
        <v>59.199999999999996</v>
      </c>
      <c r="M160" s="2">
        <f t="shared" si="28"/>
        <v>60.492750000000001</v>
      </c>
      <c r="N160" s="2">
        <f t="shared" si="29"/>
        <v>1.5258933333333342</v>
      </c>
      <c r="O160" s="2">
        <f t="shared" si="30"/>
        <v>-56.480575313259308</v>
      </c>
      <c r="P160" s="2">
        <f t="shared" si="31"/>
        <v>1.2700000000000031</v>
      </c>
      <c r="Q160" s="2">
        <f t="shared" si="32"/>
        <v>1.5994857142857144</v>
      </c>
    </row>
    <row r="161" spans="1:17" x14ac:dyDescent="0.3">
      <c r="A161" s="1">
        <v>44012</v>
      </c>
      <c r="B161" s="2">
        <v>59.83</v>
      </c>
      <c r="C161" s="2">
        <v>31542060</v>
      </c>
      <c r="D161" s="2">
        <v>58.71</v>
      </c>
      <c r="E161" s="2">
        <v>59.98</v>
      </c>
      <c r="F161" s="2">
        <v>58.54</v>
      </c>
      <c r="G161" s="2">
        <f t="shared" si="24"/>
        <v>58.64</v>
      </c>
      <c r="H161" s="2">
        <f t="shared" si="25"/>
        <v>59.340000000000011</v>
      </c>
      <c r="I161" s="2">
        <f t="shared" si="22"/>
        <v>59.526174420608875</v>
      </c>
      <c r="J161" s="2">
        <f t="shared" si="23"/>
        <v>60.103298350306666</v>
      </c>
      <c r="K161" s="2">
        <f t="shared" si="26"/>
        <v>-0.57712392969779103</v>
      </c>
      <c r="L161" s="2">
        <f t="shared" si="27"/>
        <v>59.449999999999996</v>
      </c>
      <c r="M161" s="2">
        <f t="shared" si="28"/>
        <v>60.632750000000001</v>
      </c>
      <c r="N161" s="2">
        <f t="shared" si="29"/>
        <v>1.5648350000000009</v>
      </c>
      <c r="O161" s="2">
        <f t="shared" si="30"/>
        <v>-50.388699128023305</v>
      </c>
      <c r="P161" s="2">
        <f t="shared" si="31"/>
        <v>1.7099999999999937</v>
      </c>
      <c r="Q161" s="2">
        <f t="shared" si="32"/>
        <v>1.8194857142857137</v>
      </c>
    </row>
    <row r="162" spans="1:17" x14ac:dyDescent="0.3">
      <c r="A162" s="1">
        <v>44011</v>
      </c>
      <c r="B162" s="2">
        <v>58.27</v>
      </c>
      <c r="C162" s="2">
        <v>22150270</v>
      </c>
      <c r="D162" s="2">
        <v>57.47</v>
      </c>
      <c r="E162" s="2">
        <v>58.35</v>
      </c>
      <c r="F162" s="2">
        <v>56.76</v>
      </c>
      <c r="G162" s="2">
        <f t="shared" si="24"/>
        <v>58.658000000000001</v>
      </c>
      <c r="H162" s="2">
        <f t="shared" si="25"/>
        <v>59.396999999999991</v>
      </c>
      <c r="I162" s="2">
        <f t="shared" si="22"/>
        <v>59.470933406174119</v>
      </c>
      <c r="J162" s="2">
        <f t="shared" si="23"/>
        <v>60.125162218331198</v>
      </c>
      <c r="K162" s="2">
        <f t="shared" si="26"/>
        <v>-0.65422881215707918</v>
      </c>
      <c r="L162" s="2">
        <f t="shared" si="27"/>
        <v>57.793333333333329</v>
      </c>
      <c r="M162" s="2">
        <f t="shared" si="28"/>
        <v>60.745499999999993</v>
      </c>
      <c r="N162" s="2">
        <f t="shared" si="29"/>
        <v>1.5818599999999989</v>
      </c>
      <c r="O162" s="2">
        <f t="shared" si="30"/>
        <v>-124.41752817007259</v>
      </c>
      <c r="P162" s="2">
        <f t="shared" si="31"/>
        <v>1.5900000000000034</v>
      </c>
      <c r="Q162" s="2">
        <f t="shared" si="32"/>
        <v>1.8072714285714286</v>
      </c>
    </row>
    <row r="163" spans="1:17" x14ac:dyDescent="0.3">
      <c r="A163" s="1">
        <v>44008</v>
      </c>
      <c r="B163" s="2">
        <v>57.5</v>
      </c>
      <c r="C163" s="2">
        <v>38477510</v>
      </c>
      <c r="D163" s="2">
        <v>58.49</v>
      </c>
      <c r="E163" s="2">
        <v>58.73</v>
      </c>
      <c r="F163" s="2">
        <v>57.07</v>
      </c>
      <c r="G163" s="2">
        <f t="shared" si="24"/>
        <v>59.022000000000006</v>
      </c>
      <c r="H163" s="2">
        <f t="shared" si="25"/>
        <v>59.580000000000005</v>
      </c>
      <c r="I163" s="2">
        <f t="shared" si="22"/>
        <v>59.689284934569415</v>
      </c>
      <c r="J163" s="2">
        <f t="shared" si="23"/>
        <v>60.273575195797697</v>
      </c>
      <c r="K163" s="2">
        <f t="shared" si="26"/>
        <v>-0.58429026122828276</v>
      </c>
      <c r="L163" s="2">
        <f t="shared" si="27"/>
        <v>57.766666666666659</v>
      </c>
      <c r="M163" s="2">
        <f t="shared" si="28"/>
        <v>60.958833333333338</v>
      </c>
      <c r="N163" s="2">
        <f t="shared" si="29"/>
        <v>1.533193333333335</v>
      </c>
      <c r="O163" s="2">
        <f t="shared" si="30"/>
        <v>-138.80252834679152</v>
      </c>
      <c r="P163" s="2">
        <f t="shared" si="31"/>
        <v>1.6599999999999966</v>
      </c>
      <c r="Q163" s="2">
        <f t="shared" si="32"/>
        <v>1.7515571428571428</v>
      </c>
    </row>
    <row r="164" spans="1:17" x14ac:dyDescent="0.3">
      <c r="A164" s="1">
        <v>44007</v>
      </c>
      <c r="B164" s="2">
        <v>58.51</v>
      </c>
      <c r="C164" s="2">
        <v>21906940</v>
      </c>
      <c r="D164" s="2">
        <v>58.98</v>
      </c>
      <c r="E164" s="2">
        <v>59.09</v>
      </c>
      <c r="F164" s="2">
        <v>57.48</v>
      </c>
      <c r="G164" s="2">
        <f t="shared" si="24"/>
        <v>59.445999999999991</v>
      </c>
      <c r="H164" s="2">
        <f t="shared" si="25"/>
        <v>59.762999999999998</v>
      </c>
      <c r="I164" s="2">
        <f t="shared" si="22"/>
        <v>60.087336740854767</v>
      </c>
      <c r="J164" s="2">
        <f t="shared" si="23"/>
        <v>60.49546121146151</v>
      </c>
      <c r="K164" s="2">
        <f t="shared" si="26"/>
        <v>-0.40812447060674373</v>
      </c>
      <c r="L164" s="2">
        <f t="shared" si="27"/>
        <v>58.359999999999992</v>
      </c>
      <c r="M164" s="2">
        <f t="shared" si="28"/>
        <v>61.207333333333338</v>
      </c>
      <c r="N164" s="2">
        <f t="shared" si="29"/>
        <v>1.4873266666666669</v>
      </c>
      <c r="O164" s="2">
        <f t="shared" si="30"/>
        <v>-127.62644984214833</v>
      </c>
      <c r="P164" s="2">
        <f t="shared" si="31"/>
        <v>1.6100000000000065</v>
      </c>
      <c r="Q164" s="2">
        <f t="shared" si="32"/>
        <v>1.7329857142857148</v>
      </c>
    </row>
    <row r="165" spans="1:17" x14ac:dyDescent="0.3">
      <c r="A165" s="1">
        <v>44006</v>
      </c>
      <c r="B165" s="2">
        <v>59.09</v>
      </c>
      <c r="C165" s="2">
        <v>27764480</v>
      </c>
      <c r="D165" s="2">
        <v>59.64</v>
      </c>
      <c r="E165" s="2">
        <v>59.805</v>
      </c>
      <c r="F165" s="2">
        <v>58.67</v>
      </c>
      <c r="G165" s="2">
        <f t="shared" si="24"/>
        <v>59.760000000000005</v>
      </c>
      <c r="H165" s="2">
        <f t="shared" si="25"/>
        <v>59.882000000000005</v>
      </c>
      <c r="I165" s="2">
        <f t="shared" si="22"/>
        <v>60.374125239192004</v>
      </c>
      <c r="J165" s="2">
        <f t="shared" si="23"/>
        <v>60.654298108378434</v>
      </c>
      <c r="K165" s="2">
        <f t="shared" si="26"/>
        <v>-0.28017286918642981</v>
      </c>
      <c r="L165" s="2">
        <f t="shared" si="27"/>
        <v>59.188333333333333</v>
      </c>
      <c r="M165" s="2">
        <f t="shared" si="28"/>
        <v>61.400000000000013</v>
      </c>
      <c r="N165" s="2">
        <f t="shared" si="29"/>
        <v>1.3952599999999993</v>
      </c>
      <c r="O165" s="2">
        <f t="shared" si="30"/>
        <v>-105.67524650921364</v>
      </c>
      <c r="P165" s="2">
        <f t="shared" si="31"/>
        <v>1.25</v>
      </c>
      <c r="Q165" s="2">
        <f t="shared" si="32"/>
        <v>1.7708428571428574</v>
      </c>
    </row>
    <row r="166" spans="1:17" x14ac:dyDescent="0.3">
      <c r="A166" s="1">
        <v>44005</v>
      </c>
      <c r="B166" s="2">
        <v>59.92</v>
      </c>
      <c r="C166" s="2">
        <v>22809580</v>
      </c>
      <c r="D166" s="2">
        <v>60.19</v>
      </c>
      <c r="E166" s="2">
        <v>60.47</v>
      </c>
      <c r="F166" s="2">
        <v>59.861199999999997</v>
      </c>
      <c r="G166" s="2">
        <f t="shared" si="24"/>
        <v>60.04</v>
      </c>
      <c r="H166" s="2">
        <f t="shared" si="25"/>
        <v>60.36</v>
      </c>
      <c r="I166" s="2">
        <f t="shared" si="22"/>
        <v>60.607602555408732</v>
      </c>
      <c r="J166" s="2">
        <f t="shared" si="23"/>
        <v>60.779441957048711</v>
      </c>
      <c r="K166" s="2">
        <f t="shared" si="26"/>
        <v>-0.17183940163997846</v>
      </c>
      <c r="L166" s="2">
        <f t="shared" si="27"/>
        <v>60.083733333333328</v>
      </c>
      <c r="M166" s="2">
        <f t="shared" si="28"/>
        <v>61.577583333333351</v>
      </c>
      <c r="N166" s="2">
        <f t="shared" si="29"/>
        <v>1.3339183333333309</v>
      </c>
      <c r="O166" s="2">
        <f t="shared" si="30"/>
        <v>-74.659743037743496</v>
      </c>
      <c r="P166" s="2">
        <f t="shared" si="31"/>
        <v>0.60880000000000223</v>
      </c>
      <c r="Q166" s="2">
        <f t="shared" si="32"/>
        <v>1.8334285714285714</v>
      </c>
    </row>
    <row r="167" spans="1:17" x14ac:dyDescent="0.3">
      <c r="A167" s="1">
        <v>44004</v>
      </c>
      <c r="B167" s="2">
        <v>60.09</v>
      </c>
      <c r="C167" s="2">
        <v>22846010</v>
      </c>
      <c r="D167" s="2">
        <v>59.73</v>
      </c>
      <c r="E167" s="2">
        <v>60.545000000000002</v>
      </c>
      <c r="F167" s="2">
        <v>58.83</v>
      </c>
      <c r="G167" s="2">
        <f t="shared" si="24"/>
        <v>60.136000000000003</v>
      </c>
      <c r="H167" s="2">
        <f t="shared" si="25"/>
        <v>60.67199999999999</v>
      </c>
      <c r="I167" s="2">
        <f t="shared" si="22"/>
        <v>60.732621201846683</v>
      </c>
      <c r="J167" s="2">
        <f t="shared" si="23"/>
        <v>60.848197313612609</v>
      </c>
      <c r="K167" s="2">
        <f t="shared" si="26"/>
        <v>-0.1155761117659253</v>
      </c>
      <c r="L167" s="2">
        <f t="shared" si="27"/>
        <v>59.821666666666665</v>
      </c>
      <c r="M167" s="2">
        <f t="shared" si="28"/>
        <v>61.716730000000005</v>
      </c>
      <c r="N167" s="2">
        <f t="shared" si="29"/>
        <v>1.297023666666665</v>
      </c>
      <c r="O167" s="2">
        <f t="shared" si="30"/>
        <v>-97.405744245393734</v>
      </c>
      <c r="P167" s="2">
        <f t="shared" si="31"/>
        <v>1.7150000000000034</v>
      </c>
      <c r="Q167" s="2">
        <f t="shared" si="32"/>
        <v>1.8620857142857139</v>
      </c>
    </row>
    <row r="168" spans="1:17" x14ac:dyDescent="0.3">
      <c r="A168" s="1">
        <v>44001</v>
      </c>
      <c r="B168" s="2">
        <v>59.62</v>
      </c>
      <c r="C168" s="2">
        <v>60324580</v>
      </c>
      <c r="D168" s="2">
        <v>60.65</v>
      </c>
      <c r="E168" s="2">
        <v>60.89</v>
      </c>
      <c r="F168" s="2">
        <v>59.1</v>
      </c>
      <c r="G168" s="2">
        <f t="shared" si="24"/>
        <v>60.137999999999998</v>
      </c>
      <c r="H168" s="2">
        <f t="shared" si="25"/>
        <v>61.029999999999994</v>
      </c>
      <c r="I168" s="2">
        <f t="shared" si="22"/>
        <v>60.849461420364264</v>
      </c>
      <c r="J168" s="2">
        <f t="shared" si="23"/>
        <v>60.90885309870162</v>
      </c>
      <c r="K168" s="2">
        <f t="shared" si="26"/>
        <v>-5.9391678337355813E-2</v>
      </c>
      <c r="L168" s="2">
        <f t="shared" si="27"/>
        <v>59.870000000000005</v>
      </c>
      <c r="M168" s="2">
        <f t="shared" si="28"/>
        <v>61.825563333333342</v>
      </c>
      <c r="N168" s="2">
        <f t="shared" si="29"/>
        <v>1.1945839999999972</v>
      </c>
      <c r="O168" s="2">
        <f t="shared" si="30"/>
        <v>-109.13496990491207</v>
      </c>
      <c r="P168" s="2">
        <f t="shared" si="31"/>
        <v>1.7899999999999991</v>
      </c>
      <c r="Q168" s="2">
        <f t="shared" si="32"/>
        <v>1.8356571428571422</v>
      </c>
    </row>
    <row r="169" spans="1:17" x14ac:dyDescent="0.3">
      <c r="A169" s="1">
        <v>44000</v>
      </c>
      <c r="B169" s="2">
        <v>60.08</v>
      </c>
      <c r="C169" s="2">
        <v>24899700</v>
      </c>
      <c r="D169" s="2">
        <v>60.35</v>
      </c>
      <c r="E169" s="2">
        <v>60.51</v>
      </c>
      <c r="F169" s="2">
        <v>59.32</v>
      </c>
      <c r="G169" s="2">
        <f t="shared" si="24"/>
        <v>60.08</v>
      </c>
      <c r="H169" s="2">
        <f t="shared" si="25"/>
        <v>61.501999999999995</v>
      </c>
      <c r="I169" s="2">
        <f t="shared" si="22"/>
        <v>61.0729998604305</v>
      </c>
      <c r="J169" s="2">
        <f t="shared" si="23"/>
        <v>61.011961346597751</v>
      </c>
      <c r="K169" s="2">
        <f t="shared" si="26"/>
        <v>6.103851383274872E-2</v>
      </c>
      <c r="L169" s="2">
        <f t="shared" si="27"/>
        <v>59.97</v>
      </c>
      <c r="M169" s="2">
        <f t="shared" si="28"/>
        <v>61.958730000000017</v>
      </c>
      <c r="N169" s="2">
        <f t="shared" si="29"/>
        <v>1.0922443333333274</v>
      </c>
      <c r="O169" s="2">
        <f t="shared" si="30"/>
        <v>-121.38492821966447</v>
      </c>
      <c r="P169" s="2">
        <f t="shared" si="31"/>
        <v>1.1899999999999977</v>
      </c>
      <c r="Q169" s="2">
        <f t="shared" si="32"/>
        <v>1.7985142857142853</v>
      </c>
    </row>
    <row r="170" spans="1:17" x14ac:dyDescent="0.3">
      <c r="A170" s="1">
        <v>43999</v>
      </c>
      <c r="B170" s="2">
        <v>60.49</v>
      </c>
      <c r="C170" s="2">
        <v>20454770</v>
      </c>
      <c r="D170" s="2">
        <v>60.74</v>
      </c>
      <c r="E170" s="2">
        <v>61.28</v>
      </c>
      <c r="F170" s="2">
        <v>60.06</v>
      </c>
      <c r="G170" s="2">
        <f t="shared" si="24"/>
        <v>60.003999999999998</v>
      </c>
      <c r="H170" s="2">
        <f t="shared" si="25"/>
        <v>61.791000000000011</v>
      </c>
      <c r="I170" s="2">
        <f t="shared" si="22"/>
        <v>61.253545289599678</v>
      </c>
      <c r="J170" s="2">
        <f t="shared" si="23"/>
        <v>61.086518254325568</v>
      </c>
      <c r="K170" s="2">
        <f t="shared" si="26"/>
        <v>0.16702703527410989</v>
      </c>
      <c r="L170" s="2">
        <f t="shared" si="27"/>
        <v>60.610000000000007</v>
      </c>
      <c r="M170" s="2">
        <f t="shared" si="28"/>
        <v>62.087046666666666</v>
      </c>
      <c r="N170" s="2">
        <f t="shared" si="29"/>
        <v>0.99064199999999902</v>
      </c>
      <c r="O170" s="2">
        <f t="shared" si="30"/>
        <v>-99.399962628050687</v>
      </c>
      <c r="P170" s="2">
        <f t="shared" si="31"/>
        <v>1.2199999999999989</v>
      </c>
      <c r="Q170" s="2">
        <f t="shared" si="32"/>
        <v>1.8592285714285712</v>
      </c>
    </row>
    <row r="171" spans="1:17" x14ac:dyDescent="0.3">
      <c r="A171" s="1">
        <v>43998</v>
      </c>
      <c r="B171" s="2">
        <v>60.4</v>
      </c>
      <c r="C171" s="2">
        <v>23226630</v>
      </c>
      <c r="D171" s="2">
        <v>61.49</v>
      </c>
      <c r="E171" s="2">
        <v>61.65</v>
      </c>
      <c r="F171" s="2">
        <v>59.49</v>
      </c>
      <c r="G171" s="2">
        <f t="shared" si="24"/>
        <v>60.679999999999993</v>
      </c>
      <c r="H171" s="2">
        <f t="shared" si="25"/>
        <v>61.935000000000002</v>
      </c>
      <c r="I171" s="2">
        <f t="shared" si="22"/>
        <v>61.392371705890525</v>
      </c>
      <c r="J171" s="2">
        <f t="shared" si="23"/>
        <v>61.134239714671615</v>
      </c>
      <c r="K171" s="2">
        <f t="shared" si="26"/>
        <v>0.25813199121891017</v>
      </c>
      <c r="L171" s="2">
        <f t="shared" si="27"/>
        <v>60.513333333333328</v>
      </c>
      <c r="M171" s="2">
        <f t="shared" si="28"/>
        <v>62.088380000000008</v>
      </c>
      <c r="N171" s="2">
        <f t="shared" si="29"/>
        <v>0.98917533333333196</v>
      </c>
      <c r="O171" s="2">
        <f t="shared" si="30"/>
        <v>-106.15217299977705</v>
      </c>
      <c r="P171" s="2">
        <f t="shared" si="31"/>
        <v>2.1599999999999966</v>
      </c>
      <c r="Q171" s="2">
        <f t="shared" si="32"/>
        <v>1.919942857142857</v>
      </c>
    </row>
    <row r="172" spans="1:17" x14ac:dyDescent="0.3">
      <c r="A172" s="1">
        <v>43997</v>
      </c>
      <c r="B172" s="2">
        <v>60.1</v>
      </c>
      <c r="C172" s="2">
        <v>29651720</v>
      </c>
      <c r="D172" s="2">
        <v>59.33</v>
      </c>
      <c r="E172" s="2">
        <v>60.36</v>
      </c>
      <c r="F172" s="2">
        <v>58.58</v>
      </c>
      <c r="G172" s="2">
        <f t="shared" si="24"/>
        <v>61.208000000000006</v>
      </c>
      <c r="H172" s="2">
        <f t="shared" si="25"/>
        <v>62.107000000000006</v>
      </c>
      <c r="I172" s="2">
        <f t="shared" si="22"/>
        <v>61.572802925143343</v>
      </c>
      <c r="J172" s="2">
        <f t="shared" si="23"/>
        <v>61.192978891845343</v>
      </c>
      <c r="K172" s="2">
        <f t="shared" si="26"/>
        <v>0.37982403329800007</v>
      </c>
      <c r="L172" s="2">
        <f t="shared" si="27"/>
        <v>59.680000000000007</v>
      </c>
      <c r="M172" s="2">
        <f t="shared" si="28"/>
        <v>62.05538</v>
      </c>
      <c r="N172" s="2">
        <f t="shared" si="29"/>
        <v>1.0259373333333328</v>
      </c>
      <c r="O172" s="2">
        <f t="shared" si="30"/>
        <v>-154.35510680964231</v>
      </c>
      <c r="P172" s="2">
        <f t="shared" si="31"/>
        <v>1.7800000000000011</v>
      </c>
      <c r="Q172" s="2">
        <f t="shared" si="32"/>
        <v>1.9456571428571432</v>
      </c>
    </row>
    <row r="173" spans="1:17" x14ac:dyDescent="0.3">
      <c r="A173" s="1">
        <v>43994</v>
      </c>
      <c r="B173" s="2">
        <v>59.33</v>
      </c>
      <c r="C173" s="2">
        <v>30419770</v>
      </c>
      <c r="D173" s="2">
        <v>60.11</v>
      </c>
      <c r="E173" s="2">
        <v>60.96</v>
      </c>
      <c r="F173" s="2">
        <v>58.121000000000002</v>
      </c>
      <c r="G173" s="2">
        <f t="shared" si="24"/>
        <v>61.922000000000004</v>
      </c>
      <c r="H173" s="2">
        <f t="shared" si="25"/>
        <v>62.283000000000001</v>
      </c>
      <c r="I173" s="2">
        <f t="shared" si="22"/>
        <v>61.840585275169403</v>
      </c>
      <c r="J173" s="2">
        <f t="shared" si="23"/>
        <v>61.280417203192975</v>
      </c>
      <c r="K173" s="2">
        <f t="shared" si="26"/>
        <v>0.56016807197642748</v>
      </c>
      <c r="L173" s="2">
        <f t="shared" si="27"/>
        <v>59.470333333333336</v>
      </c>
      <c r="M173" s="2">
        <f t="shared" si="28"/>
        <v>61.964879999999994</v>
      </c>
      <c r="N173" s="2">
        <f t="shared" si="29"/>
        <v>1.141394666666669</v>
      </c>
      <c r="O173" s="2">
        <f t="shared" si="30"/>
        <v>-145.70167179489491</v>
      </c>
      <c r="P173" s="2">
        <f t="shared" si="31"/>
        <v>2.8389999999999986</v>
      </c>
      <c r="Q173" s="2">
        <f t="shared" si="32"/>
        <v>1.9628000000000003</v>
      </c>
    </row>
    <row r="174" spans="1:17" x14ac:dyDescent="0.3">
      <c r="A174" s="1">
        <v>43993</v>
      </c>
      <c r="B174" s="2">
        <v>59.7</v>
      </c>
      <c r="C174" s="2">
        <v>26998240</v>
      </c>
      <c r="D174" s="2">
        <v>63.07</v>
      </c>
      <c r="E174" s="2">
        <v>63.3</v>
      </c>
      <c r="F174" s="2">
        <v>59.52</v>
      </c>
      <c r="G174" s="2">
        <f t="shared" si="24"/>
        <v>62.923999999999999</v>
      </c>
      <c r="H174" s="2">
        <f t="shared" si="25"/>
        <v>62.642999999999994</v>
      </c>
      <c r="I174" s="2">
        <f t="shared" si="22"/>
        <v>62.297055325200205</v>
      </c>
      <c r="J174" s="2">
        <f t="shared" si="23"/>
        <v>61.436450579448412</v>
      </c>
      <c r="K174" s="2">
        <f t="shared" si="26"/>
        <v>0.86060474575179313</v>
      </c>
      <c r="L174" s="2">
        <f t="shared" si="27"/>
        <v>60.839999999999996</v>
      </c>
      <c r="M174" s="2">
        <f t="shared" si="28"/>
        <v>61.896863333333329</v>
      </c>
      <c r="N174" s="2">
        <f t="shared" si="29"/>
        <v>1.2366180000000013</v>
      </c>
      <c r="O174" s="2">
        <f t="shared" si="30"/>
        <v>-56.976006782656739</v>
      </c>
      <c r="P174" s="2">
        <f t="shared" si="31"/>
        <v>4.3499999999999943</v>
      </c>
      <c r="Q174" s="2">
        <f t="shared" si="32"/>
        <v>1.8243000000000005</v>
      </c>
    </row>
    <row r="175" spans="1:17" x14ac:dyDescent="0.3">
      <c r="A175" s="1">
        <v>43992</v>
      </c>
      <c r="B175" s="2">
        <v>63.87</v>
      </c>
      <c r="C175" s="2">
        <v>21367850</v>
      </c>
      <c r="D175" s="2">
        <v>62.79</v>
      </c>
      <c r="E175" s="2">
        <v>64.289000000000001</v>
      </c>
      <c r="F175" s="2">
        <v>62.75</v>
      </c>
      <c r="G175" s="2">
        <f t="shared" si="24"/>
        <v>63.577999999999996</v>
      </c>
      <c r="H175" s="2">
        <f t="shared" si="25"/>
        <v>62.843000000000004</v>
      </c>
      <c r="I175" s="2">
        <f t="shared" si="22"/>
        <v>62.769247202509334</v>
      </c>
      <c r="J175" s="2">
        <f t="shared" si="23"/>
        <v>61.575366625804286</v>
      </c>
      <c r="K175" s="2">
        <f t="shared" si="26"/>
        <v>1.1938805767050482</v>
      </c>
      <c r="L175" s="2">
        <f t="shared" si="27"/>
        <v>63.636333333333333</v>
      </c>
      <c r="M175" s="2">
        <f t="shared" si="28"/>
        <v>61.752696666666658</v>
      </c>
      <c r="N175" s="2">
        <f t="shared" si="29"/>
        <v>1.438451333333336</v>
      </c>
      <c r="O175" s="2">
        <f t="shared" si="30"/>
        <v>87.299288385920192</v>
      </c>
      <c r="P175" s="2">
        <f t="shared" si="31"/>
        <v>1.5390000000000015</v>
      </c>
      <c r="Q175" s="2">
        <f t="shared" si="32"/>
        <v>1.6550142857142862</v>
      </c>
    </row>
    <row r="176" spans="1:17" x14ac:dyDescent="0.3">
      <c r="A176" s="1">
        <v>43991</v>
      </c>
      <c r="B176" s="2">
        <v>63.04</v>
      </c>
      <c r="C176" s="2">
        <v>23594130</v>
      </c>
      <c r="D176" s="2">
        <v>62.994</v>
      </c>
      <c r="E176" s="2">
        <v>63.71</v>
      </c>
      <c r="F176" s="2">
        <v>62.9</v>
      </c>
      <c r="G176" s="2">
        <f t="shared" si="24"/>
        <v>63.19</v>
      </c>
      <c r="H176" s="2">
        <f t="shared" si="25"/>
        <v>62.812000000000012</v>
      </c>
      <c r="I176" s="2">
        <f t="shared" si="22"/>
        <v>62.56911033023831</v>
      </c>
      <c r="J176" s="2">
        <f t="shared" si="23"/>
        <v>61.391795955868631</v>
      </c>
      <c r="K176" s="2">
        <f t="shared" si="26"/>
        <v>1.1773143743696792</v>
      </c>
      <c r="L176" s="2">
        <f t="shared" si="27"/>
        <v>63.216666666666669</v>
      </c>
      <c r="M176" s="2">
        <f t="shared" si="28"/>
        <v>61.525713333333329</v>
      </c>
      <c r="N176" s="2">
        <f t="shared" si="29"/>
        <v>1.5630946666666681</v>
      </c>
      <c r="O176" s="2">
        <f t="shared" si="30"/>
        <v>72.119894352030656</v>
      </c>
      <c r="P176" s="2">
        <f t="shared" si="31"/>
        <v>0.81000000000000227</v>
      </c>
      <c r="Q176" s="2">
        <f t="shared" si="32"/>
        <v>1.7735857142857145</v>
      </c>
    </row>
    <row r="177" spans="1:17" x14ac:dyDescent="0.3">
      <c r="A177" s="1">
        <v>43990</v>
      </c>
      <c r="B177" s="2">
        <v>63.67</v>
      </c>
      <c r="C177" s="2">
        <v>21546180</v>
      </c>
      <c r="D177" s="2">
        <v>63.97</v>
      </c>
      <c r="E177" s="2">
        <v>64.150000000000006</v>
      </c>
      <c r="F177" s="2">
        <v>62.94</v>
      </c>
      <c r="G177" s="2">
        <f t="shared" si="24"/>
        <v>63.005999999999993</v>
      </c>
      <c r="H177" s="2">
        <f t="shared" si="25"/>
        <v>62.741999999999997</v>
      </c>
      <c r="I177" s="2">
        <f t="shared" si="22"/>
        <v>62.483494026645275</v>
      </c>
      <c r="J177" s="2">
        <f t="shared" si="23"/>
        <v>61.259939632338117</v>
      </c>
      <c r="K177" s="2">
        <f t="shared" si="26"/>
        <v>1.2235543943071576</v>
      </c>
      <c r="L177" s="2">
        <f t="shared" si="27"/>
        <v>63.586666666666666</v>
      </c>
      <c r="M177" s="2">
        <f t="shared" si="28"/>
        <v>61.376213333333325</v>
      </c>
      <c r="N177" s="2">
        <f t="shared" si="29"/>
        <v>1.5883493333333352</v>
      </c>
      <c r="O177" s="2">
        <f t="shared" si="30"/>
        <v>92.777799230284288</v>
      </c>
      <c r="P177" s="2">
        <f t="shared" si="31"/>
        <v>1.4000000000000057</v>
      </c>
      <c r="Q177" s="2">
        <f t="shared" si="32"/>
        <v>1.8528714285714289</v>
      </c>
    </row>
    <row r="178" spans="1:17" x14ac:dyDescent="0.3">
      <c r="A178" s="1">
        <v>43987</v>
      </c>
      <c r="B178" s="2">
        <v>64.34</v>
      </c>
      <c r="C178" s="2">
        <v>26813100</v>
      </c>
      <c r="D178" s="2">
        <v>63.36</v>
      </c>
      <c r="E178" s="2">
        <v>65.11</v>
      </c>
      <c r="F178" s="2">
        <v>63.16</v>
      </c>
      <c r="G178" s="2">
        <f t="shared" si="24"/>
        <v>62.644000000000005</v>
      </c>
      <c r="H178" s="2">
        <f t="shared" si="25"/>
        <v>62.600499999999997</v>
      </c>
      <c r="I178" s="2">
        <f t="shared" si="22"/>
        <v>62.267765667853503</v>
      </c>
      <c r="J178" s="2">
        <f t="shared" si="23"/>
        <v>61.06713480292516</v>
      </c>
      <c r="K178" s="2">
        <f t="shared" si="26"/>
        <v>1.2006308649283426</v>
      </c>
      <c r="L178" s="2">
        <f t="shared" si="27"/>
        <v>64.203333333333333</v>
      </c>
      <c r="M178" s="2">
        <f t="shared" si="28"/>
        <v>61.171880000000002</v>
      </c>
      <c r="N178" s="2">
        <f t="shared" si="29"/>
        <v>1.612503999999999</v>
      </c>
      <c r="O178" s="2">
        <f t="shared" si="30"/>
        <v>125.33109306326612</v>
      </c>
      <c r="P178" s="2">
        <f t="shared" si="31"/>
        <v>2.1400000000000006</v>
      </c>
      <c r="Q178" s="2">
        <f t="shared" si="32"/>
        <v>1.8957285714285714</v>
      </c>
    </row>
    <row r="179" spans="1:17" x14ac:dyDescent="0.3">
      <c r="A179" s="1">
        <v>43986</v>
      </c>
      <c r="B179" s="2">
        <v>62.97</v>
      </c>
      <c r="C179" s="2">
        <v>22010140</v>
      </c>
      <c r="D179" s="2">
        <v>61.74</v>
      </c>
      <c r="E179" s="2">
        <v>63.47</v>
      </c>
      <c r="F179" s="2">
        <v>61.343800000000002</v>
      </c>
      <c r="G179" s="2">
        <f t="shared" si="24"/>
        <v>62.362000000000002</v>
      </c>
      <c r="H179" s="2">
        <f t="shared" si="25"/>
        <v>62.3645</v>
      </c>
      <c r="I179" s="2">
        <f t="shared" si="22"/>
        <v>61.890995789281412</v>
      </c>
      <c r="J179" s="2">
        <f t="shared" si="23"/>
        <v>60.805305587159175</v>
      </c>
      <c r="K179" s="2">
        <f t="shared" si="26"/>
        <v>1.0856902021222368</v>
      </c>
      <c r="L179" s="2">
        <f t="shared" si="27"/>
        <v>62.594599999999993</v>
      </c>
      <c r="M179" s="2">
        <f t="shared" si="28"/>
        <v>60.931495000000005</v>
      </c>
      <c r="N179" s="2">
        <f t="shared" si="29"/>
        <v>1.5737821666666654</v>
      </c>
      <c r="O179" s="2">
        <f t="shared" si="30"/>
        <v>70.45045306460726</v>
      </c>
      <c r="P179" s="2">
        <f t="shared" si="31"/>
        <v>2.1261999999999972</v>
      </c>
      <c r="Q179" s="2">
        <f t="shared" si="32"/>
        <v>1.8942999999999997</v>
      </c>
    </row>
    <row r="180" spans="1:17" x14ac:dyDescent="0.3">
      <c r="A180" s="1">
        <v>43985</v>
      </c>
      <c r="B180" s="2">
        <v>61.93</v>
      </c>
      <c r="C180" s="2">
        <v>16737270</v>
      </c>
      <c r="D180" s="2">
        <v>62.45</v>
      </c>
      <c r="E180" s="2">
        <v>62.54</v>
      </c>
      <c r="F180" s="2">
        <v>61.53</v>
      </c>
      <c r="G180" s="2">
        <f t="shared" si="24"/>
        <v>62.108000000000004</v>
      </c>
      <c r="H180" s="2">
        <f t="shared" si="25"/>
        <v>62.377500000000012</v>
      </c>
      <c r="I180" s="2">
        <f t="shared" si="22"/>
        <v>61.694813205514393</v>
      </c>
      <c r="J180" s="2">
        <f t="shared" si="23"/>
        <v>60.632130034131912</v>
      </c>
      <c r="K180" s="2">
        <f t="shared" si="26"/>
        <v>1.0626831713824814</v>
      </c>
      <c r="L180" s="2">
        <f t="shared" si="27"/>
        <v>62</v>
      </c>
      <c r="M180" s="2">
        <f t="shared" si="28"/>
        <v>60.769598333333327</v>
      </c>
      <c r="N180" s="2">
        <f t="shared" si="29"/>
        <v>1.5693683333333333</v>
      </c>
      <c r="O180" s="2">
        <f t="shared" si="30"/>
        <v>52.267384294389046</v>
      </c>
      <c r="P180" s="2">
        <f t="shared" si="31"/>
        <v>1.009999999999998</v>
      </c>
      <c r="Q180" s="2">
        <f t="shared" si="32"/>
        <v>1.960285714285714</v>
      </c>
    </row>
    <row r="181" spans="1:17" x14ac:dyDescent="0.3">
      <c r="A181" s="1">
        <v>43984</v>
      </c>
      <c r="B181" s="2">
        <v>62.12</v>
      </c>
      <c r="C181" s="2">
        <v>20702350</v>
      </c>
      <c r="D181" s="2">
        <v>61.7</v>
      </c>
      <c r="E181" s="2">
        <v>62.17</v>
      </c>
      <c r="F181" s="2">
        <v>60.825000000000003</v>
      </c>
      <c r="G181" s="2">
        <f t="shared" si="24"/>
        <v>62.434000000000005</v>
      </c>
      <c r="H181" s="2">
        <f t="shared" si="25"/>
        <v>62.213499999999996</v>
      </c>
      <c r="I181" s="2">
        <f t="shared" si="22"/>
        <v>61.65205197015338</v>
      </c>
      <c r="J181" s="2">
        <f t="shared" si="23"/>
        <v>60.528300436862466</v>
      </c>
      <c r="K181" s="2">
        <f t="shared" si="26"/>
        <v>1.123751533290914</v>
      </c>
      <c r="L181" s="2">
        <f t="shared" si="27"/>
        <v>61.705000000000005</v>
      </c>
      <c r="M181" s="2">
        <f t="shared" si="28"/>
        <v>60.609598333333338</v>
      </c>
      <c r="N181" s="2">
        <f t="shared" si="29"/>
        <v>1.593035</v>
      </c>
      <c r="O181" s="2">
        <f t="shared" si="30"/>
        <v>45.841288972168122</v>
      </c>
      <c r="P181" s="2">
        <f t="shared" si="31"/>
        <v>1.3449999999999989</v>
      </c>
      <c r="Q181" s="2">
        <f t="shared" si="32"/>
        <v>2.0545714285714283</v>
      </c>
    </row>
    <row r="182" spans="1:17" x14ac:dyDescent="0.3">
      <c r="A182" s="1">
        <v>43983</v>
      </c>
      <c r="B182" s="2">
        <v>61.86</v>
      </c>
      <c r="C182" s="2">
        <v>14329040</v>
      </c>
      <c r="D182" s="2">
        <v>62.484999999999999</v>
      </c>
      <c r="E182" s="2">
        <v>62.66</v>
      </c>
      <c r="F182" s="2">
        <v>61.66</v>
      </c>
      <c r="G182" s="2">
        <f t="shared" si="24"/>
        <v>62.477999999999994</v>
      </c>
      <c r="H182" s="2">
        <f t="shared" si="25"/>
        <v>61.993499999999997</v>
      </c>
      <c r="I182" s="2">
        <f t="shared" si="22"/>
        <v>61.566970510181271</v>
      </c>
      <c r="J182" s="2">
        <f t="shared" si="23"/>
        <v>60.400964471811463</v>
      </c>
      <c r="K182" s="2">
        <f t="shared" si="26"/>
        <v>1.1660060383698081</v>
      </c>
      <c r="L182" s="2">
        <f t="shared" si="27"/>
        <v>62.06</v>
      </c>
      <c r="M182" s="2">
        <f t="shared" si="28"/>
        <v>60.397181666666668</v>
      </c>
      <c r="N182" s="2">
        <f t="shared" si="29"/>
        <v>1.6746698333333332</v>
      </c>
      <c r="O182" s="2">
        <f t="shared" si="30"/>
        <v>66.194872176628422</v>
      </c>
      <c r="P182" s="2">
        <f t="shared" si="31"/>
        <v>1.2700000000000031</v>
      </c>
      <c r="Q182" s="2">
        <f t="shared" si="32"/>
        <v>2.1284999999999998</v>
      </c>
    </row>
    <row r="183" spans="1:17" x14ac:dyDescent="0.3">
      <c r="A183" s="1">
        <v>43980</v>
      </c>
      <c r="B183" s="2">
        <v>62.93</v>
      </c>
      <c r="C183" s="2">
        <v>33395740</v>
      </c>
      <c r="D183" s="2">
        <v>61.9</v>
      </c>
      <c r="E183" s="2">
        <v>63.66</v>
      </c>
      <c r="F183" s="2">
        <v>61.62</v>
      </c>
      <c r="G183" s="2">
        <f t="shared" si="24"/>
        <v>62.557000000000002</v>
      </c>
      <c r="H183" s="2">
        <f t="shared" si="25"/>
        <v>61.6355</v>
      </c>
      <c r="I183" s="2">
        <f t="shared" si="22"/>
        <v>61.513692421123324</v>
      </c>
      <c r="J183" s="2">
        <f t="shared" si="23"/>
        <v>60.284241629556384</v>
      </c>
      <c r="K183" s="2">
        <f t="shared" si="26"/>
        <v>1.2294507915669399</v>
      </c>
      <c r="L183" s="2">
        <f t="shared" si="27"/>
        <v>62.736666666666657</v>
      </c>
      <c r="M183" s="2">
        <f t="shared" si="28"/>
        <v>60.195848333333331</v>
      </c>
      <c r="N183" s="2">
        <f t="shared" si="29"/>
        <v>1.6725364999999992</v>
      </c>
      <c r="O183" s="2">
        <f t="shared" si="30"/>
        <v>101.27604921560071</v>
      </c>
      <c r="P183" s="2">
        <f t="shared" si="31"/>
        <v>2.0399999999999991</v>
      </c>
      <c r="Q183" s="2">
        <f t="shared" si="32"/>
        <v>2.1213571428571427</v>
      </c>
    </row>
    <row r="184" spans="1:17" x14ac:dyDescent="0.3">
      <c r="A184" s="1">
        <v>43979</v>
      </c>
      <c r="B184" s="2">
        <v>61.7</v>
      </c>
      <c r="C184" s="2">
        <v>17264130</v>
      </c>
      <c r="D184" s="2">
        <v>63</v>
      </c>
      <c r="E184" s="2">
        <v>63.45</v>
      </c>
      <c r="F184" s="2">
        <v>61.49</v>
      </c>
      <c r="G184" s="2">
        <f t="shared" si="24"/>
        <v>62.367000000000004</v>
      </c>
      <c r="H184" s="2">
        <f t="shared" si="25"/>
        <v>61.250500000000009</v>
      </c>
      <c r="I184" s="2">
        <f t="shared" si="22"/>
        <v>61.256181952236659</v>
      </c>
      <c r="J184" s="2">
        <f t="shared" si="23"/>
        <v>60.072580959920892</v>
      </c>
      <c r="K184" s="2">
        <f t="shared" si="26"/>
        <v>1.1836009923157675</v>
      </c>
      <c r="L184" s="2">
        <f t="shared" si="27"/>
        <v>62.213333333333331</v>
      </c>
      <c r="M184" s="2">
        <f t="shared" si="28"/>
        <v>60.080181666666682</v>
      </c>
      <c r="N184" s="2">
        <f t="shared" si="29"/>
        <v>1.5453031666666679</v>
      </c>
      <c r="O184" s="2">
        <f t="shared" si="30"/>
        <v>92.027321355891317</v>
      </c>
      <c r="P184" s="2">
        <f t="shared" si="31"/>
        <v>2.0700000000000003</v>
      </c>
      <c r="Q184" s="2">
        <f t="shared" si="32"/>
        <v>2.0277857142857143</v>
      </c>
    </row>
    <row r="185" spans="1:17" x14ac:dyDescent="0.3">
      <c r="A185" s="1">
        <v>43978</v>
      </c>
      <c r="B185" s="2">
        <v>63.56</v>
      </c>
      <c r="C185" s="2">
        <v>19886270</v>
      </c>
      <c r="D185" s="2">
        <v>62.32</v>
      </c>
      <c r="E185" s="2">
        <v>63.59</v>
      </c>
      <c r="F185" s="2">
        <v>61.07</v>
      </c>
      <c r="G185" s="2">
        <f t="shared" si="24"/>
        <v>62.647000000000006</v>
      </c>
      <c r="H185" s="2">
        <f t="shared" si="25"/>
        <v>60.854500000000009</v>
      </c>
      <c r="I185" s="2">
        <f t="shared" si="22"/>
        <v>61.175487761734232</v>
      </c>
      <c r="J185" s="2">
        <f t="shared" si="23"/>
        <v>59.942387436714561</v>
      </c>
      <c r="K185" s="2">
        <f t="shared" si="26"/>
        <v>1.2331003250196702</v>
      </c>
      <c r="L185" s="2">
        <f t="shared" si="27"/>
        <v>62.74</v>
      </c>
      <c r="M185" s="2">
        <f t="shared" si="28"/>
        <v>60.02201500000001</v>
      </c>
      <c r="N185" s="2">
        <f t="shared" si="29"/>
        <v>1.4813198333333344</v>
      </c>
      <c r="O185" s="2">
        <f t="shared" si="30"/>
        <v>122.32267193254077</v>
      </c>
      <c r="P185" s="2">
        <f t="shared" si="31"/>
        <v>2.5200000000000031</v>
      </c>
      <c r="Q185" s="2">
        <f t="shared" si="32"/>
        <v>1.9639928571428571</v>
      </c>
    </row>
    <row r="186" spans="1:17" x14ac:dyDescent="0.3">
      <c r="A186" s="1">
        <v>43977</v>
      </c>
      <c r="B186" s="2">
        <v>62.34</v>
      </c>
      <c r="C186" s="2">
        <v>20933560</v>
      </c>
      <c r="D186" s="2">
        <v>63.68</v>
      </c>
      <c r="E186" s="2">
        <v>64.14</v>
      </c>
      <c r="F186" s="2">
        <v>62.12</v>
      </c>
      <c r="G186" s="2">
        <f t="shared" si="24"/>
        <v>61.992999999999995</v>
      </c>
      <c r="H186" s="2">
        <f t="shared" si="25"/>
        <v>60.337499999999991</v>
      </c>
      <c r="I186" s="2">
        <f t="shared" si="22"/>
        <v>60.741940082049553</v>
      </c>
      <c r="J186" s="2">
        <f t="shared" si="23"/>
        <v>59.652978431651725</v>
      </c>
      <c r="K186" s="2">
        <f t="shared" si="26"/>
        <v>1.0889616503978274</v>
      </c>
      <c r="L186" s="2">
        <f t="shared" si="27"/>
        <v>62.866666666666674</v>
      </c>
      <c r="M186" s="2">
        <f t="shared" si="28"/>
        <v>59.838848333333331</v>
      </c>
      <c r="N186" s="2">
        <f t="shared" si="29"/>
        <v>1.3575031666666664</v>
      </c>
      <c r="O186" s="2">
        <f t="shared" si="30"/>
        <v>148.69545833267395</v>
      </c>
      <c r="P186" s="2">
        <f t="shared" si="31"/>
        <v>2.0200000000000031</v>
      </c>
      <c r="Q186" s="2">
        <f t="shared" si="32"/>
        <v>1.8697071428571428</v>
      </c>
    </row>
    <row r="187" spans="1:17" x14ac:dyDescent="0.3">
      <c r="A187" s="1">
        <v>43973</v>
      </c>
      <c r="B187" s="2">
        <v>62.255000000000003</v>
      </c>
      <c r="C187" s="2">
        <v>14103010</v>
      </c>
      <c r="D187" s="2">
        <v>61.98</v>
      </c>
      <c r="E187" s="2">
        <v>62.32</v>
      </c>
      <c r="F187" s="2">
        <v>61.42</v>
      </c>
      <c r="G187" s="2">
        <f t="shared" si="24"/>
        <v>61.509</v>
      </c>
      <c r="H187" s="2">
        <f t="shared" si="25"/>
        <v>60.116500000000009</v>
      </c>
      <c r="I187" s="2">
        <f t="shared" si="22"/>
        <v>60.451383733331284</v>
      </c>
      <c r="J187" s="2">
        <f t="shared" si="23"/>
        <v>59.438016706183866</v>
      </c>
      <c r="K187" s="2">
        <f t="shared" si="26"/>
        <v>1.0133670271474173</v>
      </c>
      <c r="L187" s="2">
        <f t="shared" si="27"/>
        <v>61.998333333333335</v>
      </c>
      <c r="M187" s="2">
        <f t="shared" si="28"/>
        <v>59.656931666666651</v>
      </c>
      <c r="N187" s="2">
        <f t="shared" si="29"/>
        <v>1.2002546666666631</v>
      </c>
      <c r="O187" s="2">
        <f t="shared" si="30"/>
        <v>130.05027081289921</v>
      </c>
      <c r="P187" s="2">
        <f t="shared" si="31"/>
        <v>0.89999999999999858</v>
      </c>
      <c r="Q187" s="2">
        <f t="shared" si="32"/>
        <v>1.8189928571428564</v>
      </c>
    </row>
    <row r="188" spans="1:17" x14ac:dyDescent="0.3">
      <c r="A188" s="1">
        <v>43972</v>
      </c>
      <c r="B188" s="2">
        <v>61.98</v>
      </c>
      <c r="C188" s="2">
        <v>20987740</v>
      </c>
      <c r="D188" s="2">
        <v>63.094999999999999</v>
      </c>
      <c r="E188" s="2">
        <v>63.8</v>
      </c>
      <c r="F188" s="2">
        <v>61.82</v>
      </c>
      <c r="G188" s="2">
        <f t="shared" si="24"/>
        <v>60.714000000000013</v>
      </c>
      <c r="H188" s="2">
        <f t="shared" si="25"/>
        <v>59.858000000000004</v>
      </c>
      <c r="I188" s="2">
        <f t="shared" si="22"/>
        <v>60.123453503027875</v>
      </c>
      <c r="J188" s="2">
        <f t="shared" si="23"/>
        <v>59.212658042678576</v>
      </c>
      <c r="K188" s="2">
        <f t="shared" si="26"/>
        <v>0.91079546034929848</v>
      </c>
      <c r="L188" s="2">
        <f t="shared" si="27"/>
        <v>62.533333333333331</v>
      </c>
      <c r="M188" s="2">
        <f t="shared" si="28"/>
        <v>59.469681666666659</v>
      </c>
      <c r="N188" s="2">
        <f t="shared" si="29"/>
        <v>1.1002213333333315</v>
      </c>
      <c r="O188" s="2">
        <f t="shared" si="30"/>
        <v>185.63850586831484</v>
      </c>
      <c r="P188" s="2">
        <f t="shared" si="31"/>
        <v>1.9799999999999969</v>
      </c>
      <c r="Q188" s="2">
        <f t="shared" si="32"/>
        <v>1.8804214285714278</v>
      </c>
    </row>
    <row r="189" spans="1:17" x14ac:dyDescent="0.3">
      <c r="A189" s="1">
        <v>43971</v>
      </c>
      <c r="B189" s="2">
        <v>63.1</v>
      </c>
      <c r="C189" s="2">
        <v>30583990</v>
      </c>
      <c r="D189" s="2">
        <v>61.16</v>
      </c>
      <c r="E189" s="2">
        <v>63.488999999999997</v>
      </c>
      <c r="F189" s="2">
        <v>61.02</v>
      </c>
      <c r="G189" s="2">
        <f t="shared" si="24"/>
        <v>60.134</v>
      </c>
      <c r="H189" s="2">
        <f t="shared" si="25"/>
        <v>59.576999999999998</v>
      </c>
      <c r="I189" s="2">
        <f t="shared" si="22"/>
        <v>59.785899594487489</v>
      </c>
      <c r="J189" s="2">
        <f t="shared" si="23"/>
        <v>58.991270686092861</v>
      </c>
      <c r="K189" s="2">
        <f t="shared" si="26"/>
        <v>0.7946289083946283</v>
      </c>
      <c r="L189" s="2">
        <f t="shared" si="27"/>
        <v>62.536333333333339</v>
      </c>
      <c r="M189" s="2">
        <f t="shared" si="28"/>
        <v>59.308848333333323</v>
      </c>
      <c r="N189" s="2">
        <f t="shared" si="29"/>
        <v>0.92068166666666618</v>
      </c>
      <c r="O189" s="2">
        <f t="shared" si="30"/>
        <v>233.70256458529948</v>
      </c>
      <c r="P189" s="2">
        <f t="shared" si="31"/>
        <v>3.1989999999999981</v>
      </c>
      <c r="Q189" s="2">
        <f t="shared" si="32"/>
        <v>1.929707142857142</v>
      </c>
    </row>
    <row r="190" spans="1:17" x14ac:dyDescent="0.3">
      <c r="A190" s="1">
        <v>43970</v>
      </c>
      <c r="B190" s="2">
        <v>60.29</v>
      </c>
      <c r="C190" s="2">
        <v>21865010</v>
      </c>
      <c r="D190" s="2">
        <v>60.13</v>
      </c>
      <c r="E190" s="2">
        <v>61.77</v>
      </c>
      <c r="F190" s="2">
        <v>59.85</v>
      </c>
      <c r="G190" s="2">
        <f t="shared" si="24"/>
        <v>59.061999999999998</v>
      </c>
      <c r="H190" s="2">
        <f t="shared" si="25"/>
        <v>59.184999999999988</v>
      </c>
      <c r="I190" s="2">
        <f t="shared" si="22"/>
        <v>59.18333588439431</v>
      </c>
      <c r="J190" s="2">
        <f t="shared" si="23"/>
        <v>58.66257234098029</v>
      </c>
      <c r="K190" s="2">
        <f t="shared" si="26"/>
        <v>0.52076354341402009</v>
      </c>
      <c r="L190" s="2">
        <f t="shared" si="27"/>
        <v>60.636666666666663</v>
      </c>
      <c r="M190" s="2">
        <f t="shared" si="28"/>
        <v>59.155531666666676</v>
      </c>
      <c r="N190" s="2">
        <f t="shared" si="29"/>
        <v>0.77464516666666472</v>
      </c>
      <c r="O190" s="2">
        <f t="shared" si="30"/>
        <v>127.46782344002159</v>
      </c>
      <c r="P190" s="2">
        <f t="shared" si="31"/>
        <v>1.9200000000000017</v>
      </c>
      <c r="Q190" s="2">
        <f t="shared" si="32"/>
        <v>1.8476357142857134</v>
      </c>
    </row>
    <row r="191" spans="1:17" x14ac:dyDescent="0.3">
      <c r="A191" s="1">
        <v>43969</v>
      </c>
      <c r="B191" s="2">
        <v>59.92</v>
      </c>
      <c r="C191" s="2">
        <v>20443710</v>
      </c>
      <c r="D191" s="2">
        <v>59.741</v>
      </c>
      <c r="E191" s="2">
        <v>60.28</v>
      </c>
      <c r="F191" s="2">
        <v>59.36</v>
      </c>
      <c r="G191" s="2">
        <f t="shared" si="24"/>
        <v>58.682000000000002</v>
      </c>
      <c r="H191" s="2">
        <f t="shared" si="25"/>
        <v>59.031000000000006</v>
      </c>
      <c r="I191" s="2">
        <f t="shared" si="22"/>
        <v>58.982124227011454</v>
      </c>
      <c r="J191" s="2">
        <f t="shared" si="23"/>
        <v>58.532378128258713</v>
      </c>
      <c r="K191" s="2">
        <f t="shared" si="26"/>
        <v>0.44974609875274041</v>
      </c>
      <c r="L191" s="2">
        <f t="shared" si="27"/>
        <v>59.853333333333332</v>
      </c>
      <c r="M191" s="2">
        <f t="shared" si="28"/>
        <v>58.971865000000001</v>
      </c>
      <c r="N191" s="2">
        <f t="shared" si="29"/>
        <v>0.8331586666666656</v>
      </c>
      <c r="O191" s="2">
        <f t="shared" si="30"/>
        <v>70.532250226313977</v>
      </c>
      <c r="P191" s="2">
        <f t="shared" si="31"/>
        <v>2</v>
      </c>
      <c r="Q191" s="2">
        <f t="shared" si="32"/>
        <v>1.9447785714285704</v>
      </c>
    </row>
    <row r="192" spans="1:17" x14ac:dyDescent="0.3">
      <c r="A192" s="1">
        <v>43966</v>
      </c>
      <c r="B192" s="2">
        <v>58.28</v>
      </c>
      <c r="C192" s="2">
        <v>21373270</v>
      </c>
      <c r="D192" s="2">
        <v>57.4</v>
      </c>
      <c r="E192" s="2">
        <v>58.37</v>
      </c>
      <c r="F192" s="2">
        <v>56.96</v>
      </c>
      <c r="G192" s="2">
        <f t="shared" si="24"/>
        <v>58.724000000000004</v>
      </c>
      <c r="H192" s="2">
        <f t="shared" si="25"/>
        <v>58.838000000000008</v>
      </c>
      <c r="I192" s="2">
        <f t="shared" si="22"/>
        <v>58.81160135919535</v>
      </c>
      <c r="J192" s="2">
        <f t="shared" si="23"/>
        <v>58.421368378519411</v>
      </c>
      <c r="K192" s="2">
        <f t="shared" si="26"/>
        <v>0.3902329806759397</v>
      </c>
      <c r="L192" s="2">
        <f t="shared" si="27"/>
        <v>57.870000000000005</v>
      </c>
      <c r="M192" s="2">
        <f t="shared" si="28"/>
        <v>58.947698333333335</v>
      </c>
      <c r="N192" s="2">
        <f t="shared" si="29"/>
        <v>0.81382533333333207</v>
      </c>
      <c r="O192" s="2">
        <f t="shared" si="30"/>
        <v>-88.282525270232611</v>
      </c>
      <c r="P192" s="2">
        <f t="shared" si="31"/>
        <v>2.1199999999999974</v>
      </c>
      <c r="Q192" s="2">
        <f t="shared" si="32"/>
        <v>1.9419214285714277</v>
      </c>
    </row>
    <row r="193" spans="1:17" x14ac:dyDescent="0.3">
      <c r="A193" s="1">
        <v>43965</v>
      </c>
      <c r="B193" s="2">
        <v>59.08</v>
      </c>
      <c r="C193" s="2">
        <v>21569350</v>
      </c>
      <c r="D193" s="2">
        <v>57.32</v>
      </c>
      <c r="E193" s="2">
        <v>59.15</v>
      </c>
      <c r="F193" s="2">
        <v>56.1</v>
      </c>
      <c r="G193" s="2">
        <f t="shared" si="24"/>
        <v>59.001999999999995</v>
      </c>
      <c r="H193" s="2">
        <f t="shared" si="25"/>
        <v>58.757000000000005</v>
      </c>
      <c r="I193" s="2">
        <f t="shared" si="22"/>
        <v>58.908256151776328</v>
      </c>
      <c r="J193" s="2">
        <f t="shared" si="23"/>
        <v>58.432677848800964</v>
      </c>
      <c r="K193" s="2">
        <f t="shared" si="26"/>
        <v>0.47557830297536441</v>
      </c>
      <c r="L193" s="2">
        <f t="shared" si="27"/>
        <v>58.110000000000007</v>
      </c>
      <c r="M193" s="2">
        <f t="shared" si="28"/>
        <v>59.092781666666667</v>
      </c>
      <c r="N193" s="2">
        <f t="shared" si="29"/>
        <v>0.80922533333333324</v>
      </c>
      <c r="O193" s="2">
        <f t="shared" si="30"/>
        <v>-80.9648129871252</v>
      </c>
      <c r="P193" s="2">
        <f t="shared" si="31"/>
        <v>3.0499999999999972</v>
      </c>
      <c r="Q193" s="2">
        <f t="shared" si="32"/>
        <v>1.8937071428571421</v>
      </c>
    </row>
    <row r="194" spans="1:17" x14ac:dyDescent="0.3">
      <c r="A194" s="1">
        <v>43964</v>
      </c>
      <c r="B194" s="2">
        <v>57.74</v>
      </c>
      <c r="C194" s="2">
        <v>21064970</v>
      </c>
      <c r="D194" s="2">
        <v>58.45</v>
      </c>
      <c r="E194" s="2">
        <v>59.23</v>
      </c>
      <c r="F194" s="2">
        <v>56.9</v>
      </c>
      <c r="G194" s="2">
        <f t="shared" si="24"/>
        <v>59.02</v>
      </c>
      <c r="H194" s="2">
        <f t="shared" si="25"/>
        <v>58.847000000000001</v>
      </c>
      <c r="I194" s="2">
        <f t="shared" ref="I194:I257" si="33">B194*(2/(12+1)) + I195*(1-(2/(12+1)))</f>
        <v>58.877029997553848</v>
      </c>
      <c r="J194" s="2">
        <f t="shared" ref="J194:J257" si="34">B194*(2/(26+1)) +J195*(1-(2/(26+1)))</f>
        <v>58.380892076705038</v>
      </c>
      <c r="K194" s="2">
        <f t="shared" si="26"/>
        <v>0.4961379208488097</v>
      </c>
      <c r="L194" s="2">
        <f t="shared" si="27"/>
        <v>57.956666666666671</v>
      </c>
      <c r="M194" s="2">
        <f t="shared" si="28"/>
        <v>59.196615000000008</v>
      </c>
      <c r="N194" s="2">
        <f t="shared" si="29"/>
        <v>0.79362533333333152</v>
      </c>
      <c r="O194" s="2">
        <f t="shared" si="30"/>
        <v>-104.15900142076619</v>
      </c>
      <c r="P194" s="2">
        <f t="shared" si="31"/>
        <v>2.3299999999999983</v>
      </c>
      <c r="Q194" s="2">
        <f t="shared" si="32"/>
        <v>1.9115642857142849</v>
      </c>
    </row>
    <row r="195" spans="1:17" x14ac:dyDescent="0.3">
      <c r="A195" s="1">
        <v>43963</v>
      </c>
      <c r="B195" s="2">
        <v>58.39</v>
      </c>
      <c r="C195" s="2">
        <v>16754900</v>
      </c>
      <c r="D195" s="2">
        <v>60.22</v>
      </c>
      <c r="E195" s="2">
        <v>60.64</v>
      </c>
      <c r="F195" s="2">
        <v>58.26</v>
      </c>
      <c r="G195" s="2">
        <f t="shared" ref="G195:G258" si="35">AVERAGE(B195:B199)</f>
        <v>59.308000000000007</v>
      </c>
      <c r="H195" s="2">
        <f t="shared" ref="H195:H258" si="36">AVERAGE(B195:B204)</f>
        <v>59.253</v>
      </c>
      <c r="I195" s="2">
        <f t="shared" si="33"/>
        <v>59.083762724381828</v>
      </c>
      <c r="J195" s="2">
        <f t="shared" si="34"/>
        <v>58.432163442841436</v>
      </c>
      <c r="K195" s="2">
        <f t="shared" ref="K195:K258" si="37">I195-J195</f>
        <v>0.65159928154039193</v>
      </c>
      <c r="L195" s="2">
        <f t="shared" ref="L195:L258" si="38">AVERAGE(F195,B195,E195)</f>
        <v>59.096666666666671</v>
      </c>
      <c r="M195" s="2">
        <f t="shared" ref="M195:M258" si="39">AVERAGE(L195:L214)</f>
        <v>59.250198333333344</v>
      </c>
      <c r="N195" s="2">
        <f t="shared" ref="N195:N258" si="40">(ABS(M195-L195)+ABS(M195-L196)+ABS(M195-L197)+ABS(M195-L198)+ABS(M195-L199)+ABS(M195-L200)+ABS(M195-L201)+ABS(M195-L202)+ABS(M195-L203)+ABS(M195-L204)+ABS(M195-L205)+ABS(M195-L206)+ABS(M195-L207)+ABS(M195-L208)+ABS(M195-L209)+ABS(M195-L210)+ABS(M195-L211)+ABS(M195-L212)+ABS(M195-L213)+ABS(M195-L214))/20</f>
        <v>0.73151183333333269</v>
      </c>
      <c r="O195" s="2">
        <f t="shared" ref="O195:O258" si="41">(L195-M195)/(0.015*N195)</f>
        <v>-13.992178906804945</v>
      </c>
      <c r="P195" s="2">
        <f t="shared" ref="P195:P258" si="42">MAX(E195-F195, ABS(E195-B196), ABS(F195-B196))</f>
        <v>2.3800000000000026</v>
      </c>
      <c r="Q195" s="2">
        <f t="shared" ref="Q195:Q258" si="43">AVERAGE(P195:P208)</f>
        <v>1.8372785714285709</v>
      </c>
    </row>
    <row r="196" spans="1:17" x14ac:dyDescent="0.3">
      <c r="A196" s="1">
        <v>43962</v>
      </c>
      <c r="B196" s="2">
        <v>60.13</v>
      </c>
      <c r="C196" s="2">
        <v>18684440</v>
      </c>
      <c r="D196" s="2">
        <v>59.74</v>
      </c>
      <c r="E196" s="2">
        <v>60.84</v>
      </c>
      <c r="F196" s="2">
        <v>59.71</v>
      </c>
      <c r="G196" s="2">
        <f t="shared" si="35"/>
        <v>59.38000000000001</v>
      </c>
      <c r="H196" s="2">
        <f t="shared" si="36"/>
        <v>59.289000000000001</v>
      </c>
      <c r="I196" s="2">
        <f t="shared" si="33"/>
        <v>59.209901401542162</v>
      </c>
      <c r="J196" s="2">
        <f t="shared" si="34"/>
        <v>58.435536518268755</v>
      </c>
      <c r="K196" s="2">
        <f t="shared" si="37"/>
        <v>0.77436488327340669</v>
      </c>
      <c r="L196" s="2">
        <f t="shared" si="38"/>
        <v>60.226666666666667</v>
      </c>
      <c r="M196" s="2">
        <f t="shared" si="39"/>
        <v>59.313198333333347</v>
      </c>
      <c r="N196" s="2">
        <f t="shared" si="40"/>
        <v>0.7665586666666645</v>
      </c>
      <c r="O196" s="2">
        <f t="shared" si="41"/>
        <v>79.443220117383717</v>
      </c>
      <c r="P196" s="2">
        <f t="shared" si="42"/>
        <v>1.1700000000000017</v>
      </c>
      <c r="Q196" s="2">
        <f t="shared" si="43"/>
        <v>1.9629928571428563</v>
      </c>
    </row>
    <row r="197" spans="1:17" x14ac:dyDescent="0.3">
      <c r="A197" s="1">
        <v>43959</v>
      </c>
      <c r="B197" s="2">
        <v>59.67</v>
      </c>
      <c r="C197" s="2">
        <v>20391090</v>
      </c>
      <c r="D197" s="2">
        <v>59.668999999999997</v>
      </c>
      <c r="E197" s="2">
        <v>59.78</v>
      </c>
      <c r="F197" s="2">
        <v>59.05</v>
      </c>
      <c r="G197" s="2">
        <f t="shared" si="35"/>
        <v>58.951999999999998</v>
      </c>
      <c r="H197" s="2">
        <f t="shared" si="36"/>
        <v>59.222999999999999</v>
      </c>
      <c r="I197" s="2">
        <f t="shared" si="33"/>
        <v>59.042610747277102</v>
      </c>
      <c r="J197" s="2">
        <f t="shared" si="34"/>
        <v>58.299979439730258</v>
      </c>
      <c r="K197" s="2">
        <f t="shared" si="37"/>
        <v>0.74263130754684425</v>
      </c>
      <c r="L197" s="2">
        <f t="shared" si="38"/>
        <v>59.5</v>
      </c>
      <c r="M197" s="2">
        <f t="shared" si="39"/>
        <v>59.202531666666673</v>
      </c>
      <c r="N197" s="2">
        <f t="shared" si="40"/>
        <v>0.79952533333333198</v>
      </c>
      <c r="O197" s="2">
        <f t="shared" si="41"/>
        <v>24.803744666279322</v>
      </c>
      <c r="P197" s="2">
        <f t="shared" si="42"/>
        <v>0.73000000000000398</v>
      </c>
      <c r="Q197" s="2">
        <f t="shared" si="43"/>
        <v>2.1115642857142847</v>
      </c>
    </row>
    <row r="198" spans="1:17" x14ac:dyDescent="0.3">
      <c r="A198" s="1">
        <v>43958</v>
      </c>
      <c r="B198" s="2">
        <v>59.17</v>
      </c>
      <c r="C198" s="2">
        <v>14733520</v>
      </c>
      <c r="D198" s="2">
        <v>59.93</v>
      </c>
      <c r="E198" s="2">
        <v>60.096899999999998</v>
      </c>
      <c r="F198" s="2">
        <v>58.92</v>
      </c>
      <c r="G198" s="2">
        <f t="shared" si="35"/>
        <v>58.512</v>
      </c>
      <c r="H198" s="2">
        <f t="shared" si="36"/>
        <v>59.182000000000002</v>
      </c>
      <c r="I198" s="2">
        <f t="shared" si="33"/>
        <v>58.928539974054758</v>
      </c>
      <c r="J198" s="2">
        <f t="shared" si="34"/>
        <v>58.190377794908677</v>
      </c>
      <c r="K198" s="2">
        <f t="shared" si="37"/>
        <v>0.73816217914608018</v>
      </c>
      <c r="L198" s="2">
        <f t="shared" si="38"/>
        <v>59.395633333333336</v>
      </c>
      <c r="M198" s="2">
        <f t="shared" si="39"/>
        <v>59.109531666666669</v>
      </c>
      <c r="N198" s="2">
        <f t="shared" si="40"/>
        <v>0.8720784999999992</v>
      </c>
      <c r="O198" s="2">
        <f t="shared" si="41"/>
        <v>21.871247192132927</v>
      </c>
      <c r="P198" s="2">
        <f t="shared" si="42"/>
        <v>1.1768999999999963</v>
      </c>
      <c r="Q198" s="2">
        <f t="shared" si="43"/>
        <v>2.1644214285714272</v>
      </c>
    </row>
    <row r="199" spans="1:17" x14ac:dyDescent="0.3">
      <c r="A199" s="1">
        <v>43957</v>
      </c>
      <c r="B199" s="2">
        <v>59.18</v>
      </c>
      <c r="C199" s="2">
        <v>17848660</v>
      </c>
      <c r="D199" s="2">
        <v>59.04</v>
      </c>
      <c r="E199" s="2">
        <v>59.95</v>
      </c>
      <c r="F199" s="2">
        <v>58.94</v>
      </c>
      <c r="G199" s="2">
        <f t="shared" si="35"/>
        <v>58.673999999999999</v>
      </c>
      <c r="H199" s="2">
        <f t="shared" si="36"/>
        <v>59.168999999999997</v>
      </c>
      <c r="I199" s="2">
        <f t="shared" si="33"/>
        <v>58.88463815115562</v>
      </c>
      <c r="J199" s="2">
        <f t="shared" si="34"/>
        <v>58.112008018501371</v>
      </c>
      <c r="K199" s="2">
        <f t="shared" si="37"/>
        <v>0.77263013265424973</v>
      </c>
      <c r="L199" s="2">
        <f t="shared" si="38"/>
        <v>59.356666666666662</v>
      </c>
      <c r="M199" s="2">
        <f t="shared" si="39"/>
        <v>59.079750000000004</v>
      </c>
      <c r="N199" s="2">
        <f t="shared" si="40"/>
        <v>0.87324999999999986</v>
      </c>
      <c r="O199" s="2">
        <f t="shared" si="41"/>
        <v>21.140694086585199</v>
      </c>
      <c r="P199" s="2">
        <f t="shared" si="42"/>
        <v>1.2000000000000028</v>
      </c>
      <c r="Q199" s="2">
        <f t="shared" si="43"/>
        <v>2.2449999999999988</v>
      </c>
    </row>
    <row r="200" spans="1:17" x14ac:dyDescent="0.3">
      <c r="A200" s="1">
        <v>43956</v>
      </c>
      <c r="B200" s="2">
        <v>58.75</v>
      </c>
      <c r="C200" s="2">
        <v>17252060</v>
      </c>
      <c r="D200" s="2">
        <v>58.79</v>
      </c>
      <c r="E200" s="2">
        <v>59.3</v>
      </c>
      <c r="F200" s="2">
        <v>58.35</v>
      </c>
      <c r="G200" s="2">
        <f t="shared" si="35"/>
        <v>59.198</v>
      </c>
      <c r="H200" s="2">
        <f t="shared" si="36"/>
        <v>59.261000000000003</v>
      </c>
      <c r="I200" s="2">
        <f t="shared" si="33"/>
        <v>58.83093599682028</v>
      </c>
      <c r="J200" s="2">
        <f t="shared" si="34"/>
        <v>58.026568659981479</v>
      </c>
      <c r="K200" s="2">
        <f t="shared" si="37"/>
        <v>0.80436733683880135</v>
      </c>
      <c r="L200" s="2">
        <f t="shared" si="38"/>
        <v>58.79999999999999</v>
      </c>
      <c r="M200" s="2">
        <f t="shared" si="39"/>
        <v>59.080249999999999</v>
      </c>
      <c r="N200" s="2">
        <f t="shared" si="40"/>
        <v>0.87375000000000003</v>
      </c>
      <c r="O200" s="2">
        <f t="shared" si="41"/>
        <v>-21.382927992370771</v>
      </c>
      <c r="P200" s="2">
        <f t="shared" si="42"/>
        <v>1.3099999999999952</v>
      </c>
      <c r="Q200" s="2">
        <f t="shared" si="43"/>
        <v>2.3128571428571414</v>
      </c>
    </row>
    <row r="201" spans="1:17" x14ac:dyDescent="0.3">
      <c r="A201" s="1">
        <v>43955</v>
      </c>
      <c r="B201" s="2">
        <v>57.99</v>
      </c>
      <c r="C201" s="2">
        <v>18957230</v>
      </c>
      <c r="D201" s="2">
        <v>57.12</v>
      </c>
      <c r="E201" s="2">
        <v>58.07</v>
      </c>
      <c r="F201" s="2">
        <v>56.31</v>
      </c>
      <c r="G201" s="2">
        <f t="shared" si="35"/>
        <v>59.198</v>
      </c>
      <c r="H201" s="2">
        <f t="shared" si="36"/>
        <v>59.022000000000006</v>
      </c>
      <c r="I201" s="2">
        <f t="shared" si="33"/>
        <v>58.845651632605787</v>
      </c>
      <c r="J201" s="2">
        <f t="shared" si="34"/>
        <v>57.968694152780003</v>
      </c>
      <c r="K201" s="2">
        <f t="shared" si="37"/>
        <v>0.87695747982578354</v>
      </c>
      <c r="L201" s="2">
        <f t="shared" si="38"/>
        <v>57.456666666666671</v>
      </c>
      <c r="M201" s="2">
        <f t="shared" si="39"/>
        <v>59.028916666666667</v>
      </c>
      <c r="N201" s="2">
        <f t="shared" si="40"/>
        <v>0.92985833333333223</v>
      </c>
      <c r="O201" s="2">
        <f t="shared" si="41"/>
        <v>-112.72326429653253</v>
      </c>
      <c r="P201" s="2">
        <f t="shared" si="42"/>
        <v>1.759999999999998</v>
      </c>
      <c r="Q201" s="2">
        <f t="shared" si="43"/>
        <v>2.3817857142857131</v>
      </c>
    </row>
    <row r="202" spans="1:17" x14ac:dyDescent="0.3">
      <c r="A202" s="1">
        <v>43952</v>
      </c>
      <c r="B202" s="2">
        <v>57.47</v>
      </c>
      <c r="C202" s="2">
        <v>21194800</v>
      </c>
      <c r="D202" s="2">
        <v>58.83</v>
      </c>
      <c r="E202" s="2">
        <v>59.32</v>
      </c>
      <c r="F202" s="2">
        <v>57.31</v>
      </c>
      <c r="G202" s="2">
        <f t="shared" si="35"/>
        <v>59.494000000000007</v>
      </c>
      <c r="H202" s="2">
        <f t="shared" si="36"/>
        <v>59.140999999999998</v>
      </c>
      <c r="I202" s="2">
        <f t="shared" si="33"/>
        <v>59.001224656715934</v>
      </c>
      <c r="J202" s="2">
        <f t="shared" si="34"/>
        <v>57.966989685002396</v>
      </c>
      <c r="K202" s="2">
        <f t="shared" si="37"/>
        <v>1.0342349717135377</v>
      </c>
      <c r="L202" s="2">
        <f t="shared" si="38"/>
        <v>58.033333333333331</v>
      </c>
      <c r="M202" s="2">
        <f t="shared" si="39"/>
        <v>58.855916666666666</v>
      </c>
      <c r="N202" s="2">
        <f t="shared" si="40"/>
        <v>1.1373999999999989</v>
      </c>
      <c r="O202" s="2">
        <f t="shared" si="41"/>
        <v>-48.214250825469492</v>
      </c>
      <c r="P202" s="2">
        <f t="shared" si="42"/>
        <v>2.6699999999999946</v>
      </c>
      <c r="Q202" s="2">
        <f t="shared" si="43"/>
        <v>2.4132142857142846</v>
      </c>
    </row>
    <row r="203" spans="1:17" x14ac:dyDescent="0.3">
      <c r="A203" s="1">
        <v>43951</v>
      </c>
      <c r="B203" s="2">
        <v>59.98</v>
      </c>
      <c r="C203" s="2">
        <v>26279880</v>
      </c>
      <c r="D203" s="2">
        <v>61.366999999999997</v>
      </c>
      <c r="E203" s="2">
        <v>61.54</v>
      </c>
      <c r="F203" s="2">
        <v>59.75</v>
      </c>
      <c r="G203" s="2">
        <f t="shared" si="35"/>
        <v>59.851999999999997</v>
      </c>
      <c r="H203" s="2">
        <f t="shared" si="36"/>
        <v>59.430000000000007</v>
      </c>
      <c r="I203" s="2">
        <f t="shared" si="33"/>
        <v>59.279629139755194</v>
      </c>
      <c r="J203" s="2">
        <f t="shared" si="34"/>
        <v>58.006748859802585</v>
      </c>
      <c r="K203" s="2">
        <f t="shared" si="37"/>
        <v>1.2728802799526093</v>
      </c>
      <c r="L203" s="2">
        <f t="shared" si="38"/>
        <v>60.423333333333325</v>
      </c>
      <c r="M203" s="2">
        <f t="shared" si="39"/>
        <v>58.623083333333327</v>
      </c>
      <c r="N203" s="2">
        <f t="shared" si="40"/>
        <v>1.4344916666666663</v>
      </c>
      <c r="O203" s="2">
        <f t="shared" si="41"/>
        <v>83.664945189643191</v>
      </c>
      <c r="P203" s="2">
        <f t="shared" si="42"/>
        <v>2.0499999999999972</v>
      </c>
      <c r="Q203" s="2">
        <f t="shared" si="43"/>
        <v>2.3796428571428563</v>
      </c>
    </row>
    <row r="204" spans="1:17" x14ac:dyDescent="0.3">
      <c r="A204" s="1">
        <v>43950</v>
      </c>
      <c r="B204" s="2">
        <v>61.8</v>
      </c>
      <c r="C204" s="2">
        <v>30451540</v>
      </c>
      <c r="D204" s="2">
        <v>59.44</v>
      </c>
      <c r="E204" s="2">
        <v>62.03</v>
      </c>
      <c r="F204" s="2">
        <v>59.32</v>
      </c>
      <c r="G204" s="2">
        <f t="shared" si="35"/>
        <v>59.664000000000001</v>
      </c>
      <c r="H204" s="2">
        <f t="shared" si="36"/>
        <v>59.511000000000003</v>
      </c>
      <c r="I204" s="2">
        <f t="shared" si="33"/>
        <v>59.152288983347049</v>
      </c>
      <c r="J204" s="2">
        <f t="shared" si="34"/>
        <v>57.848888768586789</v>
      </c>
      <c r="K204" s="2">
        <f t="shared" si="37"/>
        <v>1.3034002147602592</v>
      </c>
      <c r="L204" s="2">
        <f t="shared" si="38"/>
        <v>61.050000000000004</v>
      </c>
      <c r="M204" s="2">
        <f t="shared" si="39"/>
        <v>58.235250000000008</v>
      </c>
      <c r="N204" s="2">
        <f t="shared" si="40"/>
        <v>1.7216749999999954</v>
      </c>
      <c r="O204" s="2">
        <f t="shared" si="41"/>
        <v>108.99269606633091</v>
      </c>
      <c r="P204" s="2">
        <f t="shared" si="42"/>
        <v>3.2800000000000011</v>
      </c>
      <c r="Q204" s="2">
        <f t="shared" si="43"/>
        <v>2.4946428571428565</v>
      </c>
    </row>
    <row r="205" spans="1:17" x14ac:dyDescent="0.3">
      <c r="A205" s="1">
        <v>43949</v>
      </c>
      <c r="B205" s="2">
        <v>58.75</v>
      </c>
      <c r="C205" s="2">
        <v>28784710</v>
      </c>
      <c r="D205" s="2">
        <v>59.99</v>
      </c>
      <c r="E205" s="2">
        <v>60.22</v>
      </c>
      <c r="F205" s="2">
        <v>58.26</v>
      </c>
      <c r="G205" s="2">
        <f t="shared" si="35"/>
        <v>59.323999999999998</v>
      </c>
      <c r="H205" s="2">
        <f t="shared" si="36"/>
        <v>59.218000000000004</v>
      </c>
      <c r="I205" s="2">
        <f t="shared" si="33"/>
        <v>58.670886980319239</v>
      </c>
      <c r="J205" s="2">
        <f t="shared" si="34"/>
        <v>57.532799870073731</v>
      </c>
      <c r="K205" s="2">
        <f t="shared" si="37"/>
        <v>1.1380871102455075</v>
      </c>
      <c r="L205" s="2">
        <f t="shared" si="38"/>
        <v>59.076666666666661</v>
      </c>
      <c r="M205" s="2">
        <f t="shared" si="39"/>
        <v>57.901666666666664</v>
      </c>
      <c r="N205" s="2">
        <f t="shared" si="40"/>
        <v>1.8516666666666661</v>
      </c>
      <c r="O205" s="2">
        <f t="shared" si="41"/>
        <v>42.304230423042213</v>
      </c>
      <c r="P205" s="2">
        <f t="shared" si="42"/>
        <v>1.9600000000000009</v>
      </c>
      <c r="Q205" s="2">
        <f t="shared" si="43"/>
        <v>2.3746428571428564</v>
      </c>
    </row>
    <row r="206" spans="1:17" x14ac:dyDescent="0.3">
      <c r="A206" s="1">
        <v>43948</v>
      </c>
      <c r="B206" s="2">
        <v>59.47</v>
      </c>
      <c r="C206" s="2">
        <v>25902240</v>
      </c>
      <c r="D206" s="2">
        <v>59.72</v>
      </c>
      <c r="E206" s="2">
        <v>59.83</v>
      </c>
      <c r="F206" s="2">
        <v>58.384999999999998</v>
      </c>
      <c r="G206" s="2">
        <f t="shared" si="35"/>
        <v>58.845999999999989</v>
      </c>
      <c r="H206" s="2">
        <f t="shared" si="36"/>
        <v>59.408999999999992</v>
      </c>
      <c r="I206" s="2">
        <f t="shared" si="33"/>
        <v>58.656502794922737</v>
      </c>
      <c r="J206" s="2">
        <f t="shared" si="34"/>
        <v>57.435423859679631</v>
      </c>
      <c r="K206" s="2">
        <f t="shared" si="37"/>
        <v>1.2210789352431064</v>
      </c>
      <c r="L206" s="2">
        <f t="shared" si="38"/>
        <v>59.228333333333332</v>
      </c>
      <c r="M206" s="2">
        <f t="shared" si="39"/>
        <v>57.688166666666653</v>
      </c>
      <c r="N206" s="2">
        <f t="shared" si="40"/>
        <v>1.9988833333333365</v>
      </c>
      <c r="O206" s="2">
        <f t="shared" si="41"/>
        <v>51.367569114978402</v>
      </c>
      <c r="P206" s="2">
        <f t="shared" si="42"/>
        <v>1.4450000000000003</v>
      </c>
      <c r="Q206" s="2">
        <f t="shared" si="43"/>
        <v>2.4689285714285707</v>
      </c>
    </row>
    <row r="207" spans="1:17" x14ac:dyDescent="0.3">
      <c r="A207" s="1">
        <v>43945</v>
      </c>
      <c r="B207" s="2">
        <v>59.26</v>
      </c>
      <c r="C207" s="2">
        <v>50220510</v>
      </c>
      <c r="D207" s="2">
        <v>56.2</v>
      </c>
      <c r="E207" s="2">
        <v>59.4</v>
      </c>
      <c r="F207" s="2">
        <v>56.1</v>
      </c>
      <c r="G207" s="2">
        <f t="shared" si="35"/>
        <v>58.787999999999997</v>
      </c>
      <c r="H207" s="2">
        <f t="shared" si="36"/>
        <v>59.332000000000008</v>
      </c>
      <c r="I207" s="2">
        <f t="shared" si="33"/>
        <v>58.508594212181414</v>
      </c>
      <c r="J207" s="2">
        <f t="shared" si="34"/>
        <v>57.272657768454003</v>
      </c>
      <c r="K207" s="2">
        <f t="shared" si="37"/>
        <v>1.235936443727411</v>
      </c>
      <c r="L207" s="2">
        <f t="shared" si="38"/>
        <v>58.25333333333333</v>
      </c>
      <c r="M207" s="2">
        <f t="shared" si="39"/>
        <v>57.377999999999986</v>
      </c>
      <c r="N207" s="2">
        <f t="shared" si="40"/>
        <v>2.243266666666671</v>
      </c>
      <c r="O207" s="2">
        <f t="shared" si="41"/>
        <v>26.013650727609818</v>
      </c>
      <c r="P207" s="2">
        <f t="shared" si="42"/>
        <v>3.2999999999999972</v>
      </c>
      <c r="Q207" s="2">
        <f t="shared" si="43"/>
        <v>2.6971428571428566</v>
      </c>
    </row>
    <row r="208" spans="1:17" x14ac:dyDescent="0.3">
      <c r="A208" s="1">
        <v>43944</v>
      </c>
      <c r="B208" s="2">
        <v>59.04</v>
      </c>
      <c r="C208" s="2">
        <v>35091950</v>
      </c>
      <c r="D208" s="2">
        <v>59.673999999999999</v>
      </c>
      <c r="E208" s="2">
        <v>60.1</v>
      </c>
      <c r="F208" s="2">
        <v>58.81</v>
      </c>
      <c r="G208" s="2">
        <f t="shared" si="35"/>
        <v>59.008000000000003</v>
      </c>
      <c r="H208" s="2">
        <f t="shared" si="36"/>
        <v>59.120000000000005</v>
      </c>
      <c r="I208" s="2">
        <f t="shared" si="33"/>
        <v>58.371974978032576</v>
      </c>
      <c r="J208" s="2">
        <f t="shared" si="34"/>
        <v>57.11367038993032</v>
      </c>
      <c r="K208" s="2">
        <f t="shared" si="37"/>
        <v>1.2583045881022557</v>
      </c>
      <c r="L208" s="2">
        <f t="shared" si="38"/>
        <v>59.316666666666663</v>
      </c>
      <c r="M208" s="2">
        <f t="shared" si="39"/>
        <v>57.1845</v>
      </c>
      <c r="N208" s="2">
        <f t="shared" si="40"/>
        <v>2.3879333333333337</v>
      </c>
      <c r="O208" s="2">
        <f t="shared" si="41"/>
        <v>59.526136035809564</v>
      </c>
      <c r="P208" s="2">
        <f t="shared" si="42"/>
        <v>1.2899999999999991</v>
      </c>
      <c r="Q208" s="2">
        <f t="shared" si="43"/>
        <v>2.632857142857143</v>
      </c>
    </row>
    <row r="209" spans="1:17" x14ac:dyDescent="0.3">
      <c r="A209" s="1">
        <v>43943</v>
      </c>
      <c r="B209" s="2">
        <v>60.1</v>
      </c>
      <c r="C209" s="2">
        <v>23443750</v>
      </c>
      <c r="D209" s="2">
        <v>58.27</v>
      </c>
      <c r="E209" s="2">
        <v>60.5</v>
      </c>
      <c r="F209" s="2">
        <v>57.81</v>
      </c>
      <c r="G209" s="2">
        <f t="shared" si="35"/>
        <v>59.358000000000004</v>
      </c>
      <c r="H209" s="2">
        <f t="shared" si="36"/>
        <v>59.114000000000011</v>
      </c>
      <c r="I209" s="2">
        <f t="shared" si="33"/>
        <v>58.25051588312941</v>
      </c>
      <c r="J209" s="2">
        <f t="shared" si="34"/>
        <v>56.959564021124741</v>
      </c>
      <c r="K209" s="2">
        <f t="shared" si="37"/>
        <v>1.2909518620046683</v>
      </c>
      <c r="L209" s="2">
        <f t="shared" si="38"/>
        <v>59.47</v>
      </c>
      <c r="M209" s="2">
        <f t="shared" si="39"/>
        <v>56.801249999999982</v>
      </c>
      <c r="N209" s="2">
        <f t="shared" si="40"/>
        <v>2.6125000000000043</v>
      </c>
      <c r="O209" s="2">
        <f t="shared" si="41"/>
        <v>68.10207336523159</v>
      </c>
      <c r="P209" s="2">
        <f t="shared" si="42"/>
        <v>4.1400000000000006</v>
      </c>
      <c r="Q209" s="2">
        <f t="shared" si="43"/>
        <v>2.7792857142857144</v>
      </c>
    </row>
    <row r="210" spans="1:17" x14ac:dyDescent="0.3">
      <c r="A210" s="1">
        <v>43942</v>
      </c>
      <c r="B210" s="2">
        <v>56.36</v>
      </c>
      <c r="C210" s="2">
        <v>25248030</v>
      </c>
      <c r="D210" s="2">
        <v>58.11</v>
      </c>
      <c r="E210" s="2">
        <v>58.6</v>
      </c>
      <c r="F210" s="2">
        <v>55.93</v>
      </c>
      <c r="G210" s="2">
        <f t="shared" si="35"/>
        <v>59.111999999999988</v>
      </c>
      <c r="H210" s="2">
        <f t="shared" si="36"/>
        <v>58.943999999999981</v>
      </c>
      <c r="I210" s="2">
        <f t="shared" si="33"/>
        <v>57.914246043698391</v>
      </c>
      <c r="J210" s="2">
        <f t="shared" si="34"/>
        <v>56.708329142814726</v>
      </c>
      <c r="K210" s="2">
        <f t="shared" si="37"/>
        <v>1.2059169008836648</v>
      </c>
      <c r="L210" s="2">
        <f t="shared" si="38"/>
        <v>56.963333333333331</v>
      </c>
      <c r="M210" s="2">
        <f t="shared" si="39"/>
        <v>56.467583333333323</v>
      </c>
      <c r="N210" s="2">
        <f t="shared" si="40"/>
        <v>2.7126583333333354</v>
      </c>
      <c r="O210" s="2">
        <f t="shared" si="41"/>
        <v>12.183620618151513</v>
      </c>
      <c r="P210" s="2">
        <f t="shared" si="42"/>
        <v>3.25</v>
      </c>
      <c r="Q210" s="2">
        <f t="shared" si="43"/>
        <v>2.7164285714285716</v>
      </c>
    </row>
    <row r="211" spans="1:17" x14ac:dyDescent="0.3">
      <c r="A211" s="1">
        <v>43941</v>
      </c>
      <c r="B211" s="2">
        <v>59.18</v>
      </c>
      <c r="C211" s="2">
        <v>26419610</v>
      </c>
      <c r="D211" s="2">
        <v>59.279000000000003</v>
      </c>
      <c r="E211" s="2">
        <v>60.04</v>
      </c>
      <c r="F211" s="2">
        <v>58.89</v>
      </c>
      <c r="G211" s="2">
        <f t="shared" si="35"/>
        <v>59.972000000000001</v>
      </c>
      <c r="H211" s="2">
        <f t="shared" si="36"/>
        <v>59.150999999999996</v>
      </c>
      <c r="I211" s="2">
        <f t="shared" si="33"/>
        <v>58.196836233461738</v>
      </c>
      <c r="J211" s="2">
        <f t="shared" si="34"/>
        <v>56.736195474239899</v>
      </c>
      <c r="K211" s="2">
        <f t="shared" si="37"/>
        <v>1.4606407592218389</v>
      </c>
      <c r="L211" s="2">
        <f t="shared" si="38"/>
        <v>59.37</v>
      </c>
      <c r="M211" s="2">
        <f t="shared" si="39"/>
        <v>56.052469999999992</v>
      </c>
      <c r="N211" s="2">
        <f t="shared" si="40"/>
        <v>3.0781966666666678</v>
      </c>
      <c r="O211" s="2">
        <f t="shared" si="41"/>
        <v>71.850076722410066</v>
      </c>
      <c r="P211" s="2">
        <f t="shared" si="42"/>
        <v>1.4699999999999989</v>
      </c>
      <c r="Q211" s="2">
        <f t="shared" si="43"/>
        <v>2.6682142857142859</v>
      </c>
    </row>
    <row r="212" spans="1:17" x14ac:dyDescent="0.3">
      <c r="A212" s="1">
        <v>43938</v>
      </c>
      <c r="B212" s="2">
        <v>60.36</v>
      </c>
      <c r="C212" s="2">
        <v>27385640</v>
      </c>
      <c r="D212" s="2">
        <v>62.02</v>
      </c>
      <c r="E212" s="2">
        <v>62.13</v>
      </c>
      <c r="F212" s="2">
        <v>59.825000000000003</v>
      </c>
      <c r="G212" s="2">
        <f t="shared" si="35"/>
        <v>59.875999999999998</v>
      </c>
      <c r="H212" s="2">
        <f t="shared" si="36"/>
        <v>58.645999999999994</v>
      </c>
      <c r="I212" s="2">
        <f t="shared" si="33"/>
        <v>58.018079185000232</v>
      </c>
      <c r="J212" s="2">
        <f t="shared" si="34"/>
        <v>56.54069111217909</v>
      </c>
      <c r="K212" s="2">
        <f t="shared" si="37"/>
        <v>1.4773880728211424</v>
      </c>
      <c r="L212" s="2">
        <f t="shared" si="38"/>
        <v>60.771666666666668</v>
      </c>
      <c r="M212" s="2">
        <f t="shared" si="39"/>
        <v>55.429303333333337</v>
      </c>
      <c r="N212" s="2">
        <f t="shared" si="40"/>
        <v>3.3072936666666677</v>
      </c>
      <c r="O212" s="2">
        <f t="shared" si="41"/>
        <v>107.68851860515822</v>
      </c>
      <c r="P212" s="2">
        <f t="shared" si="42"/>
        <v>2.3049999999999997</v>
      </c>
      <c r="Q212" s="2">
        <f t="shared" si="43"/>
        <v>2.8296428571428578</v>
      </c>
    </row>
    <row r="213" spans="1:17" x14ac:dyDescent="0.3">
      <c r="A213" s="1">
        <v>43937</v>
      </c>
      <c r="B213" s="2">
        <v>60.79</v>
      </c>
      <c r="C213" s="2">
        <v>24433520</v>
      </c>
      <c r="D213" s="2">
        <v>59.61</v>
      </c>
      <c r="E213" s="2">
        <v>60.96</v>
      </c>
      <c r="F213" s="2">
        <v>58.81</v>
      </c>
      <c r="G213" s="2">
        <f t="shared" si="35"/>
        <v>59.231999999999992</v>
      </c>
      <c r="H213" s="2">
        <f t="shared" si="36"/>
        <v>58.045000000000002</v>
      </c>
      <c r="I213" s="2">
        <f t="shared" si="33"/>
        <v>57.592275400454824</v>
      </c>
      <c r="J213" s="2">
        <f t="shared" si="34"/>
        <v>56.235146401153415</v>
      </c>
      <c r="K213" s="2">
        <f t="shared" si="37"/>
        <v>1.3571289993014091</v>
      </c>
      <c r="L213" s="2">
        <f t="shared" si="38"/>
        <v>60.186666666666667</v>
      </c>
      <c r="M213" s="2">
        <f t="shared" si="39"/>
        <v>54.729553333333321</v>
      </c>
      <c r="N213" s="2">
        <f t="shared" si="40"/>
        <v>3.340568666666667</v>
      </c>
      <c r="O213" s="2">
        <f t="shared" si="41"/>
        <v>108.90587557314784</v>
      </c>
      <c r="P213" s="2">
        <f t="shared" si="42"/>
        <v>2.1499999999999986</v>
      </c>
      <c r="Q213" s="2">
        <f t="shared" si="43"/>
        <v>2.9132142857142864</v>
      </c>
    </row>
    <row r="214" spans="1:17" x14ac:dyDescent="0.3">
      <c r="A214" s="1">
        <v>43936</v>
      </c>
      <c r="B214" s="2">
        <v>58.87</v>
      </c>
      <c r="C214" s="2">
        <v>22841550</v>
      </c>
      <c r="D214" s="2">
        <v>59.74</v>
      </c>
      <c r="E214" s="2">
        <v>59.83</v>
      </c>
      <c r="F214" s="2">
        <v>58.384999999999998</v>
      </c>
      <c r="G214" s="2">
        <f t="shared" si="35"/>
        <v>58.870000000000005</v>
      </c>
      <c r="H214" s="2">
        <f t="shared" si="36"/>
        <v>57.153999999999996</v>
      </c>
      <c r="I214" s="2">
        <f t="shared" si="33"/>
        <v>57.010870927810238</v>
      </c>
      <c r="J214" s="2">
        <f t="shared" si="34"/>
        <v>55.870758113245692</v>
      </c>
      <c r="K214" s="2">
        <f t="shared" si="37"/>
        <v>1.1401128145645458</v>
      </c>
      <c r="L214" s="2">
        <f t="shared" si="38"/>
        <v>59.028333333333329</v>
      </c>
      <c r="M214" s="2">
        <f t="shared" si="39"/>
        <v>54.101219999999991</v>
      </c>
      <c r="N214" s="2">
        <f t="shared" si="40"/>
        <v>3.3534466666666658</v>
      </c>
      <c r="O214" s="2">
        <f t="shared" si="41"/>
        <v>97.951228951175395</v>
      </c>
      <c r="P214" s="2">
        <f t="shared" si="42"/>
        <v>2.2749999999999986</v>
      </c>
      <c r="Q214" s="2">
        <f t="shared" si="43"/>
        <v>3.0946428571428584</v>
      </c>
    </row>
    <row r="215" spans="1:17" x14ac:dyDescent="0.3">
      <c r="A215" s="1">
        <v>43935</v>
      </c>
      <c r="B215" s="2">
        <v>60.66</v>
      </c>
      <c r="C215" s="2">
        <v>25673990</v>
      </c>
      <c r="D215" s="2">
        <v>60.037999999999997</v>
      </c>
      <c r="E215" s="2">
        <v>60.9</v>
      </c>
      <c r="F215" s="2">
        <v>59.51</v>
      </c>
      <c r="G215" s="2">
        <f t="shared" si="35"/>
        <v>58.775999999999996</v>
      </c>
      <c r="H215" s="2">
        <f t="shared" si="36"/>
        <v>56.679000000000009</v>
      </c>
      <c r="I215" s="2">
        <f t="shared" si="33"/>
        <v>56.672847460139373</v>
      </c>
      <c r="J215" s="2">
        <f t="shared" si="34"/>
        <v>55.630818762305353</v>
      </c>
      <c r="K215" s="2">
        <f t="shared" si="37"/>
        <v>1.0420286978340201</v>
      </c>
      <c r="L215" s="2">
        <f t="shared" si="38"/>
        <v>60.356666666666662</v>
      </c>
      <c r="M215" s="2">
        <f t="shared" si="39"/>
        <v>53.59830333333332</v>
      </c>
      <c r="N215" s="2">
        <f t="shared" si="40"/>
        <v>3.3531966666666668</v>
      </c>
      <c r="O215" s="2">
        <f t="shared" si="41"/>
        <v>134.36657623885949</v>
      </c>
      <c r="P215" s="2">
        <f t="shared" si="42"/>
        <v>2.1999999999999957</v>
      </c>
      <c r="Q215" s="2">
        <f t="shared" si="43"/>
        <v>3.2089285714285727</v>
      </c>
    </row>
    <row r="216" spans="1:17" x14ac:dyDescent="0.3">
      <c r="A216" s="1">
        <v>43934</v>
      </c>
      <c r="B216" s="2">
        <v>58.7</v>
      </c>
      <c r="C216" s="2">
        <v>23251940</v>
      </c>
      <c r="D216" s="2">
        <v>56.57</v>
      </c>
      <c r="E216" s="2">
        <v>58.77</v>
      </c>
      <c r="F216" s="2">
        <v>56.57</v>
      </c>
      <c r="G216" s="2">
        <f t="shared" si="35"/>
        <v>58.33</v>
      </c>
      <c r="H216" s="2">
        <f t="shared" si="36"/>
        <v>56.161999999999999</v>
      </c>
      <c r="I216" s="2">
        <f t="shared" si="33"/>
        <v>55.947910634710169</v>
      </c>
      <c r="J216" s="2">
        <f t="shared" si="34"/>
        <v>55.228484263289779</v>
      </c>
      <c r="K216" s="2">
        <f t="shared" si="37"/>
        <v>0.7194263714203899</v>
      </c>
      <c r="L216" s="2">
        <f t="shared" si="38"/>
        <v>58.013333333333343</v>
      </c>
      <c r="M216" s="2">
        <f t="shared" si="39"/>
        <v>52.921970000000002</v>
      </c>
      <c r="N216" s="2">
        <f t="shared" si="40"/>
        <v>3.3418329999999998</v>
      </c>
      <c r="O216" s="2">
        <f t="shared" si="41"/>
        <v>101.56827771532053</v>
      </c>
      <c r="P216" s="2">
        <f t="shared" si="42"/>
        <v>2.2000000000000028</v>
      </c>
      <c r="Q216" s="2">
        <f t="shared" si="43"/>
        <v>3.4132142857142873</v>
      </c>
    </row>
    <row r="217" spans="1:17" x14ac:dyDescent="0.3">
      <c r="A217" s="1">
        <v>43930</v>
      </c>
      <c r="B217" s="2">
        <v>57.14</v>
      </c>
      <c r="C217" s="2">
        <v>40515420</v>
      </c>
      <c r="D217" s="2">
        <v>59.36</v>
      </c>
      <c r="E217" s="2">
        <v>59.72</v>
      </c>
      <c r="F217" s="2">
        <v>56.06</v>
      </c>
      <c r="G217" s="2">
        <f t="shared" si="35"/>
        <v>57.416000000000011</v>
      </c>
      <c r="H217" s="2">
        <f t="shared" si="36"/>
        <v>55.529000000000011</v>
      </c>
      <c r="I217" s="2">
        <f t="shared" si="33"/>
        <v>55.447530750112023</v>
      </c>
      <c r="J217" s="2">
        <f t="shared" si="34"/>
        <v>54.950763004352964</v>
      </c>
      <c r="K217" s="2">
        <f t="shared" si="37"/>
        <v>0.49676774575905824</v>
      </c>
      <c r="L217" s="2">
        <f t="shared" si="38"/>
        <v>57.640000000000008</v>
      </c>
      <c r="M217" s="2">
        <f t="shared" si="39"/>
        <v>52.640803333333338</v>
      </c>
      <c r="N217" s="2">
        <f t="shared" si="40"/>
        <v>3.1320359999999972</v>
      </c>
      <c r="O217" s="2">
        <f t="shared" si="41"/>
        <v>106.40994477004043</v>
      </c>
      <c r="P217" s="2">
        <f t="shared" si="42"/>
        <v>3.6599999999999966</v>
      </c>
      <c r="Q217" s="2">
        <f t="shared" si="43"/>
        <v>3.5889285714285735</v>
      </c>
    </row>
    <row r="218" spans="1:17" x14ac:dyDescent="0.3">
      <c r="A218" s="1">
        <v>43929</v>
      </c>
      <c r="B218" s="2">
        <v>58.98</v>
      </c>
      <c r="C218" s="2">
        <v>26719500</v>
      </c>
      <c r="D218" s="2">
        <v>58.99</v>
      </c>
      <c r="E218" s="2">
        <v>59.51</v>
      </c>
      <c r="F218" s="2">
        <v>57.91</v>
      </c>
      <c r="G218" s="2">
        <f t="shared" si="35"/>
        <v>56.858000000000004</v>
      </c>
      <c r="H218" s="2">
        <f t="shared" si="36"/>
        <v>55.369000000000007</v>
      </c>
      <c r="I218" s="2">
        <f t="shared" si="33"/>
        <v>55.1398090683142</v>
      </c>
      <c r="J218" s="2">
        <f t="shared" si="34"/>
        <v>54.775624044701196</v>
      </c>
      <c r="K218" s="2">
        <f t="shared" si="37"/>
        <v>0.36418502361300398</v>
      </c>
      <c r="L218" s="2">
        <f t="shared" si="38"/>
        <v>58.79999999999999</v>
      </c>
      <c r="M218" s="2">
        <f t="shared" si="39"/>
        <v>52.108819999999994</v>
      </c>
      <c r="N218" s="2">
        <f t="shared" si="40"/>
        <v>3.2454159999999996</v>
      </c>
      <c r="O218" s="2">
        <f t="shared" si="41"/>
        <v>137.44884066223449</v>
      </c>
      <c r="P218" s="2">
        <f t="shared" si="42"/>
        <v>1.6000000000000014</v>
      </c>
      <c r="Q218" s="2">
        <f t="shared" si="43"/>
        <v>3.6096428571428594</v>
      </c>
    </row>
    <row r="219" spans="1:17" x14ac:dyDescent="0.3">
      <c r="A219" s="1">
        <v>43928</v>
      </c>
      <c r="B219" s="2">
        <v>58.4</v>
      </c>
      <c r="C219" s="2">
        <v>41410010</v>
      </c>
      <c r="D219" s="2">
        <v>59.94</v>
      </c>
      <c r="E219" s="2">
        <v>61.49</v>
      </c>
      <c r="F219" s="2">
        <v>58.21</v>
      </c>
      <c r="G219" s="2">
        <f t="shared" si="35"/>
        <v>55.438000000000002</v>
      </c>
      <c r="H219" s="2">
        <f t="shared" si="36"/>
        <v>54.597000000000001</v>
      </c>
      <c r="I219" s="2">
        <f t="shared" si="33"/>
        <v>54.441592535280421</v>
      </c>
      <c r="J219" s="2">
        <f t="shared" si="34"/>
        <v>54.439273968277291</v>
      </c>
      <c r="K219" s="2">
        <f t="shared" si="37"/>
        <v>2.3185670031296013E-3</v>
      </c>
      <c r="L219" s="2">
        <f t="shared" si="38"/>
        <v>59.366666666666667</v>
      </c>
      <c r="M219" s="2">
        <f t="shared" si="39"/>
        <v>51.772319999999993</v>
      </c>
      <c r="N219" s="2">
        <f t="shared" si="40"/>
        <v>2.976216</v>
      </c>
      <c r="O219" s="2">
        <f t="shared" si="41"/>
        <v>170.11190645362373</v>
      </c>
      <c r="P219" s="2">
        <f t="shared" si="42"/>
        <v>3.2800000000000011</v>
      </c>
      <c r="Q219" s="2">
        <f t="shared" si="43"/>
        <v>3.786071428571431</v>
      </c>
    </row>
    <row r="220" spans="1:17" x14ac:dyDescent="0.3">
      <c r="A220" s="1">
        <v>43927</v>
      </c>
      <c r="B220" s="2">
        <v>58.43</v>
      </c>
      <c r="C220" s="2">
        <v>32323390</v>
      </c>
      <c r="D220" s="2">
        <v>56.63</v>
      </c>
      <c r="E220" s="2">
        <v>58.77</v>
      </c>
      <c r="F220" s="2">
        <v>56.12</v>
      </c>
      <c r="G220" s="2">
        <f t="shared" si="35"/>
        <v>54.581999999999994</v>
      </c>
      <c r="H220" s="2">
        <f t="shared" si="36"/>
        <v>53.997</v>
      </c>
      <c r="I220" s="2">
        <f t="shared" si="33"/>
        <v>53.721882087149581</v>
      </c>
      <c r="J220" s="2">
        <f t="shared" si="34"/>
        <v>54.122415885739471</v>
      </c>
      <c r="K220" s="2">
        <f t="shared" si="37"/>
        <v>-0.40053379858989047</v>
      </c>
      <c r="L220" s="2">
        <f t="shared" si="38"/>
        <v>57.773333333333333</v>
      </c>
      <c r="M220" s="2">
        <f t="shared" si="39"/>
        <v>51.444153333333325</v>
      </c>
      <c r="N220" s="2">
        <f t="shared" si="40"/>
        <v>2.7344340000000007</v>
      </c>
      <c r="O220" s="2">
        <f t="shared" si="41"/>
        <v>154.3081066624149</v>
      </c>
      <c r="P220" s="2">
        <f t="shared" si="42"/>
        <v>4.6400000000000006</v>
      </c>
      <c r="Q220" s="2">
        <f t="shared" si="43"/>
        <v>3.9003571428571449</v>
      </c>
    </row>
    <row r="221" spans="1:17" x14ac:dyDescent="0.3">
      <c r="A221" s="1">
        <v>43924</v>
      </c>
      <c r="B221" s="2">
        <v>54.13</v>
      </c>
      <c r="C221" s="2">
        <v>23906060</v>
      </c>
      <c r="D221" s="2">
        <v>53.85</v>
      </c>
      <c r="E221" s="2">
        <v>55.13</v>
      </c>
      <c r="F221" s="2">
        <v>52.73</v>
      </c>
      <c r="G221" s="2">
        <f t="shared" si="35"/>
        <v>53.994000000000007</v>
      </c>
      <c r="H221" s="2">
        <f t="shared" si="36"/>
        <v>53.112000000000002</v>
      </c>
      <c r="I221" s="2">
        <f t="shared" si="33"/>
        <v>52.865860648449512</v>
      </c>
      <c r="J221" s="2">
        <f t="shared" si="34"/>
        <v>53.777809156598629</v>
      </c>
      <c r="K221" s="2">
        <f t="shared" si="37"/>
        <v>-0.91194850814911632</v>
      </c>
      <c r="L221" s="2">
        <f t="shared" si="38"/>
        <v>53.99666666666667</v>
      </c>
      <c r="M221" s="2">
        <f t="shared" si="39"/>
        <v>51.114819999999995</v>
      </c>
      <c r="N221" s="2">
        <f t="shared" si="40"/>
        <v>2.5039006666666666</v>
      </c>
      <c r="O221" s="2">
        <f t="shared" si="41"/>
        <v>76.729525922798203</v>
      </c>
      <c r="P221" s="2">
        <f t="shared" si="42"/>
        <v>2.4000000000000057</v>
      </c>
      <c r="Q221" s="2">
        <f t="shared" si="43"/>
        <v>4.0703571428571452</v>
      </c>
    </row>
    <row r="222" spans="1:17" x14ac:dyDescent="0.3">
      <c r="A222" s="1">
        <v>43923</v>
      </c>
      <c r="B222" s="2">
        <v>54.35</v>
      </c>
      <c r="C222" s="2">
        <v>27809990</v>
      </c>
      <c r="D222" s="2">
        <v>51.29</v>
      </c>
      <c r="E222" s="2">
        <v>54.56</v>
      </c>
      <c r="F222" s="2">
        <v>51.22</v>
      </c>
      <c r="G222" s="2">
        <f t="shared" si="35"/>
        <v>53.641999999999996</v>
      </c>
      <c r="H222" s="2">
        <f t="shared" si="36"/>
        <v>52.281999999999996</v>
      </c>
      <c r="I222" s="2">
        <f t="shared" si="33"/>
        <v>52.636017129985788</v>
      </c>
      <c r="J222" s="2">
        <f t="shared" si="34"/>
        <v>53.749633889126521</v>
      </c>
      <c r="K222" s="2">
        <f t="shared" si="37"/>
        <v>-1.1136167591407329</v>
      </c>
      <c r="L222" s="2">
        <f t="shared" si="38"/>
        <v>53.376666666666665</v>
      </c>
      <c r="M222" s="2">
        <f t="shared" si="39"/>
        <v>51.18698666666667</v>
      </c>
      <c r="N222" s="2">
        <f t="shared" si="40"/>
        <v>2.5544493333333307</v>
      </c>
      <c r="O222" s="2">
        <f t="shared" si="41"/>
        <v>57.146824077413626</v>
      </c>
      <c r="P222" s="2">
        <f t="shared" si="42"/>
        <v>3.3400000000000034</v>
      </c>
      <c r="Q222" s="2">
        <f t="shared" si="43"/>
        <v>4.670357142857144</v>
      </c>
    </row>
    <row r="223" spans="1:17" x14ac:dyDescent="0.3">
      <c r="A223" s="1">
        <v>43922</v>
      </c>
      <c r="B223" s="2">
        <v>51.88</v>
      </c>
      <c r="C223" s="2">
        <v>29586560</v>
      </c>
      <c r="D223" s="2">
        <v>52.5</v>
      </c>
      <c r="E223" s="2">
        <v>54.69</v>
      </c>
      <c r="F223" s="2">
        <v>51.43</v>
      </c>
      <c r="G223" s="2">
        <f t="shared" si="35"/>
        <v>53.88000000000001</v>
      </c>
      <c r="H223" s="2">
        <f t="shared" si="36"/>
        <v>51.440999999999995</v>
      </c>
      <c r="I223" s="2">
        <f t="shared" si="33"/>
        <v>52.324383880892299</v>
      </c>
      <c r="J223" s="2">
        <f t="shared" si="34"/>
        <v>53.701604600256644</v>
      </c>
      <c r="K223" s="2">
        <f t="shared" si="37"/>
        <v>-1.3772207193643453</v>
      </c>
      <c r="L223" s="2">
        <f t="shared" si="38"/>
        <v>52.666666666666664</v>
      </c>
      <c r="M223" s="2">
        <f t="shared" si="39"/>
        <v>51.388653333333345</v>
      </c>
      <c r="N223" s="2">
        <f t="shared" si="40"/>
        <v>2.7157826666666622</v>
      </c>
      <c r="O223" s="2">
        <f t="shared" si="41"/>
        <v>31.372498961215893</v>
      </c>
      <c r="P223" s="2">
        <f t="shared" si="42"/>
        <v>3.259999999999998</v>
      </c>
      <c r="Q223" s="2">
        <f t="shared" si="43"/>
        <v>5.1075000000000017</v>
      </c>
    </row>
    <row r="224" spans="1:17" x14ac:dyDescent="0.3">
      <c r="A224" s="1">
        <v>43921</v>
      </c>
      <c r="B224" s="2">
        <v>54.12</v>
      </c>
      <c r="C224" s="2">
        <v>48081860</v>
      </c>
      <c r="D224" s="2">
        <v>55.06</v>
      </c>
      <c r="E224" s="2">
        <v>55.795000000000002</v>
      </c>
      <c r="F224" s="2">
        <v>53.22</v>
      </c>
      <c r="G224" s="2">
        <f t="shared" si="35"/>
        <v>53.755999999999993</v>
      </c>
      <c r="H224" s="2">
        <f t="shared" si="36"/>
        <v>51.013999999999996</v>
      </c>
      <c r="I224" s="2">
        <f t="shared" si="33"/>
        <v>52.405180950145443</v>
      </c>
      <c r="J224" s="2">
        <f t="shared" si="34"/>
        <v>53.847332968277172</v>
      </c>
      <c r="K224" s="2">
        <f t="shared" si="37"/>
        <v>-1.4421520181317291</v>
      </c>
      <c r="L224" s="2">
        <f t="shared" si="38"/>
        <v>54.37833333333333</v>
      </c>
      <c r="M224" s="2">
        <f t="shared" si="39"/>
        <v>51.647820000000003</v>
      </c>
      <c r="N224" s="2">
        <f t="shared" si="40"/>
        <v>2.9231159999999976</v>
      </c>
      <c r="O224" s="2">
        <f t="shared" si="41"/>
        <v>62.274032991582267</v>
      </c>
      <c r="P224" s="2">
        <f t="shared" si="42"/>
        <v>2.5750000000000028</v>
      </c>
      <c r="Q224" s="2">
        <f t="shared" si="43"/>
        <v>5.3239285714285733</v>
      </c>
    </row>
    <row r="225" spans="1:17" x14ac:dyDescent="0.3">
      <c r="A225" s="1">
        <v>43920</v>
      </c>
      <c r="B225" s="2">
        <v>55.49</v>
      </c>
      <c r="C225" s="2">
        <v>31628610</v>
      </c>
      <c r="D225" s="2">
        <v>52.99</v>
      </c>
      <c r="E225" s="2">
        <v>56.1</v>
      </c>
      <c r="F225" s="2">
        <v>52.83</v>
      </c>
      <c r="G225" s="2">
        <f t="shared" si="35"/>
        <v>53.411999999999999</v>
      </c>
      <c r="H225" s="2">
        <f t="shared" si="36"/>
        <v>50.61</v>
      </c>
      <c r="I225" s="2">
        <f t="shared" si="33"/>
        <v>52.093395668353708</v>
      </c>
      <c r="J225" s="2">
        <f t="shared" si="34"/>
        <v>53.825519605739345</v>
      </c>
      <c r="K225" s="2">
        <f t="shared" si="37"/>
        <v>-1.7321239373856372</v>
      </c>
      <c r="L225" s="2">
        <f t="shared" si="38"/>
        <v>54.806666666666665</v>
      </c>
      <c r="M225" s="2">
        <f t="shared" si="39"/>
        <v>51.768736666666669</v>
      </c>
      <c r="N225" s="2">
        <f t="shared" si="40"/>
        <v>3.0315563333333317</v>
      </c>
      <c r="O225" s="2">
        <f t="shared" si="41"/>
        <v>66.806829363443512</v>
      </c>
      <c r="P225" s="2">
        <f t="shared" si="42"/>
        <v>3.730000000000004</v>
      </c>
      <c r="Q225" s="2">
        <f t="shared" si="43"/>
        <v>5.3521428571428578</v>
      </c>
    </row>
    <row r="226" spans="1:17" x14ac:dyDescent="0.3">
      <c r="A226" s="1">
        <v>43917</v>
      </c>
      <c r="B226" s="2">
        <v>52.37</v>
      </c>
      <c r="C226" s="2">
        <v>31633490</v>
      </c>
      <c r="D226" s="2">
        <v>53.42</v>
      </c>
      <c r="E226" s="2">
        <v>54.64</v>
      </c>
      <c r="F226" s="2">
        <v>52.064999999999998</v>
      </c>
      <c r="G226" s="2">
        <f t="shared" si="35"/>
        <v>52.23</v>
      </c>
      <c r="H226" s="2">
        <f t="shared" si="36"/>
        <v>49.521999999999998</v>
      </c>
      <c r="I226" s="2">
        <f t="shared" si="33"/>
        <v>51.475831244418025</v>
      </c>
      <c r="J226" s="2">
        <f t="shared" si="34"/>
        <v>53.692361174198496</v>
      </c>
      <c r="K226" s="2">
        <f t="shared" si="37"/>
        <v>-2.2165299297804708</v>
      </c>
      <c r="L226" s="2">
        <f t="shared" si="38"/>
        <v>53.024999999999999</v>
      </c>
      <c r="M226" s="2">
        <f t="shared" si="39"/>
        <v>51.877070000000003</v>
      </c>
      <c r="N226" s="2">
        <f t="shared" si="40"/>
        <v>3.1290563333333319</v>
      </c>
      <c r="O226" s="2">
        <f t="shared" si="41"/>
        <v>24.457426940965817</v>
      </c>
      <c r="P226" s="2">
        <f t="shared" si="42"/>
        <v>3.4750000000000014</v>
      </c>
      <c r="Q226" s="2">
        <f t="shared" si="43"/>
        <v>5.3407142857142862</v>
      </c>
    </row>
    <row r="227" spans="1:17" x14ac:dyDescent="0.3">
      <c r="A227" s="1">
        <v>43916</v>
      </c>
      <c r="B227" s="2">
        <v>55.54</v>
      </c>
      <c r="C227" s="2">
        <v>41475410</v>
      </c>
      <c r="D227" s="2">
        <v>51.74</v>
      </c>
      <c r="E227" s="2">
        <v>55.95</v>
      </c>
      <c r="F227" s="2">
        <v>51.66</v>
      </c>
      <c r="G227" s="2">
        <f t="shared" si="35"/>
        <v>50.92199999999999</v>
      </c>
      <c r="H227" s="2">
        <f t="shared" si="36"/>
        <v>49.727999999999994</v>
      </c>
      <c r="I227" s="2">
        <f t="shared" si="33"/>
        <v>51.313255107039481</v>
      </c>
      <c r="J227" s="2">
        <f t="shared" si="34"/>
        <v>53.798150068134376</v>
      </c>
      <c r="K227" s="2">
        <f t="shared" si="37"/>
        <v>-2.4848949610948949</v>
      </c>
      <c r="L227" s="2">
        <f t="shared" si="38"/>
        <v>54.383333333333326</v>
      </c>
      <c r="M227" s="2">
        <f t="shared" si="39"/>
        <v>51.984153333333339</v>
      </c>
      <c r="N227" s="2">
        <f t="shared" si="40"/>
        <v>3.2254313333333315</v>
      </c>
      <c r="O227" s="2">
        <f t="shared" si="41"/>
        <v>49.588819851897611</v>
      </c>
      <c r="P227" s="2">
        <f t="shared" si="42"/>
        <v>4.6900000000000048</v>
      </c>
      <c r="Q227" s="2">
        <f t="shared" si="43"/>
        <v>5.5046428571428594</v>
      </c>
    </row>
    <row r="228" spans="1:17" x14ac:dyDescent="0.3">
      <c r="A228" s="1">
        <v>43915</v>
      </c>
      <c r="B228" s="2">
        <v>51.26</v>
      </c>
      <c r="C228" s="2">
        <v>41106060</v>
      </c>
      <c r="D228" s="2">
        <v>52.48</v>
      </c>
      <c r="E228" s="2">
        <v>53.784999999999997</v>
      </c>
      <c r="F228" s="2">
        <v>49.91</v>
      </c>
      <c r="G228" s="2">
        <f t="shared" si="35"/>
        <v>49.001999999999995</v>
      </c>
      <c r="H228" s="2">
        <f t="shared" si="36"/>
        <v>48.728000000000002</v>
      </c>
      <c r="I228" s="2">
        <f t="shared" si="33"/>
        <v>50.544756035592115</v>
      </c>
      <c r="J228" s="2">
        <f t="shared" si="34"/>
        <v>53.658802073585122</v>
      </c>
      <c r="K228" s="2">
        <f t="shared" si="37"/>
        <v>-3.1140460379930062</v>
      </c>
      <c r="L228" s="2">
        <f t="shared" si="38"/>
        <v>51.651666666666664</v>
      </c>
      <c r="M228" s="2">
        <f t="shared" si="39"/>
        <v>52.100653333333334</v>
      </c>
      <c r="N228" s="2">
        <f t="shared" si="40"/>
        <v>3.3333466666666665</v>
      </c>
      <c r="O228" s="2">
        <f t="shared" si="41"/>
        <v>-8.9796974145437432</v>
      </c>
      <c r="P228" s="2">
        <f t="shared" si="42"/>
        <v>3.875</v>
      </c>
      <c r="Q228" s="2">
        <f t="shared" si="43"/>
        <v>5.3425000000000002</v>
      </c>
    </row>
    <row r="229" spans="1:17" x14ac:dyDescent="0.3">
      <c r="A229" s="1">
        <v>43914</v>
      </c>
      <c r="B229" s="2">
        <v>52.4</v>
      </c>
      <c r="C229" s="2">
        <v>50019750</v>
      </c>
      <c r="D229" s="2">
        <v>53.14</v>
      </c>
      <c r="E229" s="2">
        <v>54.64</v>
      </c>
      <c r="F229" s="2">
        <v>51.35</v>
      </c>
      <c r="G229" s="2">
        <f t="shared" si="35"/>
        <v>48.272000000000006</v>
      </c>
      <c r="H229" s="2">
        <f t="shared" si="36"/>
        <v>48.768000000000008</v>
      </c>
      <c r="I229" s="2">
        <f t="shared" si="33"/>
        <v>50.414711678427047</v>
      </c>
      <c r="J229" s="2">
        <f t="shared" si="34"/>
        <v>53.850706239471933</v>
      </c>
      <c r="K229" s="2">
        <f t="shared" si="37"/>
        <v>-3.4359945610448861</v>
      </c>
      <c r="L229" s="2">
        <f t="shared" si="38"/>
        <v>52.79666666666666</v>
      </c>
      <c r="M229" s="2">
        <f t="shared" si="39"/>
        <v>52.513736666666659</v>
      </c>
      <c r="N229" s="2">
        <f t="shared" si="40"/>
        <v>3.672596666666665</v>
      </c>
      <c r="O229" s="2">
        <f t="shared" si="41"/>
        <v>5.1358757064710892</v>
      </c>
      <c r="P229" s="2">
        <f t="shared" si="42"/>
        <v>5.0600000000000023</v>
      </c>
      <c r="Q229" s="2">
        <f t="shared" si="43"/>
        <v>5.213571428571429</v>
      </c>
    </row>
    <row r="230" spans="1:17" x14ac:dyDescent="0.3">
      <c r="A230" s="1">
        <v>43913</v>
      </c>
      <c r="B230" s="2">
        <v>49.58</v>
      </c>
      <c r="C230" s="2">
        <v>46698480</v>
      </c>
      <c r="D230" s="2">
        <v>46.02</v>
      </c>
      <c r="E230" s="2">
        <v>50.49</v>
      </c>
      <c r="F230" s="2">
        <v>45.913200000000003</v>
      </c>
      <c r="G230" s="2">
        <f t="shared" si="35"/>
        <v>47.807999999999993</v>
      </c>
      <c r="H230" s="2">
        <f t="shared" si="36"/>
        <v>48.926000000000002</v>
      </c>
      <c r="I230" s="2">
        <f t="shared" si="33"/>
        <v>50.053750165413781</v>
      </c>
      <c r="J230" s="2">
        <f t="shared" si="34"/>
        <v>53.96676273862969</v>
      </c>
      <c r="K230" s="2">
        <f t="shared" si="37"/>
        <v>-3.9130125732159087</v>
      </c>
      <c r="L230" s="2">
        <f t="shared" si="38"/>
        <v>48.66106666666667</v>
      </c>
      <c r="M230" s="2">
        <f t="shared" si="39"/>
        <v>52.898403333333327</v>
      </c>
      <c r="N230" s="2">
        <f t="shared" si="40"/>
        <v>4.0667703333333325</v>
      </c>
      <c r="O230" s="2">
        <f t="shared" si="41"/>
        <v>-69.462764787990366</v>
      </c>
      <c r="P230" s="2">
        <f t="shared" si="42"/>
        <v>4.6600000000000037</v>
      </c>
      <c r="Q230" s="2">
        <f t="shared" si="43"/>
        <v>5.0478571428571444</v>
      </c>
    </row>
    <row r="231" spans="1:17" x14ac:dyDescent="0.3">
      <c r="A231" s="1">
        <v>43910</v>
      </c>
      <c r="B231" s="2">
        <v>45.83</v>
      </c>
      <c r="C231" s="2">
        <v>52344050</v>
      </c>
      <c r="D231" s="2">
        <v>46.51</v>
      </c>
      <c r="E231" s="2">
        <v>49.42</v>
      </c>
      <c r="F231" s="2">
        <v>45.47</v>
      </c>
      <c r="G231" s="2">
        <f t="shared" si="35"/>
        <v>46.814</v>
      </c>
      <c r="H231" s="2">
        <f t="shared" si="36"/>
        <v>49.053000000000011</v>
      </c>
      <c r="I231" s="2">
        <f t="shared" si="33"/>
        <v>50.13988655912538</v>
      </c>
      <c r="J231" s="2">
        <f t="shared" si="34"/>
        <v>54.317703757720061</v>
      </c>
      <c r="K231" s="2">
        <f t="shared" si="37"/>
        <v>-4.1778171985946813</v>
      </c>
      <c r="L231" s="2">
        <f t="shared" si="38"/>
        <v>46.906666666666666</v>
      </c>
      <c r="M231" s="2">
        <f t="shared" si="39"/>
        <v>53.562850000000005</v>
      </c>
      <c r="N231" s="2">
        <f t="shared" si="40"/>
        <v>4.307483333333332</v>
      </c>
      <c r="O231" s="2">
        <f t="shared" si="41"/>
        <v>-103.0173586794043</v>
      </c>
      <c r="P231" s="2">
        <f t="shared" si="42"/>
        <v>3.9500000000000028</v>
      </c>
      <c r="Q231" s="2">
        <f t="shared" si="43"/>
        <v>4.9735714285714296</v>
      </c>
    </row>
    <row r="232" spans="1:17" x14ac:dyDescent="0.3">
      <c r="A232" s="1">
        <v>43909</v>
      </c>
      <c r="B232" s="2">
        <v>45.94</v>
      </c>
      <c r="C232" s="2">
        <v>44538030</v>
      </c>
      <c r="D232" s="2">
        <v>47.84</v>
      </c>
      <c r="E232" s="2">
        <v>49.23</v>
      </c>
      <c r="F232" s="2">
        <v>45.16</v>
      </c>
      <c r="G232" s="2">
        <f t="shared" si="35"/>
        <v>48.534000000000006</v>
      </c>
      <c r="H232" s="2">
        <f t="shared" si="36"/>
        <v>50.047000000000004</v>
      </c>
      <c r="I232" s="2">
        <f t="shared" si="33"/>
        <v>50.923502297148175</v>
      </c>
      <c r="J232" s="2">
        <f t="shared" si="34"/>
        <v>54.996720058337665</v>
      </c>
      <c r="K232" s="2">
        <f t="shared" si="37"/>
        <v>-4.0732177611894897</v>
      </c>
      <c r="L232" s="2">
        <f t="shared" si="38"/>
        <v>46.776666666666664</v>
      </c>
      <c r="M232" s="2">
        <f t="shared" si="39"/>
        <v>54.44468333333333</v>
      </c>
      <c r="N232" s="2">
        <f t="shared" si="40"/>
        <v>4.4355150000000005</v>
      </c>
      <c r="O232" s="2">
        <f t="shared" si="41"/>
        <v>-115.25180528328978</v>
      </c>
      <c r="P232" s="2">
        <f t="shared" si="42"/>
        <v>4.07</v>
      </c>
      <c r="Q232" s="2">
        <f t="shared" si="43"/>
        <v>4.9557142857142855</v>
      </c>
    </row>
    <row r="233" spans="1:17" x14ac:dyDescent="0.3">
      <c r="A233" s="1">
        <v>43908</v>
      </c>
      <c r="B233" s="2">
        <v>47.61</v>
      </c>
      <c r="C233" s="2">
        <v>49309880</v>
      </c>
      <c r="D233" s="2">
        <v>46.71</v>
      </c>
      <c r="E233" s="2">
        <v>50.05</v>
      </c>
      <c r="F233" s="2">
        <v>45.2</v>
      </c>
      <c r="G233" s="2">
        <f t="shared" si="35"/>
        <v>48.454000000000001</v>
      </c>
      <c r="H233" s="2">
        <f t="shared" si="36"/>
        <v>51.149000000000001</v>
      </c>
      <c r="I233" s="2">
        <f t="shared" si="33"/>
        <v>51.829593623902397</v>
      </c>
      <c r="J233" s="2">
        <f t="shared" si="34"/>
        <v>55.721257663004678</v>
      </c>
      <c r="K233" s="2">
        <f t="shared" si="37"/>
        <v>-3.891664039102281</v>
      </c>
      <c r="L233" s="2">
        <f t="shared" si="38"/>
        <v>47.620000000000005</v>
      </c>
      <c r="M233" s="2">
        <f t="shared" si="39"/>
        <v>55.394183333333345</v>
      </c>
      <c r="N233" s="2">
        <f t="shared" si="40"/>
        <v>4.4510649999999981</v>
      </c>
      <c r="O233" s="2">
        <f t="shared" si="41"/>
        <v>-116.43929910906483</v>
      </c>
      <c r="P233" s="2">
        <f t="shared" si="42"/>
        <v>4.8799999999999955</v>
      </c>
      <c r="Q233" s="2">
        <f t="shared" si="43"/>
        <v>4.8635714285714284</v>
      </c>
    </row>
    <row r="234" spans="1:17" x14ac:dyDescent="0.3">
      <c r="A234" s="1">
        <v>43907</v>
      </c>
      <c r="B234" s="2">
        <v>50.08</v>
      </c>
      <c r="C234" s="2">
        <v>52085160</v>
      </c>
      <c r="D234" s="2">
        <v>45.755000000000003</v>
      </c>
      <c r="E234" s="2">
        <v>51.63</v>
      </c>
      <c r="F234" s="2">
        <v>45.2</v>
      </c>
      <c r="G234" s="2">
        <f t="shared" si="35"/>
        <v>49.263999999999996</v>
      </c>
      <c r="H234" s="2">
        <f t="shared" si="36"/>
        <v>52.255999999999993</v>
      </c>
      <c r="I234" s="2">
        <f t="shared" si="33"/>
        <v>52.596792464611923</v>
      </c>
      <c r="J234" s="2">
        <f t="shared" si="34"/>
        <v>56.370158276045053</v>
      </c>
      <c r="K234" s="2">
        <f t="shared" si="37"/>
        <v>-3.7733658114331305</v>
      </c>
      <c r="L234" s="2">
        <f t="shared" si="38"/>
        <v>48.97</v>
      </c>
      <c r="M234" s="2">
        <f t="shared" si="39"/>
        <v>56.354683333333334</v>
      </c>
      <c r="N234" s="2">
        <f t="shared" si="40"/>
        <v>4.5335149999999995</v>
      </c>
      <c r="O234" s="2">
        <f t="shared" si="41"/>
        <v>-108.5939325715747</v>
      </c>
      <c r="P234" s="2">
        <f t="shared" si="42"/>
        <v>7.0200000000000031</v>
      </c>
      <c r="Q234" s="2">
        <f t="shared" si="43"/>
        <v>4.79</v>
      </c>
    </row>
    <row r="235" spans="1:17" x14ac:dyDescent="0.3">
      <c r="A235" s="1">
        <v>43906</v>
      </c>
      <c r="B235" s="2">
        <v>44.61</v>
      </c>
      <c r="C235" s="2">
        <v>53878940</v>
      </c>
      <c r="D235" s="2">
        <v>47.51</v>
      </c>
      <c r="E235" s="2">
        <v>52.25</v>
      </c>
      <c r="F235" s="2">
        <v>43.63</v>
      </c>
      <c r="G235" s="2">
        <f t="shared" si="35"/>
        <v>50.043999999999997</v>
      </c>
      <c r="H235" s="2">
        <f t="shared" si="36"/>
        <v>52.844999999999992</v>
      </c>
      <c r="I235" s="2">
        <f t="shared" si="33"/>
        <v>53.054391094541359</v>
      </c>
      <c r="J235" s="2">
        <f t="shared" si="34"/>
        <v>56.873370938128652</v>
      </c>
      <c r="K235" s="2">
        <f t="shared" si="37"/>
        <v>-3.818979843587293</v>
      </c>
      <c r="L235" s="2">
        <f t="shared" si="38"/>
        <v>46.830000000000005</v>
      </c>
      <c r="M235" s="2">
        <f t="shared" si="39"/>
        <v>57.218016666666664</v>
      </c>
      <c r="N235" s="2">
        <f t="shared" si="40"/>
        <v>4.6027849999999999</v>
      </c>
      <c r="O235" s="2">
        <f t="shared" si="41"/>
        <v>-150.45987254335014</v>
      </c>
      <c r="P235" s="2">
        <f t="shared" si="42"/>
        <v>10.799999999999997</v>
      </c>
      <c r="Q235" s="2">
        <f t="shared" si="43"/>
        <v>4.3992857142857149</v>
      </c>
    </row>
    <row r="236" spans="1:17" x14ac:dyDescent="0.3">
      <c r="A236" s="1">
        <v>43903</v>
      </c>
      <c r="B236" s="2">
        <v>54.43</v>
      </c>
      <c r="C236" s="2">
        <v>48805060</v>
      </c>
      <c r="D236" s="2">
        <v>48.26</v>
      </c>
      <c r="E236" s="2">
        <v>55</v>
      </c>
      <c r="F236" s="2">
        <v>47.74</v>
      </c>
      <c r="G236" s="2">
        <f t="shared" si="35"/>
        <v>51.291999999999994</v>
      </c>
      <c r="H236" s="2">
        <f t="shared" si="36"/>
        <v>54.201999999999984</v>
      </c>
      <c r="I236" s="2">
        <f t="shared" si="33"/>
        <v>54.58973492991251</v>
      </c>
      <c r="J236" s="2">
        <f t="shared" si="34"/>
        <v>57.854440613178944</v>
      </c>
      <c r="K236" s="2">
        <f t="shared" si="37"/>
        <v>-3.2647056832664347</v>
      </c>
      <c r="L236" s="2">
        <f t="shared" si="38"/>
        <v>52.390000000000008</v>
      </c>
      <c r="M236" s="2">
        <f t="shared" si="39"/>
        <v>58.242433333333338</v>
      </c>
      <c r="N236" s="2">
        <f t="shared" si="40"/>
        <v>4.7108866666666671</v>
      </c>
      <c r="O236" s="2">
        <f t="shared" si="41"/>
        <v>-82.821398566629782</v>
      </c>
      <c r="P236" s="2">
        <f t="shared" si="42"/>
        <v>9.4600000000000009</v>
      </c>
      <c r="Q236" s="2">
        <f t="shared" si="43"/>
        <v>3.8292857142857146</v>
      </c>
    </row>
    <row r="237" spans="1:17" x14ac:dyDescent="0.3">
      <c r="A237" s="1">
        <v>43902</v>
      </c>
      <c r="B237" s="2">
        <v>45.54</v>
      </c>
      <c r="C237" s="2">
        <v>50661750</v>
      </c>
      <c r="D237" s="2">
        <v>47.99</v>
      </c>
      <c r="E237" s="2">
        <v>50.091000000000001</v>
      </c>
      <c r="F237" s="2">
        <v>45.37</v>
      </c>
      <c r="G237" s="2">
        <f t="shared" si="35"/>
        <v>51.559999999999988</v>
      </c>
      <c r="H237" s="2">
        <f t="shared" si="36"/>
        <v>54.311</v>
      </c>
      <c r="I237" s="2">
        <f t="shared" si="33"/>
        <v>54.618777644442062</v>
      </c>
      <c r="J237" s="2">
        <f t="shared" si="34"/>
        <v>58.128395862233255</v>
      </c>
      <c r="K237" s="2">
        <f t="shared" si="37"/>
        <v>-3.5096182177911928</v>
      </c>
      <c r="L237" s="2">
        <f t="shared" si="38"/>
        <v>47.000333333333337</v>
      </c>
      <c r="M237" s="2">
        <f t="shared" si="39"/>
        <v>58.986750000000008</v>
      </c>
      <c r="N237" s="2">
        <f t="shared" si="40"/>
        <v>4.9443916666666663</v>
      </c>
      <c r="O237" s="2">
        <f t="shared" si="41"/>
        <v>-161.61633185972218</v>
      </c>
      <c r="P237" s="2">
        <f t="shared" si="42"/>
        <v>6.2899999999999991</v>
      </c>
      <c r="Q237" s="2">
        <f t="shared" si="43"/>
        <v>3.3692857142857151</v>
      </c>
    </row>
    <row r="238" spans="1:17" x14ac:dyDescent="0.3">
      <c r="A238" s="1">
        <v>43901</v>
      </c>
      <c r="B238" s="2">
        <v>51.66</v>
      </c>
      <c r="C238" s="2">
        <v>38573960</v>
      </c>
      <c r="D238" s="2">
        <v>52.39</v>
      </c>
      <c r="E238" s="2">
        <v>53.54</v>
      </c>
      <c r="F238" s="2">
        <v>51.01</v>
      </c>
      <c r="G238" s="2">
        <f t="shared" si="35"/>
        <v>53.843999999999994</v>
      </c>
      <c r="H238" s="2">
        <f t="shared" si="36"/>
        <v>55.339999999999996</v>
      </c>
      <c r="I238" s="2">
        <f t="shared" si="33"/>
        <v>56.269464488886079</v>
      </c>
      <c r="J238" s="2">
        <f t="shared" si="34"/>
        <v>59.135467531211916</v>
      </c>
      <c r="K238" s="2">
        <f t="shared" si="37"/>
        <v>-2.8660030423258362</v>
      </c>
      <c r="L238" s="2">
        <f t="shared" si="38"/>
        <v>52.069999999999993</v>
      </c>
      <c r="M238" s="2">
        <f t="shared" si="39"/>
        <v>60.017733333333332</v>
      </c>
      <c r="N238" s="2">
        <f t="shared" si="40"/>
        <v>4.7871733333333326</v>
      </c>
      <c r="O238" s="2">
        <f t="shared" si="41"/>
        <v>-110.68094927742106</v>
      </c>
      <c r="P238" s="2">
        <f t="shared" si="42"/>
        <v>2.9699999999999989</v>
      </c>
      <c r="Q238" s="2">
        <f t="shared" si="43"/>
        <v>3.0207142857142864</v>
      </c>
    </row>
    <row r="239" spans="1:17" x14ac:dyDescent="0.3">
      <c r="A239" s="1">
        <v>43900</v>
      </c>
      <c r="B239" s="2">
        <v>53.98</v>
      </c>
      <c r="C239" s="2">
        <v>36568950</v>
      </c>
      <c r="D239" s="2">
        <v>52.76</v>
      </c>
      <c r="E239" s="2">
        <v>54</v>
      </c>
      <c r="F239" s="2">
        <v>50.43</v>
      </c>
      <c r="G239" s="2">
        <f t="shared" si="35"/>
        <v>55.248000000000005</v>
      </c>
      <c r="H239" s="2">
        <f t="shared" si="36"/>
        <v>56.138999999999996</v>
      </c>
      <c r="I239" s="2">
        <f t="shared" si="33"/>
        <v>57.107548941410826</v>
      </c>
      <c r="J239" s="2">
        <f t="shared" si="34"/>
        <v>59.733504933708865</v>
      </c>
      <c r="K239" s="2">
        <f t="shared" si="37"/>
        <v>-2.6259559922980387</v>
      </c>
      <c r="L239" s="2">
        <f t="shared" si="38"/>
        <v>52.803333333333335</v>
      </c>
      <c r="M239" s="2">
        <f t="shared" si="39"/>
        <v>60.775733333333321</v>
      </c>
      <c r="N239" s="2">
        <f t="shared" si="40"/>
        <v>4.7789733333333313</v>
      </c>
      <c r="O239" s="2">
        <f t="shared" si="41"/>
        <v>-111.21496109345647</v>
      </c>
      <c r="P239" s="2">
        <f t="shared" si="42"/>
        <v>3.5700000000000003</v>
      </c>
      <c r="Q239" s="2">
        <f t="shared" si="43"/>
        <v>3.0035714285714294</v>
      </c>
    </row>
    <row r="240" spans="1:17" x14ac:dyDescent="0.3">
      <c r="A240" s="1">
        <v>43899</v>
      </c>
      <c r="B240" s="2">
        <v>50.85</v>
      </c>
      <c r="C240" s="2">
        <v>56196980</v>
      </c>
      <c r="D240" s="2">
        <v>51.92</v>
      </c>
      <c r="E240" s="2">
        <v>52.71</v>
      </c>
      <c r="F240" s="2">
        <v>50</v>
      </c>
      <c r="G240" s="2">
        <f t="shared" si="35"/>
        <v>55.646000000000001</v>
      </c>
      <c r="H240" s="2">
        <f t="shared" si="36"/>
        <v>56.713999999999999</v>
      </c>
      <c r="I240" s="2">
        <f t="shared" si="33"/>
        <v>57.676194203485515</v>
      </c>
      <c r="J240" s="2">
        <f t="shared" si="34"/>
        <v>60.193785328405575</v>
      </c>
      <c r="K240" s="2">
        <f t="shared" si="37"/>
        <v>-2.5175911249200595</v>
      </c>
      <c r="L240" s="2">
        <f t="shared" si="38"/>
        <v>51.186666666666667</v>
      </c>
      <c r="M240" s="2">
        <f t="shared" si="39"/>
        <v>61.439399999999992</v>
      </c>
      <c r="N240" s="2">
        <f t="shared" si="40"/>
        <v>4.6453999999999995</v>
      </c>
      <c r="O240" s="2">
        <f t="shared" si="41"/>
        <v>-147.13814861057284</v>
      </c>
      <c r="P240" s="2">
        <f t="shared" si="42"/>
        <v>5.7700000000000031</v>
      </c>
      <c r="Q240" s="2">
        <f t="shared" si="43"/>
        <v>2.8242857142857152</v>
      </c>
    </row>
    <row r="241" spans="1:17" x14ac:dyDescent="0.3">
      <c r="A241" s="1">
        <v>43896</v>
      </c>
      <c r="B241" s="2">
        <v>55.77</v>
      </c>
      <c r="C241" s="2">
        <v>36259160</v>
      </c>
      <c r="D241" s="2">
        <v>55.18</v>
      </c>
      <c r="E241" s="2">
        <v>56.01</v>
      </c>
      <c r="F241" s="2">
        <v>54.54</v>
      </c>
      <c r="G241" s="2">
        <f t="shared" si="35"/>
        <v>57.112000000000002</v>
      </c>
      <c r="H241" s="2">
        <f t="shared" si="36"/>
        <v>57.804999999999993</v>
      </c>
      <c r="I241" s="2">
        <f t="shared" si="33"/>
        <v>58.91732042230106</v>
      </c>
      <c r="J241" s="2">
        <f t="shared" si="34"/>
        <v>60.94128815467802</v>
      </c>
      <c r="K241" s="2">
        <f t="shared" si="37"/>
        <v>-2.0239677323769598</v>
      </c>
      <c r="L241" s="2">
        <f t="shared" si="38"/>
        <v>55.44</v>
      </c>
      <c r="M241" s="2">
        <f t="shared" si="39"/>
        <v>62.202233333333332</v>
      </c>
      <c r="N241" s="2">
        <f t="shared" si="40"/>
        <v>4.3319000000000001</v>
      </c>
      <c r="O241" s="2">
        <f t="shared" si="41"/>
        <v>-104.06878172523734</v>
      </c>
      <c r="P241" s="2">
        <f t="shared" si="42"/>
        <v>2.4200000000000017</v>
      </c>
      <c r="Q241" s="2">
        <f t="shared" si="43"/>
        <v>2.511428571428572</v>
      </c>
    </row>
    <row r="242" spans="1:17" x14ac:dyDescent="0.3">
      <c r="A242" s="1">
        <v>43895</v>
      </c>
      <c r="B242" s="2">
        <v>56.96</v>
      </c>
      <c r="C242" s="2">
        <v>29099160</v>
      </c>
      <c r="D242" s="2">
        <v>57.06</v>
      </c>
      <c r="E242" s="2">
        <v>58.66</v>
      </c>
      <c r="F242" s="2">
        <v>56.61</v>
      </c>
      <c r="G242" s="2">
        <f t="shared" si="35"/>
        <v>57.061999999999998</v>
      </c>
      <c r="H242" s="2">
        <f t="shared" si="36"/>
        <v>58.661999999999999</v>
      </c>
      <c r="I242" s="2">
        <f t="shared" si="33"/>
        <v>59.489560499083076</v>
      </c>
      <c r="J242" s="2">
        <f t="shared" si="34"/>
        <v>61.354991207052265</v>
      </c>
      <c r="K242" s="2">
        <f t="shared" si="37"/>
        <v>-1.865430707969189</v>
      </c>
      <c r="L242" s="2">
        <f t="shared" si="38"/>
        <v>57.41</v>
      </c>
      <c r="M242" s="2">
        <f t="shared" si="39"/>
        <v>62.784566666666663</v>
      </c>
      <c r="N242" s="2">
        <f t="shared" si="40"/>
        <v>4.1797766666666671</v>
      </c>
      <c r="O242" s="2">
        <f t="shared" si="41"/>
        <v>-85.723346728520042</v>
      </c>
      <c r="P242" s="2">
        <f t="shared" si="42"/>
        <v>2.0700000000000003</v>
      </c>
      <c r="Q242" s="2">
        <f t="shared" si="43"/>
        <v>2.4132142857142864</v>
      </c>
    </row>
    <row r="243" spans="1:17" x14ac:dyDescent="0.3">
      <c r="A243" s="1">
        <v>43894</v>
      </c>
      <c r="B243" s="2">
        <v>58.68</v>
      </c>
      <c r="C243" s="2">
        <v>29223070</v>
      </c>
      <c r="D243" s="2">
        <v>57.01</v>
      </c>
      <c r="E243" s="2">
        <v>58.71</v>
      </c>
      <c r="F243" s="2">
        <v>56.16</v>
      </c>
      <c r="G243" s="2">
        <f t="shared" si="35"/>
        <v>56.835999999999999</v>
      </c>
      <c r="H243" s="2">
        <f t="shared" si="36"/>
        <v>59.511000000000003</v>
      </c>
      <c r="I243" s="2">
        <f t="shared" si="33"/>
        <v>59.949480589825455</v>
      </c>
      <c r="J243" s="2">
        <f t="shared" si="34"/>
        <v>61.706590503616447</v>
      </c>
      <c r="K243" s="2">
        <f t="shared" si="37"/>
        <v>-1.7571099137909911</v>
      </c>
      <c r="L243" s="2">
        <f t="shared" si="38"/>
        <v>57.85</v>
      </c>
      <c r="M243" s="2">
        <f t="shared" si="39"/>
        <v>63.265233333333335</v>
      </c>
      <c r="N243" s="2">
        <f t="shared" si="40"/>
        <v>4.0268533333333325</v>
      </c>
      <c r="O243" s="2">
        <f t="shared" si="41"/>
        <v>-89.652024961315277</v>
      </c>
      <c r="P243" s="2">
        <f t="shared" si="42"/>
        <v>2.740000000000002</v>
      </c>
      <c r="Q243" s="2">
        <f t="shared" si="43"/>
        <v>2.3304285714285724</v>
      </c>
    </row>
    <row r="244" spans="1:17" x14ac:dyDescent="0.3">
      <c r="A244" s="1">
        <v>43893</v>
      </c>
      <c r="B244" s="2">
        <v>55.97</v>
      </c>
      <c r="C244" s="2">
        <v>49740280</v>
      </c>
      <c r="D244" s="2">
        <v>58.03</v>
      </c>
      <c r="E244" s="2">
        <v>59.02</v>
      </c>
      <c r="F244" s="2">
        <v>55.4</v>
      </c>
      <c r="G244" s="2">
        <f t="shared" si="35"/>
        <v>57.029999999999994</v>
      </c>
      <c r="H244" s="2">
        <f t="shared" si="36"/>
        <v>60.354000000000006</v>
      </c>
      <c r="I244" s="2">
        <f t="shared" si="33"/>
        <v>60.180295242520984</v>
      </c>
      <c r="J244" s="2">
        <f t="shared" si="34"/>
        <v>61.948717743905767</v>
      </c>
      <c r="K244" s="2">
        <f t="shared" si="37"/>
        <v>-1.7684225013847836</v>
      </c>
      <c r="L244" s="2">
        <f t="shared" si="38"/>
        <v>56.796666666666674</v>
      </c>
      <c r="M244" s="2">
        <f t="shared" si="39"/>
        <v>63.646733333333337</v>
      </c>
      <c r="N244" s="2">
        <f t="shared" si="40"/>
        <v>3.7523799999999996</v>
      </c>
      <c r="O244" s="2">
        <f t="shared" si="41"/>
        <v>-121.70172293613945</v>
      </c>
      <c r="P244" s="2">
        <f t="shared" si="42"/>
        <v>3.6200000000000045</v>
      </c>
      <c r="Q244" s="2">
        <f t="shared" si="43"/>
        <v>2.1904285714285723</v>
      </c>
    </row>
    <row r="245" spans="1:17" x14ac:dyDescent="0.3">
      <c r="A245" s="1">
        <v>43892</v>
      </c>
      <c r="B245" s="2">
        <v>58.18</v>
      </c>
      <c r="C245" s="2">
        <v>43140300</v>
      </c>
      <c r="D245" s="2">
        <v>55.79</v>
      </c>
      <c r="E245" s="2">
        <v>58.22</v>
      </c>
      <c r="F245" s="2">
        <v>54.52</v>
      </c>
      <c r="G245" s="2">
        <f t="shared" si="35"/>
        <v>57.782000000000004</v>
      </c>
      <c r="H245" s="2">
        <f t="shared" si="36"/>
        <v>61.370999999999995</v>
      </c>
      <c r="I245" s="2">
        <f t="shared" si="33"/>
        <v>60.945803468433894</v>
      </c>
      <c r="J245" s="2">
        <f t="shared" si="34"/>
        <v>62.427015163418233</v>
      </c>
      <c r="K245" s="2">
        <f t="shared" si="37"/>
        <v>-1.4812116949843386</v>
      </c>
      <c r="L245" s="2">
        <f t="shared" si="38"/>
        <v>56.973333333333336</v>
      </c>
      <c r="M245" s="2">
        <f t="shared" si="39"/>
        <v>64.036233333333328</v>
      </c>
      <c r="N245" s="2">
        <f t="shared" si="40"/>
        <v>3.3010733333333349</v>
      </c>
      <c r="O245" s="2">
        <f t="shared" si="41"/>
        <v>-142.63845496717207</v>
      </c>
      <c r="P245" s="2">
        <f t="shared" si="42"/>
        <v>3.6999999999999957</v>
      </c>
      <c r="Q245" s="2">
        <f t="shared" si="43"/>
        <v>2.0261428571428572</v>
      </c>
    </row>
    <row r="246" spans="1:17" x14ac:dyDescent="0.3">
      <c r="A246" s="1">
        <v>43889</v>
      </c>
      <c r="B246" s="2">
        <v>55.52</v>
      </c>
      <c r="C246" s="2">
        <v>60728000</v>
      </c>
      <c r="D246" s="2">
        <v>54.3</v>
      </c>
      <c r="E246" s="2">
        <v>56.38</v>
      </c>
      <c r="F246" s="2">
        <v>53.6</v>
      </c>
      <c r="G246" s="2">
        <f t="shared" si="35"/>
        <v>58.498000000000005</v>
      </c>
      <c r="H246" s="2">
        <f t="shared" si="36"/>
        <v>62.280000000000008</v>
      </c>
      <c r="I246" s="2">
        <f t="shared" si="33"/>
        <v>61.448676826330967</v>
      </c>
      <c r="J246" s="2">
        <f t="shared" si="34"/>
        <v>62.766776376491698</v>
      </c>
      <c r="K246" s="2">
        <f t="shared" si="37"/>
        <v>-1.3180995501607313</v>
      </c>
      <c r="L246" s="2">
        <f t="shared" si="38"/>
        <v>55.166666666666664</v>
      </c>
      <c r="M246" s="2">
        <f t="shared" si="39"/>
        <v>64.413899999999984</v>
      </c>
      <c r="N246" s="2">
        <f t="shared" si="40"/>
        <v>2.7836166666666737</v>
      </c>
      <c r="O246" s="2">
        <f t="shared" si="41"/>
        <v>-221.46807410822365</v>
      </c>
      <c r="P246" s="2">
        <f t="shared" si="42"/>
        <v>2.7800000000000011</v>
      </c>
      <c r="Q246" s="2">
        <f t="shared" si="43"/>
        <v>1.8304285714285722</v>
      </c>
    </row>
    <row r="247" spans="1:17" x14ac:dyDescent="0.3">
      <c r="A247" s="1">
        <v>43888</v>
      </c>
      <c r="B247" s="2">
        <v>55.83</v>
      </c>
      <c r="C247" s="2">
        <v>42226860</v>
      </c>
      <c r="D247" s="2">
        <v>57.93</v>
      </c>
      <c r="E247" s="2">
        <v>58.51</v>
      </c>
      <c r="F247" s="2">
        <v>55.8</v>
      </c>
      <c r="G247" s="2">
        <f t="shared" si="35"/>
        <v>60.261999999999986</v>
      </c>
      <c r="H247" s="2">
        <f t="shared" si="36"/>
        <v>63.472000000000001</v>
      </c>
      <c r="I247" s="2">
        <f t="shared" si="33"/>
        <v>62.526618067482055</v>
      </c>
      <c r="J247" s="2">
        <f t="shared" si="34"/>
        <v>63.346518486611039</v>
      </c>
      <c r="K247" s="2">
        <f t="shared" si="37"/>
        <v>-0.81990041912898448</v>
      </c>
      <c r="L247" s="2">
        <f t="shared" si="38"/>
        <v>56.713333333333331</v>
      </c>
      <c r="M247" s="2">
        <f t="shared" si="39"/>
        <v>64.953900000000004</v>
      </c>
      <c r="N247" s="2">
        <f t="shared" si="40"/>
        <v>2.195396666666666</v>
      </c>
      <c r="O247" s="2">
        <f t="shared" si="41"/>
        <v>-250.2377449380196</v>
      </c>
      <c r="P247" s="2">
        <f t="shared" si="42"/>
        <v>3.8500000000000014</v>
      </c>
      <c r="Q247" s="2">
        <f t="shared" si="43"/>
        <v>1.7240000000000002</v>
      </c>
    </row>
    <row r="248" spans="1:17" x14ac:dyDescent="0.3">
      <c r="A248" s="1">
        <v>43887</v>
      </c>
      <c r="B248" s="2">
        <v>59.65</v>
      </c>
      <c r="C248" s="2">
        <v>26217740</v>
      </c>
      <c r="D248" s="2">
        <v>60.11</v>
      </c>
      <c r="E248" s="2">
        <v>60.82</v>
      </c>
      <c r="F248" s="2">
        <v>59.27</v>
      </c>
      <c r="G248" s="2">
        <f t="shared" si="35"/>
        <v>62.186</v>
      </c>
      <c r="H248" s="2">
        <f t="shared" si="36"/>
        <v>64.635000000000005</v>
      </c>
      <c r="I248" s="2">
        <f t="shared" si="33"/>
        <v>63.744184988842434</v>
      </c>
      <c r="J248" s="2">
        <f t="shared" si="34"/>
        <v>63.94783996553992</v>
      </c>
      <c r="K248" s="2">
        <f t="shared" si="37"/>
        <v>-0.20365497669748578</v>
      </c>
      <c r="L248" s="2">
        <f t="shared" si="38"/>
        <v>59.913333333333334</v>
      </c>
      <c r="M248" s="2">
        <f t="shared" si="39"/>
        <v>65.460899999999995</v>
      </c>
      <c r="N248" s="2">
        <f t="shared" si="40"/>
        <v>1.6755400000000027</v>
      </c>
      <c r="O248" s="2">
        <f t="shared" si="41"/>
        <v>-220.7275133854022</v>
      </c>
      <c r="P248" s="2">
        <f t="shared" si="42"/>
        <v>1.5499999999999972</v>
      </c>
      <c r="Q248" s="2">
        <f t="shared" si="43"/>
        <v>1.4940000000000009</v>
      </c>
    </row>
    <row r="249" spans="1:17" x14ac:dyDescent="0.3">
      <c r="A249" s="1">
        <v>43886</v>
      </c>
      <c r="B249" s="2">
        <v>59.73</v>
      </c>
      <c r="C249" s="2">
        <v>34495730</v>
      </c>
      <c r="D249" s="2">
        <v>61.99</v>
      </c>
      <c r="E249" s="2">
        <v>62.28</v>
      </c>
      <c r="F249" s="2">
        <v>59.46</v>
      </c>
      <c r="G249" s="2">
        <f t="shared" si="35"/>
        <v>63.677999999999997</v>
      </c>
      <c r="H249" s="2">
        <f t="shared" si="36"/>
        <v>65.411000000000001</v>
      </c>
      <c r="I249" s="2">
        <f t="shared" si="33"/>
        <v>64.488582259541062</v>
      </c>
      <c r="J249" s="2">
        <f t="shared" si="34"/>
        <v>64.291667162783114</v>
      </c>
      <c r="K249" s="2">
        <f t="shared" si="37"/>
        <v>0.19691509675794805</v>
      </c>
      <c r="L249" s="2">
        <f t="shared" si="38"/>
        <v>60.49</v>
      </c>
      <c r="M249" s="2">
        <f t="shared" si="39"/>
        <v>65.812399999999997</v>
      </c>
      <c r="N249" s="2">
        <f t="shared" si="40"/>
        <v>1.3343466666666679</v>
      </c>
      <c r="O249" s="2">
        <f t="shared" si="41"/>
        <v>-265.91790239417992</v>
      </c>
      <c r="P249" s="2">
        <f t="shared" si="42"/>
        <v>2.8200000000000003</v>
      </c>
      <c r="Q249" s="2">
        <f t="shared" si="43"/>
        <v>1.5361428571428581</v>
      </c>
    </row>
    <row r="250" spans="1:17" x14ac:dyDescent="0.3">
      <c r="A250" s="1">
        <v>43885</v>
      </c>
      <c r="B250" s="2">
        <v>61.76</v>
      </c>
      <c r="C250" s="2">
        <v>26903120</v>
      </c>
      <c r="D250" s="2">
        <v>61.613999999999997</v>
      </c>
      <c r="E250" s="2">
        <v>62.77</v>
      </c>
      <c r="F250" s="2">
        <v>61.32</v>
      </c>
      <c r="G250" s="2">
        <f t="shared" si="35"/>
        <v>64.960000000000008</v>
      </c>
      <c r="H250" s="2">
        <f t="shared" si="36"/>
        <v>66.076999999999998</v>
      </c>
      <c r="I250" s="2">
        <f t="shared" si="33"/>
        <v>65.353779034003068</v>
      </c>
      <c r="J250" s="2">
        <f t="shared" si="34"/>
        <v>64.656600535805765</v>
      </c>
      <c r="K250" s="2">
        <f t="shared" si="37"/>
        <v>0.69717849819730304</v>
      </c>
      <c r="L250" s="2">
        <f t="shared" si="38"/>
        <v>61.949999999999996</v>
      </c>
      <c r="M250" s="2">
        <f t="shared" si="39"/>
        <v>66.099733333333333</v>
      </c>
      <c r="N250" s="2">
        <f t="shared" si="40"/>
        <v>0.99011999999999989</v>
      </c>
      <c r="O250" s="2">
        <f t="shared" si="41"/>
        <v>-279.409454297347</v>
      </c>
      <c r="P250" s="2">
        <f t="shared" si="42"/>
        <v>3.0200000000000031</v>
      </c>
      <c r="Q250" s="2">
        <f t="shared" si="43"/>
        <v>1.4518571428571438</v>
      </c>
    </row>
    <row r="251" spans="1:17" x14ac:dyDescent="0.3">
      <c r="A251" s="1">
        <v>43882</v>
      </c>
      <c r="B251" s="2">
        <v>64.34</v>
      </c>
      <c r="C251" s="2">
        <v>20780470</v>
      </c>
      <c r="D251" s="2">
        <v>65.180000000000007</v>
      </c>
      <c r="E251" s="2">
        <v>65.25</v>
      </c>
      <c r="F251" s="2">
        <v>64.040000000000006</v>
      </c>
      <c r="G251" s="2">
        <f t="shared" si="35"/>
        <v>66.061999999999998</v>
      </c>
      <c r="H251" s="2">
        <f t="shared" si="36"/>
        <v>66.503</v>
      </c>
      <c r="I251" s="2">
        <f t="shared" si="33"/>
        <v>66.007193403821802</v>
      </c>
      <c r="J251" s="2">
        <f t="shared" si="34"/>
        <v>64.888328578670226</v>
      </c>
      <c r="K251" s="2">
        <f t="shared" si="37"/>
        <v>1.1188648251515758</v>
      </c>
      <c r="L251" s="2">
        <f t="shared" si="38"/>
        <v>64.543333333333337</v>
      </c>
      <c r="M251" s="2">
        <f t="shared" si="39"/>
        <v>66.405900000000003</v>
      </c>
      <c r="N251" s="2">
        <f t="shared" si="40"/>
        <v>0.82330999999999999</v>
      </c>
      <c r="O251" s="2">
        <f t="shared" si="41"/>
        <v>-150.81938894354627</v>
      </c>
      <c r="P251" s="2">
        <f t="shared" si="42"/>
        <v>1.4099999999999966</v>
      </c>
      <c r="Q251" s="2">
        <f t="shared" si="43"/>
        <v>1.3154285714285727</v>
      </c>
    </row>
    <row r="252" spans="1:17" x14ac:dyDescent="0.3">
      <c r="A252" s="1">
        <v>43881</v>
      </c>
      <c r="B252" s="2">
        <v>65.45</v>
      </c>
      <c r="C252" s="2">
        <v>26452590</v>
      </c>
      <c r="D252" s="2">
        <v>67.040000000000006</v>
      </c>
      <c r="E252" s="2">
        <v>67.290000000000006</v>
      </c>
      <c r="F252" s="2">
        <v>64.56</v>
      </c>
      <c r="G252" s="2">
        <f t="shared" si="35"/>
        <v>66.681999999999988</v>
      </c>
      <c r="H252" s="2">
        <f t="shared" si="36"/>
        <v>66.777999999999992</v>
      </c>
      <c r="I252" s="2">
        <f t="shared" si="33"/>
        <v>66.310319477243951</v>
      </c>
      <c r="J252" s="2">
        <f t="shared" si="34"/>
        <v>64.932194864963847</v>
      </c>
      <c r="K252" s="2">
        <f t="shared" si="37"/>
        <v>1.3781246122801036</v>
      </c>
      <c r="L252" s="2">
        <f t="shared" si="38"/>
        <v>65.766666666666666</v>
      </c>
      <c r="M252" s="2">
        <f t="shared" si="39"/>
        <v>66.342650000000006</v>
      </c>
      <c r="N252" s="2">
        <f t="shared" si="40"/>
        <v>0.89288500000000004</v>
      </c>
      <c r="O252" s="2">
        <f t="shared" si="41"/>
        <v>-43.005413786645939</v>
      </c>
      <c r="P252" s="2">
        <f t="shared" si="42"/>
        <v>2.730000000000004</v>
      </c>
      <c r="Q252" s="2">
        <f t="shared" si="43"/>
        <v>1.4147142857142871</v>
      </c>
    </row>
    <row r="253" spans="1:17" x14ac:dyDescent="0.3">
      <c r="A253" s="1">
        <v>43880</v>
      </c>
      <c r="B253" s="2">
        <v>67.11</v>
      </c>
      <c r="C253" s="2">
        <v>13551200</v>
      </c>
      <c r="D253" s="2">
        <v>66.39</v>
      </c>
      <c r="E253" s="2">
        <v>67.2</v>
      </c>
      <c r="F253" s="2">
        <v>66.180000000000007</v>
      </c>
      <c r="G253" s="2">
        <f t="shared" si="35"/>
        <v>67.083999999999989</v>
      </c>
      <c r="H253" s="2">
        <f t="shared" si="36"/>
        <v>66.966999999999999</v>
      </c>
      <c r="I253" s="2">
        <f t="shared" si="33"/>
        <v>66.466741200379204</v>
      </c>
      <c r="J253" s="2">
        <f t="shared" si="34"/>
        <v>64.890770454160958</v>
      </c>
      <c r="K253" s="2">
        <f t="shared" si="37"/>
        <v>1.5759707462182462</v>
      </c>
      <c r="L253" s="2">
        <f t="shared" si="38"/>
        <v>66.83</v>
      </c>
      <c r="M253" s="2">
        <f t="shared" si="39"/>
        <v>66.163483333333346</v>
      </c>
      <c r="N253" s="2">
        <f t="shared" si="40"/>
        <v>1.1046049999999965</v>
      </c>
      <c r="O253" s="2">
        <f t="shared" si="41"/>
        <v>40.226546543283455</v>
      </c>
      <c r="P253" s="2">
        <f t="shared" si="42"/>
        <v>1.0600000000000023</v>
      </c>
      <c r="Q253" s="2">
        <f t="shared" si="43"/>
        <v>1.3318571428571435</v>
      </c>
    </row>
    <row r="254" spans="1:17" x14ac:dyDescent="0.3">
      <c r="A254" s="1">
        <v>43879</v>
      </c>
      <c r="B254" s="2">
        <v>66.14</v>
      </c>
      <c r="C254" s="2">
        <v>12766570</v>
      </c>
      <c r="D254" s="2">
        <v>66.66</v>
      </c>
      <c r="E254" s="2">
        <v>66.69</v>
      </c>
      <c r="F254" s="2">
        <v>65.88</v>
      </c>
      <c r="G254" s="2">
        <f t="shared" si="35"/>
        <v>67.144000000000005</v>
      </c>
      <c r="H254" s="2">
        <f t="shared" si="36"/>
        <v>66.802000000000007</v>
      </c>
      <c r="I254" s="2">
        <f t="shared" si="33"/>
        <v>66.349785054993617</v>
      </c>
      <c r="J254" s="2">
        <f t="shared" si="34"/>
        <v>64.713232090493833</v>
      </c>
      <c r="K254" s="2">
        <f t="shared" si="37"/>
        <v>1.6365529644997849</v>
      </c>
      <c r="L254" s="2">
        <f t="shared" si="38"/>
        <v>66.236666666666665</v>
      </c>
      <c r="M254" s="2">
        <f t="shared" si="39"/>
        <v>65.848483333333348</v>
      </c>
      <c r="N254" s="2">
        <f t="shared" si="40"/>
        <v>1.4505899999999947</v>
      </c>
      <c r="O254" s="2">
        <f t="shared" si="41"/>
        <v>17.840250442156531</v>
      </c>
      <c r="P254" s="2">
        <f t="shared" si="42"/>
        <v>1.3900000000000006</v>
      </c>
      <c r="Q254" s="2">
        <f t="shared" si="43"/>
        <v>1.3911428571428577</v>
      </c>
    </row>
    <row r="255" spans="1:17" x14ac:dyDescent="0.3">
      <c r="A255" s="1">
        <v>43875</v>
      </c>
      <c r="B255" s="2">
        <v>67.27</v>
      </c>
      <c r="C255" s="2">
        <v>13405450</v>
      </c>
      <c r="D255" s="2">
        <v>67.52</v>
      </c>
      <c r="E255" s="2">
        <v>67.864999999999995</v>
      </c>
      <c r="F255" s="2">
        <v>66.819999999999993</v>
      </c>
      <c r="G255" s="2">
        <f t="shared" si="35"/>
        <v>67.193999999999988</v>
      </c>
      <c r="H255" s="2">
        <f t="shared" si="36"/>
        <v>66.63</v>
      </c>
      <c r="I255" s="2">
        <f t="shared" si="33"/>
        <v>66.387927792265174</v>
      </c>
      <c r="J255" s="2">
        <f t="shared" si="34"/>
        <v>64.599090657733342</v>
      </c>
      <c r="K255" s="2">
        <f t="shared" si="37"/>
        <v>1.7888371345318319</v>
      </c>
      <c r="L255" s="2">
        <f t="shared" si="38"/>
        <v>67.318333333333328</v>
      </c>
      <c r="M255" s="2">
        <f t="shared" si="39"/>
        <v>65.517321666666675</v>
      </c>
      <c r="N255" s="2">
        <f t="shared" si="40"/>
        <v>1.8422818333333315</v>
      </c>
      <c r="O255" s="2">
        <f t="shared" si="41"/>
        <v>65.173222832686577</v>
      </c>
      <c r="P255" s="2">
        <f t="shared" si="42"/>
        <v>1.0450000000000017</v>
      </c>
      <c r="Q255" s="2">
        <f t="shared" si="43"/>
        <v>1.4268571428571433</v>
      </c>
    </row>
    <row r="256" spans="1:17" x14ac:dyDescent="0.3">
      <c r="A256" s="1">
        <v>43874</v>
      </c>
      <c r="B256" s="2">
        <v>67.44</v>
      </c>
      <c r="C256" s="2">
        <v>11602730</v>
      </c>
      <c r="D256" s="2">
        <v>66.989999999999995</v>
      </c>
      <c r="E256" s="2">
        <v>67.650000000000006</v>
      </c>
      <c r="F256" s="2">
        <v>66.739000000000004</v>
      </c>
      <c r="G256" s="2">
        <f t="shared" si="35"/>
        <v>66.943999999999988</v>
      </c>
      <c r="H256" s="2">
        <f t="shared" si="36"/>
        <v>66.295999999999992</v>
      </c>
      <c r="I256" s="2">
        <f t="shared" si="33"/>
        <v>66.227551027222475</v>
      </c>
      <c r="J256" s="2">
        <f t="shared" si="34"/>
        <v>64.385417910352004</v>
      </c>
      <c r="K256" s="2">
        <f t="shared" si="37"/>
        <v>1.8421331168704711</v>
      </c>
      <c r="L256" s="2">
        <f t="shared" si="38"/>
        <v>67.276333333333341</v>
      </c>
      <c r="M256" s="2">
        <f t="shared" si="39"/>
        <v>65.127571666666682</v>
      </c>
      <c r="N256" s="2">
        <f t="shared" si="40"/>
        <v>2.1651234999999964</v>
      </c>
      <c r="O256" s="2">
        <f t="shared" si="41"/>
        <v>66.162866819272651</v>
      </c>
      <c r="P256" s="2">
        <f t="shared" si="42"/>
        <v>0.91100000000000136</v>
      </c>
      <c r="Q256" s="2">
        <f t="shared" si="43"/>
        <v>1.5572142857142863</v>
      </c>
    </row>
    <row r="257" spans="1:17" x14ac:dyDescent="0.3">
      <c r="A257" s="1">
        <v>43873</v>
      </c>
      <c r="B257" s="2">
        <v>67.459999999999994</v>
      </c>
      <c r="C257" s="2">
        <v>15586600</v>
      </c>
      <c r="D257" s="2">
        <v>67.599999999999994</v>
      </c>
      <c r="E257" s="2">
        <v>68.09</v>
      </c>
      <c r="F257" s="2">
        <v>67.31</v>
      </c>
      <c r="G257" s="2">
        <f t="shared" si="35"/>
        <v>66.873999999999995</v>
      </c>
      <c r="H257" s="2">
        <f t="shared" si="36"/>
        <v>66.198999999999998</v>
      </c>
      <c r="I257" s="2">
        <f t="shared" si="33"/>
        <v>66.007105759444741</v>
      </c>
      <c r="J257" s="2">
        <f t="shared" si="34"/>
        <v>64.141051343180166</v>
      </c>
      <c r="K257" s="2">
        <f t="shared" si="37"/>
        <v>1.8660544162645749</v>
      </c>
      <c r="L257" s="2">
        <f t="shared" si="38"/>
        <v>67.61999999999999</v>
      </c>
      <c r="M257" s="2">
        <f t="shared" si="39"/>
        <v>64.719421666666676</v>
      </c>
      <c r="N257" s="2">
        <f t="shared" si="40"/>
        <v>2.4400273333333322</v>
      </c>
      <c r="O257" s="2">
        <f t="shared" si="41"/>
        <v>79.249886362838993</v>
      </c>
      <c r="P257" s="2">
        <f t="shared" si="42"/>
        <v>0.78000000000000114</v>
      </c>
      <c r="Q257" s="2">
        <f t="shared" si="43"/>
        <v>1.9185714285714295</v>
      </c>
    </row>
    <row r="258" spans="1:17" x14ac:dyDescent="0.3">
      <c r="A258" s="1">
        <v>43872</v>
      </c>
      <c r="B258" s="2">
        <v>67.41</v>
      </c>
      <c r="C258" s="2">
        <v>17975620</v>
      </c>
      <c r="D258" s="2">
        <v>66.83</v>
      </c>
      <c r="E258" s="2">
        <v>67.709999999999994</v>
      </c>
      <c r="F258" s="2">
        <v>66.569999999999993</v>
      </c>
      <c r="G258" s="2">
        <f t="shared" si="35"/>
        <v>66.849999999999994</v>
      </c>
      <c r="H258" s="2">
        <f t="shared" si="36"/>
        <v>66.085999999999999</v>
      </c>
      <c r="I258" s="2">
        <f t="shared" ref="I258:I321" si="44">B258*(2/(12+1)) + I259*(1-(2/(12+1)))</f>
        <v>65.742943170252872</v>
      </c>
      <c r="J258" s="2">
        <f t="shared" ref="J258:J321" si="45">B258*(2/(26+1)) +J259*(1-(2/(26+1)))</f>
        <v>63.87553545063458</v>
      </c>
      <c r="K258" s="2">
        <f t="shared" si="37"/>
        <v>1.8674077196182921</v>
      </c>
      <c r="L258" s="2">
        <f t="shared" si="38"/>
        <v>67.23</v>
      </c>
      <c r="M258" s="2">
        <f t="shared" si="39"/>
        <v>64.311004999999994</v>
      </c>
      <c r="N258" s="2">
        <f t="shared" si="40"/>
        <v>2.6483601666666674</v>
      </c>
      <c r="O258" s="2">
        <f t="shared" si="41"/>
        <v>73.479305842149969</v>
      </c>
      <c r="P258" s="2">
        <f t="shared" si="42"/>
        <v>1.3199999999999932</v>
      </c>
      <c r="Q258" s="2">
        <f t="shared" si="43"/>
        <v>1.932500000000001</v>
      </c>
    </row>
    <row r="259" spans="1:17" x14ac:dyDescent="0.3">
      <c r="A259" s="1">
        <v>43871</v>
      </c>
      <c r="B259" s="2">
        <v>66.39</v>
      </c>
      <c r="C259" s="2">
        <v>22299290</v>
      </c>
      <c r="D259" s="2">
        <v>65.56</v>
      </c>
      <c r="E259" s="2">
        <v>66.400000000000006</v>
      </c>
      <c r="F259" s="2">
        <v>65.44</v>
      </c>
      <c r="G259" s="2">
        <f t="shared" ref="G259:G322" si="46">AVERAGE(B259:B263)</f>
        <v>66.460000000000008</v>
      </c>
      <c r="H259" s="2">
        <f t="shared" ref="H259:H322" si="47">AVERAGE(B259:B268)</f>
        <v>66.075999999999993</v>
      </c>
      <c r="I259" s="2">
        <f t="shared" si="44"/>
        <v>65.439841928480661</v>
      </c>
      <c r="J259" s="2">
        <f t="shared" si="45"/>
        <v>63.592778286685345</v>
      </c>
      <c r="K259" s="2">
        <f t="shared" ref="K259:K322" si="48">I259-J259</f>
        <v>1.8470636417953159</v>
      </c>
      <c r="L259" s="2">
        <f t="shared" ref="L259:L322" si="49">AVERAGE(F259,B259,E259)</f>
        <v>66.076666666666668</v>
      </c>
      <c r="M259" s="2">
        <f t="shared" ref="M259:M322" si="50">AVERAGE(L259:L278)</f>
        <v>63.923588333333313</v>
      </c>
      <c r="N259" s="2">
        <f t="shared" ref="N259:N322" si="51">(ABS(M259-L259)+ABS(M259-L260)+ABS(M259-L261)+ABS(M259-L262)+ABS(M259-L263)+ABS(M259-L264)+ABS(M259-L265)+ABS(M259-L266)+ABS(M259-L267)+ABS(M259-L268)+ABS(M259-L269)+ABS(M259-L270)+ABS(M259-L271)+ABS(M259-L272)+ABS(M259-L273)+ABS(M259-L274)+ABS(M259-L275)+ABS(M259-L276)+ABS(M259-L277)+ABS(M259-L278))/20</f>
        <v>2.8213606666666697</v>
      </c>
      <c r="O259" s="2">
        <f t="shared" ref="O259:O322" si="52">(L259-M259)/(0.015*N259)</f>
        <v>50.87564920409212</v>
      </c>
      <c r="P259" s="2">
        <f t="shared" ref="P259:P322" si="53">MAX(E259-F259, ABS(E259-B260), ABS(F259-B260))</f>
        <v>0.96000000000000796</v>
      </c>
      <c r="Q259" s="2">
        <f t="shared" ref="Q259:Q322" si="54">AVERAGE(P259:P272)</f>
        <v>2.0025000000000017</v>
      </c>
    </row>
    <row r="260" spans="1:17" x14ac:dyDescent="0.3">
      <c r="A260" s="1">
        <v>43868</v>
      </c>
      <c r="B260" s="2">
        <v>66.02</v>
      </c>
      <c r="C260" s="2">
        <v>18134650</v>
      </c>
      <c r="D260" s="2">
        <v>66.86</v>
      </c>
      <c r="E260" s="2">
        <v>67.3</v>
      </c>
      <c r="F260" s="2">
        <v>66.010000000000005</v>
      </c>
      <c r="G260" s="2">
        <f t="shared" si="46"/>
        <v>66.066000000000003</v>
      </c>
      <c r="H260" s="2">
        <f t="shared" si="47"/>
        <v>66.006000000000014</v>
      </c>
      <c r="I260" s="2">
        <f t="shared" si="44"/>
        <v>65.267085915477139</v>
      </c>
      <c r="J260" s="2">
        <f t="shared" si="45"/>
        <v>63.369000549620168</v>
      </c>
      <c r="K260" s="2">
        <f t="shared" si="48"/>
        <v>1.8980853658569714</v>
      </c>
      <c r="L260" s="2">
        <f t="shared" si="49"/>
        <v>66.443333333333328</v>
      </c>
      <c r="M260" s="2">
        <f t="shared" si="50"/>
        <v>63.584504999999993</v>
      </c>
      <c r="N260" s="2">
        <f t="shared" si="51"/>
        <v>2.9790444999999997</v>
      </c>
      <c r="O260" s="2">
        <f t="shared" si="52"/>
        <v>63.976404365747378</v>
      </c>
      <c r="P260" s="2">
        <f t="shared" si="53"/>
        <v>1.289999999999992</v>
      </c>
      <c r="Q260" s="2">
        <f t="shared" si="54"/>
        <v>2.0517857142857152</v>
      </c>
    </row>
    <row r="261" spans="1:17" x14ac:dyDescent="0.3">
      <c r="A261" s="1">
        <v>43867</v>
      </c>
      <c r="B261" s="2">
        <v>67.09</v>
      </c>
      <c r="C261" s="2">
        <v>17408040</v>
      </c>
      <c r="D261" s="2">
        <v>67.3</v>
      </c>
      <c r="E261" s="2">
        <v>67.400000000000006</v>
      </c>
      <c r="F261" s="2">
        <v>66.77</v>
      </c>
      <c r="G261" s="2">
        <f t="shared" si="46"/>
        <v>65.647999999999996</v>
      </c>
      <c r="H261" s="2">
        <f t="shared" si="47"/>
        <v>66.251000000000005</v>
      </c>
      <c r="I261" s="2">
        <f t="shared" si="44"/>
        <v>65.130192445563893</v>
      </c>
      <c r="J261" s="2">
        <f t="shared" si="45"/>
        <v>63.156920593589781</v>
      </c>
      <c r="K261" s="2">
        <f t="shared" si="48"/>
        <v>1.9732718519741113</v>
      </c>
      <c r="L261" s="2">
        <f t="shared" si="49"/>
        <v>67.086666666666673</v>
      </c>
      <c r="M261" s="2">
        <f t="shared" si="50"/>
        <v>63.223004999999986</v>
      </c>
      <c r="N261" s="2">
        <f t="shared" si="51"/>
        <v>3.0601945000000006</v>
      </c>
      <c r="O261" s="2">
        <f t="shared" si="52"/>
        <v>84.170285399978908</v>
      </c>
      <c r="P261" s="2">
        <f t="shared" si="53"/>
        <v>0.63000000000000966</v>
      </c>
      <c r="Q261" s="2">
        <f t="shared" si="54"/>
        <v>2.0139071428571449</v>
      </c>
    </row>
    <row r="262" spans="1:17" x14ac:dyDescent="0.3">
      <c r="A262" s="1">
        <v>43866</v>
      </c>
      <c r="B262" s="2">
        <v>67.34</v>
      </c>
      <c r="C262" s="2">
        <v>23401420</v>
      </c>
      <c r="D262" s="2">
        <v>66.69</v>
      </c>
      <c r="E262" s="2">
        <v>67.599999999999994</v>
      </c>
      <c r="F262" s="2">
        <v>66.13</v>
      </c>
      <c r="G262" s="2">
        <f t="shared" si="46"/>
        <v>65.524000000000001</v>
      </c>
      <c r="H262" s="2">
        <f t="shared" si="47"/>
        <v>65.874000000000009</v>
      </c>
      <c r="I262" s="2">
        <f t="shared" si="44"/>
        <v>64.773863799302774</v>
      </c>
      <c r="J262" s="2">
        <f t="shared" si="45"/>
        <v>62.842274241076964</v>
      </c>
      <c r="K262" s="2">
        <f t="shared" si="48"/>
        <v>1.9315895582258094</v>
      </c>
      <c r="L262" s="2">
        <f t="shared" si="49"/>
        <v>67.023333333333326</v>
      </c>
      <c r="M262" s="2">
        <f t="shared" si="50"/>
        <v>62.815504999999995</v>
      </c>
      <c r="N262" s="2">
        <f t="shared" si="51"/>
        <v>3.0813283333333321</v>
      </c>
      <c r="O262" s="2">
        <f t="shared" si="52"/>
        <v>91.039272204213518</v>
      </c>
      <c r="P262" s="2">
        <f t="shared" si="53"/>
        <v>2.1400000000000006</v>
      </c>
      <c r="Q262" s="2">
        <f t="shared" si="54"/>
        <v>2.0331928571428586</v>
      </c>
    </row>
    <row r="263" spans="1:17" x14ac:dyDescent="0.3">
      <c r="A263" s="1">
        <v>43865</v>
      </c>
      <c r="B263" s="2">
        <v>65.459999999999994</v>
      </c>
      <c r="C263" s="2">
        <v>20970750</v>
      </c>
      <c r="D263" s="2">
        <v>65.77</v>
      </c>
      <c r="E263" s="2">
        <v>66.06</v>
      </c>
      <c r="F263" s="2">
        <v>64.92</v>
      </c>
      <c r="G263" s="2">
        <f t="shared" si="46"/>
        <v>65.321999999999989</v>
      </c>
      <c r="H263" s="2">
        <f t="shared" si="47"/>
        <v>65.412999999999997</v>
      </c>
      <c r="I263" s="2">
        <f t="shared" si="44"/>
        <v>64.307293580994184</v>
      </c>
      <c r="J263" s="2">
        <f t="shared" si="45"/>
        <v>62.482456180363123</v>
      </c>
      <c r="K263" s="2">
        <f t="shared" si="48"/>
        <v>1.8248374006310613</v>
      </c>
      <c r="L263" s="2">
        <f t="shared" si="49"/>
        <v>65.48</v>
      </c>
      <c r="M263" s="2">
        <f t="shared" si="50"/>
        <v>62.424671666666669</v>
      </c>
      <c r="N263" s="2">
        <f t="shared" si="51"/>
        <v>3.0122954999999991</v>
      </c>
      <c r="O263" s="2">
        <f t="shared" si="52"/>
        <v>67.619048514847151</v>
      </c>
      <c r="P263" s="2">
        <f t="shared" si="53"/>
        <v>1.6400000000000006</v>
      </c>
      <c r="Q263" s="2">
        <f t="shared" si="54"/>
        <v>1.9446214285714301</v>
      </c>
    </row>
    <row r="264" spans="1:17" x14ac:dyDescent="0.3">
      <c r="A264" s="1">
        <v>43864</v>
      </c>
      <c r="B264" s="2">
        <v>64.42</v>
      </c>
      <c r="C264" s="2">
        <v>16654560</v>
      </c>
      <c r="D264" s="2">
        <v>64.454999999999998</v>
      </c>
      <c r="E264" s="2">
        <v>65.040000000000006</v>
      </c>
      <c r="F264" s="2">
        <v>64.3</v>
      </c>
      <c r="G264" s="2">
        <f t="shared" si="46"/>
        <v>65.691999999999993</v>
      </c>
      <c r="H264" s="2">
        <f t="shared" si="47"/>
        <v>64.921999999999997</v>
      </c>
      <c r="I264" s="2">
        <f t="shared" si="44"/>
        <v>64.0977105957204</v>
      </c>
      <c r="J264" s="2">
        <f t="shared" si="45"/>
        <v>62.244252674792172</v>
      </c>
      <c r="K264" s="2">
        <f t="shared" si="48"/>
        <v>1.8534579209282285</v>
      </c>
      <c r="L264" s="2">
        <f t="shared" si="49"/>
        <v>64.586666666666659</v>
      </c>
      <c r="M264" s="2">
        <f t="shared" si="50"/>
        <v>62.141588333333331</v>
      </c>
      <c r="N264" s="2">
        <f t="shared" si="51"/>
        <v>2.9374038333333319</v>
      </c>
      <c r="O264" s="2">
        <f t="shared" si="52"/>
        <v>55.492956185478043</v>
      </c>
      <c r="P264" s="2">
        <f t="shared" si="53"/>
        <v>1.1100000000000065</v>
      </c>
      <c r="Q264" s="2">
        <f t="shared" si="54"/>
        <v>1.8671214285714299</v>
      </c>
    </row>
    <row r="265" spans="1:17" x14ac:dyDescent="0.3">
      <c r="A265" s="1">
        <v>43861</v>
      </c>
      <c r="B265" s="2">
        <v>63.93</v>
      </c>
      <c r="C265" s="2">
        <v>25268430</v>
      </c>
      <c r="D265" s="2">
        <v>65.8</v>
      </c>
      <c r="E265" s="2">
        <v>65.98</v>
      </c>
      <c r="F265" s="2">
        <v>63.67</v>
      </c>
      <c r="G265" s="2">
        <f t="shared" si="46"/>
        <v>65.945999999999998</v>
      </c>
      <c r="H265" s="2">
        <f t="shared" si="47"/>
        <v>64.44</v>
      </c>
      <c r="I265" s="2">
        <f t="shared" si="44"/>
        <v>64.039112522215021</v>
      </c>
      <c r="J265" s="2">
        <f t="shared" si="45"/>
        <v>62.070192888775551</v>
      </c>
      <c r="K265" s="2">
        <f t="shared" si="48"/>
        <v>1.9689196334394694</v>
      </c>
      <c r="L265" s="2">
        <f t="shared" si="49"/>
        <v>64.526666666666657</v>
      </c>
      <c r="M265" s="2">
        <f t="shared" si="50"/>
        <v>61.922421666666672</v>
      </c>
      <c r="N265" s="2">
        <f t="shared" si="51"/>
        <v>2.8682293333333329</v>
      </c>
      <c r="O265" s="2">
        <f t="shared" si="52"/>
        <v>60.530840862562016</v>
      </c>
      <c r="P265" s="2">
        <f t="shared" si="53"/>
        <v>2.7999999999999972</v>
      </c>
      <c r="Q265" s="2">
        <f t="shared" si="54"/>
        <v>1.8474785714285724</v>
      </c>
    </row>
    <row r="266" spans="1:17" x14ac:dyDescent="0.3">
      <c r="A266" s="1">
        <v>43860</v>
      </c>
      <c r="B266" s="2">
        <v>66.47</v>
      </c>
      <c r="C266" s="2">
        <v>18522360</v>
      </c>
      <c r="D266" s="2">
        <v>65.64</v>
      </c>
      <c r="E266" s="2">
        <v>66.5</v>
      </c>
      <c r="F266" s="2">
        <v>64.930000000000007</v>
      </c>
      <c r="G266" s="2">
        <f t="shared" si="46"/>
        <v>66.853999999999999</v>
      </c>
      <c r="H266" s="2">
        <f t="shared" si="47"/>
        <v>64.013000000000005</v>
      </c>
      <c r="I266" s="2">
        <f t="shared" si="44"/>
        <v>64.05895116261776</v>
      </c>
      <c r="J266" s="2">
        <f t="shared" si="45"/>
        <v>61.921408319877592</v>
      </c>
      <c r="K266" s="2">
        <f t="shared" si="48"/>
        <v>2.1375428427401673</v>
      </c>
      <c r="L266" s="2">
        <f t="shared" si="49"/>
        <v>65.966666666666669</v>
      </c>
      <c r="M266" s="2">
        <f t="shared" si="50"/>
        <v>61.729921666666677</v>
      </c>
      <c r="N266" s="2">
        <f t="shared" si="51"/>
        <v>2.7425548333333354</v>
      </c>
      <c r="O266" s="2">
        <f t="shared" si="52"/>
        <v>102.9877919791209</v>
      </c>
      <c r="P266" s="2">
        <f t="shared" si="53"/>
        <v>1.5699999999999932</v>
      </c>
      <c r="Q266" s="2">
        <f t="shared" si="54"/>
        <v>1.7335500000000015</v>
      </c>
    </row>
    <row r="267" spans="1:17" x14ac:dyDescent="0.3">
      <c r="A267" s="1">
        <v>43859</v>
      </c>
      <c r="B267" s="2">
        <v>66.33</v>
      </c>
      <c r="C267" s="2">
        <v>18076690</v>
      </c>
      <c r="D267" s="2">
        <v>67.63</v>
      </c>
      <c r="E267" s="2">
        <v>68.06</v>
      </c>
      <c r="F267" s="2">
        <v>66.17</v>
      </c>
      <c r="G267" s="2">
        <f t="shared" si="46"/>
        <v>66.22399999999999</v>
      </c>
      <c r="H267" s="2">
        <f t="shared" si="47"/>
        <v>63.259999999999991</v>
      </c>
      <c r="I267" s="2">
        <f t="shared" si="44"/>
        <v>63.620578646730074</v>
      </c>
      <c r="J267" s="2">
        <f t="shared" si="45"/>
        <v>61.557520985467804</v>
      </c>
      <c r="K267" s="2">
        <f t="shared" si="48"/>
        <v>2.0630576612622704</v>
      </c>
      <c r="L267" s="2">
        <f t="shared" si="49"/>
        <v>66.853333333333339</v>
      </c>
      <c r="M267" s="2">
        <f t="shared" si="50"/>
        <v>61.417255000000011</v>
      </c>
      <c r="N267" s="2">
        <f t="shared" si="51"/>
        <v>2.5064803333333368</v>
      </c>
      <c r="O267" s="2">
        <f t="shared" si="52"/>
        <v>144.58729933071675</v>
      </c>
      <c r="P267" s="2">
        <f t="shared" si="53"/>
        <v>1.8900000000000006</v>
      </c>
      <c r="Q267" s="2">
        <f t="shared" si="54"/>
        <v>1.6699785714285735</v>
      </c>
    </row>
    <row r="268" spans="1:17" x14ac:dyDescent="0.3">
      <c r="A268" s="1">
        <v>43858</v>
      </c>
      <c r="B268" s="2">
        <v>67.31</v>
      </c>
      <c r="C268" s="2">
        <v>30915390</v>
      </c>
      <c r="D268" s="2">
        <v>66.5</v>
      </c>
      <c r="E268" s="2">
        <v>67.58</v>
      </c>
      <c r="F268" s="2">
        <v>65.94</v>
      </c>
      <c r="G268" s="2">
        <f t="shared" si="46"/>
        <v>65.504000000000005</v>
      </c>
      <c r="H268" s="2">
        <f t="shared" si="47"/>
        <v>62.569999999999993</v>
      </c>
      <c r="I268" s="2">
        <f t="shared" si="44"/>
        <v>63.127956582499174</v>
      </c>
      <c r="J268" s="2">
        <f t="shared" si="45"/>
        <v>61.175722664305226</v>
      </c>
      <c r="K268" s="2">
        <f t="shared" si="48"/>
        <v>1.9522339181939472</v>
      </c>
      <c r="L268" s="2">
        <f t="shared" si="49"/>
        <v>66.943333333333328</v>
      </c>
      <c r="M268" s="2">
        <f t="shared" si="50"/>
        <v>61.058755000000019</v>
      </c>
      <c r="N268" s="2">
        <f t="shared" si="51"/>
        <v>2.1421225000000077</v>
      </c>
      <c r="O268" s="2">
        <f t="shared" si="52"/>
        <v>183.13855637211185</v>
      </c>
      <c r="P268" s="2">
        <f t="shared" si="53"/>
        <v>1.8900000000000006</v>
      </c>
      <c r="Q268" s="2">
        <f t="shared" si="54"/>
        <v>1.5921214285714302</v>
      </c>
    </row>
    <row r="269" spans="1:17" x14ac:dyDescent="0.3">
      <c r="A269" s="1">
        <v>43857</v>
      </c>
      <c r="B269" s="2">
        <v>65.69</v>
      </c>
      <c r="C269" s="2">
        <v>30764000</v>
      </c>
      <c r="D269" s="2">
        <v>66.72</v>
      </c>
      <c r="E269" s="2">
        <v>67.42</v>
      </c>
      <c r="F269" s="2">
        <v>65.599999999999994</v>
      </c>
      <c r="G269" s="2">
        <f t="shared" si="46"/>
        <v>64.152000000000001</v>
      </c>
      <c r="H269" s="2">
        <f t="shared" si="47"/>
        <v>61.798000000000002</v>
      </c>
      <c r="I269" s="2">
        <f t="shared" si="44"/>
        <v>62.367585052044475</v>
      </c>
      <c r="J269" s="2">
        <f t="shared" si="45"/>
        <v>60.684980477449642</v>
      </c>
      <c r="K269" s="2">
        <f t="shared" si="48"/>
        <v>1.6826045745948335</v>
      </c>
      <c r="L269" s="2">
        <f t="shared" si="49"/>
        <v>66.236666666666665</v>
      </c>
      <c r="M269" s="2">
        <f t="shared" si="50"/>
        <v>60.719255000000018</v>
      </c>
      <c r="N269" s="2">
        <f t="shared" si="51"/>
        <v>1.6894646666666762</v>
      </c>
      <c r="O269" s="2">
        <f t="shared" si="52"/>
        <v>217.71834102347276</v>
      </c>
      <c r="P269" s="2">
        <f t="shared" si="53"/>
        <v>2.8700000000000045</v>
      </c>
      <c r="Q269" s="2">
        <f t="shared" si="54"/>
        <v>1.5314071428571445</v>
      </c>
    </row>
    <row r="270" spans="1:17" x14ac:dyDescent="0.3">
      <c r="A270" s="1">
        <v>43854</v>
      </c>
      <c r="B270" s="2">
        <v>68.47</v>
      </c>
      <c r="C270" s="2">
        <v>84711040</v>
      </c>
      <c r="D270" s="2">
        <v>66.569999999999993</v>
      </c>
      <c r="E270" s="2">
        <v>69.290000000000006</v>
      </c>
      <c r="F270" s="2">
        <v>66.459999999999994</v>
      </c>
      <c r="G270" s="2">
        <f t="shared" si="46"/>
        <v>62.934000000000005</v>
      </c>
      <c r="H270" s="2">
        <f t="shared" si="47"/>
        <v>61.123000000000005</v>
      </c>
      <c r="I270" s="2">
        <f t="shared" si="44"/>
        <v>61.763509606961655</v>
      </c>
      <c r="J270" s="2">
        <f t="shared" si="45"/>
        <v>60.284578915645618</v>
      </c>
      <c r="K270" s="2">
        <f t="shared" si="48"/>
        <v>1.4789306913160374</v>
      </c>
      <c r="L270" s="2">
        <f t="shared" si="49"/>
        <v>68.073333333333338</v>
      </c>
      <c r="M270" s="2">
        <f t="shared" si="50"/>
        <v>60.391088333333343</v>
      </c>
      <c r="N270" s="2">
        <f t="shared" si="51"/>
        <v>1.2786225000000038</v>
      </c>
      <c r="O270" s="2">
        <f t="shared" si="52"/>
        <v>400.54798555997945</v>
      </c>
      <c r="P270" s="2">
        <f t="shared" si="53"/>
        <v>5.970000000000006</v>
      </c>
      <c r="Q270" s="2">
        <f t="shared" si="54"/>
        <v>1.3881928571428586</v>
      </c>
    </row>
    <row r="271" spans="1:17" x14ac:dyDescent="0.3">
      <c r="A271" s="1">
        <v>43853</v>
      </c>
      <c r="B271" s="2">
        <v>63.32</v>
      </c>
      <c r="C271" s="2">
        <v>42778740</v>
      </c>
      <c r="D271" s="2">
        <v>62.86</v>
      </c>
      <c r="E271" s="2">
        <v>63.704999999999998</v>
      </c>
      <c r="F271" s="2">
        <v>62.81</v>
      </c>
      <c r="G271" s="2">
        <f t="shared" si="46"/>
        <v>61.172000000000004</v>
      </c>
      <c r="H271" s="2">
        <f t="shared" si="47"/>
        <v>60.205999999999996</v>
      </c>
      <c r="I271" s="2">
        <f t="shared" si="44"/>
        <v>60.544147717318317</v>
      </c>
      <c r="J271" s="2">
        <f t="shared" si="45"/>
        <v>59.629745228897264</v>
      </c>
      <c r="K271" s="2">
        <f t="shared" si="48"/>
        <v>0.91440248842105376</v>
      </c>
      <c r="L271" s="2">
        <f t="shared" si="49"/>
        <v>63.278333333333329</v>
      </c>
      <c r="M271" s="2">
        <f t="shared" si="50"/>
        <v>59.954921666666678</v>
      </c>
      <c r="N271" s="2">
        <f t="shared" si="51"/>
        <v>0.72954700000000372</v>
      </c>
      <c r="O271" s="2">
        <f t="shared" si="52"/>
        <v>303.69637292426069</v>
      </c>
      <c r="P271" s="2">
        <f t="shared" si="53"/>
        <v>0.97500000000000142</v>
      </c>
      <c r="Q271" s="2">
        <f t="shared" si="54"/>
        <v>1.0353357142857154</v>
      </c>
    </row>
    <row r="272" spans="1:17" x14ac:dyDescent="0.3">
      <c r="A272" s="1">
        <v>43852</v>
      </c>
      <c r="B272" s="2">
        <v>62.73</v>
      </c>
      <c r="C272" s="2">
        <v>29475120</v>
      </c>
      <c r="D272" s="2">
        <v>61.04</v>
      </c>
      <c r="E272" s="2">
        <v>62.85</v>
      </c>
      <c r="F272" s="2">
        <v>60.97</v>
      </c>
      <c r="G272" s="2">
        <f t="shared" si="46"/>
        <v>60.296000000000006</v>
      </c>
      <c r="H272" s="2">
        <f t="shared" si="47"/>
        <v>59.771000000000001</v>
      </c>
      <c r="I272" s="2">
        <f t="shared" si="44"/>
        <v>60.039447302285282</v>
      </c>
      <c r="J272" s="2">
        <f t="shared" si="45"/>
        <v>59.334524847209039</v>
      </c>
      <c r="K272" s="2">
        <f t="shared" si="48"/>
        <v>0.70492245507624318</v>
      </c>
      <c r="L272" s="2">
        <f t="shared" si="49"/>
        <v>62.18333333333333</v>
      </c>
      <c r="M272" s="2">
        <f t="shared" si="50"/>
        <v>59.758504999999992</v>
      </c>
      <c r="N272" s="2">
        <f t="shared" si="51"/>
        <v>0.50139699999999576</v>
      </c>
      <c r="O272" s="2">
        <f t="shared" si="52"/>
        <v>322.40963193282744</v>
      </c>
      <c r="P272" s="2">
        <f t="shared" si="53"/>
        <v>2.3000000000000043</v>
      </c>
      <c r="Q272" s="2">
        <f t="shared" si="54"/>
        <v>1.0456928571428581</v>
      </c>
    </row>
    <row r="273" spans="1:17" x14ac:dyDescent="0.3">
      <c r="A273" s="1">
        <v>43851</v>
      </c>
      <c r="B273" s="2">
        <v>60.55</v>
      </c>
      <c r="C273" s="2">
        <v>28358470</v>
      </c>
      <c r="D273" s="2">
        <v>59.81</v>
      </c>
      <c r="E273" s="2">
        <v>61.25</v>
      </c>
      <c r="F273" s="2">
        <v>59.79</v>
      </c>
      <c r="G273" s="2">
        <f t="shared" si="46"/>
        <v>59.636000000000003</v>
      </c>
      <c r="H273" s="2">
        <f t="shared" si="47"/>
        <v>59.390999999999998</v>
      </c>
      <c r="I273" s="2">
        <f t="shared" si="44"/>
        <v>59.550255902700791</v>
      </c>
      <c r="J273" s="2">
        <f t="shared" si="45"/>
        <v>59.062886834985761</v>
      </c>
      <c r="K273" s="2">
        <f t="shared" si="48"/>
        <v>0.4873690677150293</v>
      </c>
      <c r="L273" s="2">
        <f t="shared" si="49"/>
        <v>60.53</v>
      </c>
      <c r="M273" s="2">
        <f t="shared" si="50"/>
        <v>59.580838333333325</v>
      </c>
      <c r="N273" s="2">
        <f t="shared" si="51"/>
        <v>0.38375550000000053</v>
      </c>
      <c r="O273" s="2">
        <f t="shared" si="52"/>
        <v>164.89000012884497</v>
      </c>
      <c r="P273" s="2">
        <f t="shared" si="53"/>
        <v>1.6499999999999986</v>
      </c>
      <c r="Q273" s="2">
        <f t="shared" si="54"/>
        <v>0.92212142857142909</v>
      </c>
    </row>
    <row r="274" spans="1:17" x14ac:dyDescent="0.3">
      <c r="A274" s="1">
        <v>43847</v>
      </c>
      <c r="B274" s="2">
        <v>59.6</v>
      </c>
      <c r="C274" s="2">
        <v>21803450</v>
      </c>
      <c r="D274" s="2">
        <v>59.98</v>
      </c>
      <c r="E274" s="2">
        <v>60</v>
      </c>
      <c r="F274" s="2">
        <v>59.240299999999998</v>
      </c>
      <c r="G274" s="2">
        <f t="shared" si="46"/>
        <v>59.444000000000003</v>
      </c>
      <c r="H274" s="2">
        <f t="shared" si="47"/>
        <v>59.328999999999994</v>
      </c>
      <c r="I274" s="2">
        <f t="shared" si="44"/>
        <v>59.368484248646389</v>
      </c>
      <c r="J274" s="2">
        <f t="shared" si="45"/>
        <v>58.94391778178462</v>
      </c>
      <c r="K274" s="2">
        <f t="shared" si="48"/>
        <v>0.42456646686176924</v>
      </c>
      <c r="L274" s="2">
        <f t="shared" si="49"/>
        <v>59.61343333333334</v>
      </c>
      <c r="M274" s="2">
        <f t="shared" si="50"/>
        <v>59.436255000000003</v>
      </c>
      <c r="N274" s="2">
        <f t="shared" si="51"/>
        <v>0.41929616666666758</v>
      </c>
      <c r="O274" s="2">
        <f t="shared" si="52"/>
        <v>28.170753343136063</v>
      </c>
      <c r="P274" s="2">
        <f t="shared" si="53"/>
        <v>0.75970000000000226</v>
      </c>
      <c r="Q274" s="2">
        <f t="shared" si="54"/>
        <v>0.85426428571428603</v>
      </c>
    </row>
    <row r="275" spans="1:17" x14ac:dyDescent="0.3">
      <c r="A275" s="1">
        <v>43846</v>
      </c>
      <c r="B275" s="2">
        <v>59.66</v>
      </c>
      <c r="C275" s="2">
        <v>21365530</v>
      </c>
      <c r="D275" s="2">
        <v>59.26</v>
      </c>
      <c r="E275" s="2">
        <v>59.84</v>
      </c>
      <c r="F275" s="2">
        <v>59.07</v>
      </c>
      <c r="G275" s="2">
        <f t="shared" si="46"/>
        <v>59.311999999999998</v>
      </c>
      <c r="H275" s="2">
        <f t="shared" si="47"/>
        <v>59.379000000000005</v>
      </c>
      <c r="I275" s="2">
        <f t="shared" si="44"/>
        <v>59.326390475673001</v>
      </c>
      <c r="J275" s="2">
        <f t="shared" si="45"/>
        <v>58.891431204327382</v>
      </c>
      <c r="K275" s="2">
        <f t="shared" si="48"/>
        <v>0.43495927134561896</v>
      </c>
      <c r="L275" s="2">
        <f t="shared" si="49"/>
        <v>59.523333333333333</v>
      </c>
      <c r="M275" s="2">
        <f t="shared" si="50"/>
        <v>59.314999999999998</v>
      </c>
      <c r="N275" s="2">
        <f t="shared" si="51"/>
        <v>0.52983333333333427</v>
      </c>
      <c r="O275" s="2">
        <f t="shared" si="52"/>
        <v>26.213694033763492</v>
      </c>
      <c r="P275" s="2">
        <f t="shared" si="53"/>
        <v>0.90000000000000568</v>
      </c>
      <c r="Q275" s="2">
        <f t="shared" si="54"/>
        <v>0.84714285714285709</v>
      </c>
    </row>
    <row r="276" spans="1:17" x14ac:dyDescent="0.3">
      <c r="A276" s="1">
        <v>43845</v>
      </c>
      <c r="B276" s="2">
        <v>58.94</v>
      </c>
      <c r="C276" s="2">
        <v>18498800</v>
      </c>
      <c r="D276" s="2">
        <v>59.3</v>
      </c>
      <c r="E276" s="2">
        <v>59.65</v>
      </c>
      <c r="F276" s="2">
        <v>58.75</v>
      </c>
      <c r="G276" s="2">
        <f t="shared" si="46"/>
        <v>59.239999999999995</v>
      </c>
      <c r="H276" s="2">
        <f t="shared" si="47"/>
        <v>59.497</v>
      </c>
      <c r="I276" s="2">
        <f t="shared" si="44"/>
        <v>59.265734198522637</v>
      </c>
      <c r="J276" s="2">
        <f t="shared" si="45"/>
        <v>58.829945700673576</v>
      </c>
      <c r="K276" s="2">
        <f t="shared" si="48"/>
        <v>0.43578849784906026</v>
      </c>
      <c r="L276" s="2">
        <f t="shared" si="49"/>
        <v>59.113333333333337</v>
      </c>
      <c r="M276" s="2">
        <f t="shared" si="50"/>
        <v>59.214333333333329</v>
      </c>
      <c r="N276" s="2">
        <f t="shared" si="51"/>
        <v>0.62780000000000091</v>
      </c>
      <c r="O276" s="2">
        <f t="shared" si="52"/>
        <v>-10.725284060740346</v>
      </c>
      <c r="P276" s="2">
        <f t="shared" si="53"/>
        <v>0.89999999999999858</v>
      </c>
      <c r="Q276" s="2">
        <f t="shared" si="54"/>
        <v>0.81857142857142817</v>
      </c>
    </row>
    <row r="277" spans="1:17" x14ac:dyDescent="0.3">
      <c r="A277" s="1">
        <v>43844</v>
      </c>
      <c r="B277" s="2">
        <v>59.43</v>
      </c>
      <c r="C277" s="2">
        <v>17092450</v>
      </c>
      <c r="D277" s="2">
        <v>59.49</v>
      </c>
      <c r="E277" s="2">
        <v>59.74</v>
      </c>
      <c r="F277" s="2">
        <v>59.185000000000002</v>
      </c>
      <c r="G277" s="2">
        <f t="shared" si="46"/>
        <v>59.246000000000002</v>
      </c>
      <c r="H277" s="2">
        <f t="shared" si="47"/>
        <v>59.588000000000008</v>
      </c>
      <c r="I277" s="2">
        <f t="shared" si="44"/>
        <v>59.324958598254028</v>
      </c>
      <c r="J277" s="2">
        <f t="shared" si="45"/>
        <v>58.821141356727459</v>
      </c>
      <c r="K277" s="2">
        <f t="shared" si="48"/>
        <v>0.50381724152656915</v>
      </c>
      <c r="L277" s="2">
        <f t="shared" si="49"/>
        <v>59.451666666666675</v>
      </c>
      <c r="M277" s="2">
        <f t="shared" si="50"/>
        <v>59.157333333333341</v>
      </c>
      <c r="N277" s="2">
        <f t="shared" si="51"/>
        <v>0.70673333333333088</v>
      </c>
      <c r="O277" s="2">
        <f t="shared" si="52"/>
        <v>27.764676288400647</v>
      </c>
      <c r="P277" s="2">
        <f t="shared" si="53"/>
        <v>0.55499999999999972</v>
      </c>
      <c r="Q277" s="2">
        <f t="shared" si="54"/>
        <v>0.7771428571428568</v>
      </c>
    </row>
    <row r="278" spans="1:17" x14ac:dyDescent="0.3">
      <c r="A278" s="1">
        <v>43843</v>
      </c>
      <c r="B278" s="2">
        <v>59.59</v>
      </c>
      <c r="C278" s="2">
        <v>16455830</v>
      </c>
      <c r="D278" s="2">
        <v>59.17</v>
      </c>
      <c r="E278" s="2">
        <v>59.774999999999999</v>
      </c>
      <c r="F278" s="2">
        <v>59.08</v>
      </c>
      <c r="G278" s="2">
        <f t="shared" si="46"/>
        <v>59.145999999999994</v>
      </c>
      <c r="H278" s="2">
        <f t="shared" si="47"/>
        <v>59.607000000000006</v>
      </c>
      <c r="I278" s="2">
        <f t="shared" si="44"/>
        <v>59.305860161572937</v>
      </c>
      <c r="J278" s="2">
        <f t="shared" si="45"/>
        <v>58.772432665265654</v>
      </c>
      <c r="K278" s="2">
        <f t="shared" si="48"/>
        <v>0.53342749630728292</v>
      </c>
      <c r="L278" s="2">
        <f t="shared" si="49"/>
        <v>59.481666666666662</v>
      </c>
      <c r="M278" s="2">
        <f t="shared" si="50"/>
        <v>59.076583333333325</v>
      </c>
      <c r="N278" s="2">
        <f t="shared" si="51"/>
        <v>0.78227500000000272</v>
      </c>
      <c r="O278" s="2">
        <f t="shared" si="52"/>
        <v>34.52181848525867</v>
      </c>
      <c r="P278" s="2">
        <f t="shared" si="53"/>
        <v>0.83500000000000085</v>
      </c>
      <c r="Q278" s="2">
        <f t="shared" si="54"/>
        <v>0.79678571428571388</v>
      </c>
    </row>
    <row r="279" spans="1:17" x14ac:dyDescent="0.3">
      <c r="A279" s="1">
        <v>43840</v>
      </c>
      <c r="B279" s="2">
        <v>58.94</v>
      </c>
      <c r="C279" s="2">
        <v>15201930</v>
      </c>
      <c r="D279" s="2">
        <v>59.57</v>
      </c>
      <c r="E279" s="2">
        <v>60.075000000000003</v>
      </c>
      <c r="F279" s="2">
        <v>58.87</v>
      </c>
      <c r="G279" s="2">
        <f t="shared" si="46"/>
        <v>59.213999999999999</v>
      </c>
      <c r="H279" s="2">
        <f t="shared" si="47"/>
        <v>59.656000000000006</v>
      </c>
      <c r="I279" s="2">
        <f t="shared" si="44"/>
        <v>59.254198372768016</v>
      </c>
      <c r="J279" s="2">
        <f t="shared" si="45"/>
        <v>58.707027278486905</v>
      </c>
      <c r="K279" s="2">
        <f t="shared" si="48"/>
        <v>0.54717109428111144</v>
      </c>
      <c r="L279" s="2">
        <f t="shared" si="49"/>
        <v>59.294999999999995</v>
      </c>
      <c r="M279" s="2">
        <f t="shared" si="50"/>
        <v>58.972666666666669</v>
      </c>
      <c r="N279" s="2">
        <f t="shared" si="51"/>
        <v>0.86646666666666694</v>
      </c>
      <c r="O279" s="2">
        <f t="shared" si="52"/>
        <v>24.800595009104079</v>
      </c>
      <c r="P279" s="2">
        <f t="shared" si="53"/>
        <v>1.2050000000000054</v>
      </c>
      <c r="Q279" s="2">
        <f t="shared" si="54"/>
        <v>0.81999999999999929</v>
      </c>
    </row>
    <row r="280" spans="1:17" x14ac:dyDescent="0.3">
      <c r="A280" s="1">
        <v>43839</v>
      </c>
      <c r="B280" s="2">
        <v>59.3</v>
      </c>
      <c r="C280" s="2">
        <v>18818490</v>
      </c>
      <c r="D280" s="2">
        <v>59.05</v>
      </c>
      <c r="E280" s="2">
        <v>59.51</v>
      </c>
      <c r="F280" s="2">
        <v>58.83</v>
      </c>
      <c r="G280" s="2">
        <f t="shared" si="46"/>
        <v>59.446000000000005</v>
      </c>
      <c r="H280" s="2">
        <f t="shared" si="47"/>
        <v>59.744000000000014</v>
      </c>
      <c r="I280" s="2">
        <f t="shared" si="44"/>
        <v>59.31132534963492</v>
      </c>
      <c r="J280" s="2">
        <f t="shared" si="45"/>
        <v>58.688389460765855</v>
      </c>
      <c r="K280" s="2">
        <f t="shared" si="48"/>
        <v>0.62293588886906548</v>
      </c>
      <c r="L280" s="2">
        <f t="shared" si="49"/>
        <v>59.213333333333331</v>
      </c>
      <c r="M280" s="2">
        <f t="shared" si="50"/>
        <v>58.854916666666668</v>
      </c>
      <c r="N280" s="2">
        <f t="shared" si="51"/>
        <v>0.9719333333333342</v>
      </c>
      <c r="O280" s="2">
        <f t="shared" si="52"/>
        <v>24.584447950247821</v>
      </c>
      <c r="P280" s="2">
        <f t="shared" si="53"/>
        <v>0.67999999999999972</v>
      </c>
      <c r="Q280" s="2">
        <f t="shared" si="54"/>
        <v>0.80714285714285594</v>
      </c>
    </row>
    <row r="281" spans="1:17" x14ac:dyDescent="0.3">
      <c r="A281" s="1">
        <v>43838</v>
      </c>
      <c r="B281" s="2">
        <v>58.97</v>
      </c>
      <c r="C281" s="2">
        <v>23138270</v>
      </c>
      <c r="D281" s="2">
        <v>58.89</v>
      </c>
      <c r="E281" s="2">
        <v>59.32</v>
      </c>
      <c r="F281" s="2">
        <v>58.52</v>
      </c>
      <c r="G281" s="2">
        <f t="shared" si="46"/>
        <v>59.753999999999998</v>
      </c>
      <c r="H281" s="2">
        <f t="shared" si="47"/>
        <v>59.754999999999995</v>
      </c>
      <c r="I281" s="2">
        <f t="shared" si="44"/>
        <v>59.313384504113998</v>
      </c>
      <c r="J281" s="2">
        <f t="shared" si="45"/>
        <v>58.639460617627122</v>
      </c>
      <c r="K281" s="2">
        <f t="shared" si="48"/>
        <v>0.67392388648687529</v>
      </c>
      <c r="L281" s="2">
        <f t="shared" si="49"/>
        <v>58.936666666666667</v>
      </c>
      <c r="M281" s="2">
        <f t="shared" si="50"/>
        <v>58.725250000000003</v>
      </c>
      <c r="N281" s="2">
        <f t="shared" si="51"/>
        <v>1.0787250000000008</v>
      </c>
      <c r="O281" s="2">
        <f t="shared" si="52"/>
        <v>13.065836468464447</v>
      </c>
      <c r="P281" s="2">
        <f t="shared" si="53"/>
        <v>0.79999999999999716</v>
      </c>
      <c r="Q281" s="2">
        <f t="shared" si="54"/>
        <v>0.79535714285714165</v>
      </c>
    </row>
    <row r="282" spans="1:17" x14ac:dyDescent="0.3">
      <c r="A282" s="1">
        <v>43837</v>
      </c>
      <c r="B282" s="2">
        <v>58.93</v>
      </c>
      <c r="C282" s="2">
        <v>21960520</v>
      </c>
      <c r="D282" s="2">
        <v>59.78</v>
      </c>
      <c r="E282" s="2">
        <v>59.8</v>
      </c>
      <c r="F282" s="2">
        <v>58.89</v>
      </c>
      <c r="G282" s="2">
        <f t="shared" si="46"/>
        <v>59.930000000000007</v>
      </c>
      <c r="H282" s="2">
        <f t="shared" si="47"/>
        <v>59.781000000000006</v>
      </c>
      <c r="I282" s="2">
        <f t="shared" si="44"/>
        <v>59.375818050316539</v>
      </c>
      <c r="J282" s="2">
        <f t="shared" si="45"/>
        <v>58.613017467037295</v>
      </c>
      <c r="K282" s="2">
        <f t="shared" si="48"/>
        <v>0.76280058327924394</v>
      </c>
      <c r="L282" s="2">
        <f t="shared" si="49"/>
        <v>59.206666666666671</v>
      </c>
      <c r="M282" s="2">
        <f t="shared" si="50"/>
        <v>58.61158333333335</v>
      </c>
      <c r="N282" s="2">
        <f t="shared" si="51"/>
        <v>1.1730916666666655</v>
      </c>
      <c r="O282" s="2">
        <f t="shared" si="52"/>
        <v>33.818518492207701</v>
      </c>
      <c r="P282" s="2">
        <f t="shared" si="53"/>
        <v>1.0399999999999991</v>
      </c>
      <c r="Q282" s="2">
        <f t="shared" si="54"/>
        <v>0.807499999999999</v>
      </c>
    </row>
    <row r="283" spans="1:17" x14ac:dyDescent="0.3">
      <c r="A283" s="1">
        <v>43836</v>
      </c>
      <c r="B283" s="2">
        <v>59.93</v>
      </c>
      <c r="C283" s="2">
        <v>17759140</v>
      </c>
      <c r="D283" s="2">
        <v>59.59</v>
      </c>
      <c r="E283" s="2">
        <v>60.195</v>
      </c>
      <c r="F283" s="2">
        <v>59.33</v>
      </c>
      <c r="G283" s="2">
        <f t="shared" si="46"/>
        <v>60.067999999999998</v>
      </c>
      <c r="H283" s="2">
        <f t="shared" si="47"/>
        <v>59.783000000000001</v>
      </c>
      <c r="I283" s="2">
        <f t="shared" si="44"/>
        <v>59.456875877646823</v>
      </c>
      <c r="J283" s="2">
        <f t="shared" si="45"/>
        <v>58.587658864400282</v>
      </c>
      <c r="K283" s="2">
        <f t="shared" si="48"/>
        <v>0.86921701324654066</v>
      </c>
      <c r="L283" s="2">
        <f t="shared" si="49"/>
        <v>59.818333333333328</v>
      </c>
      <c r="M283" s="2">
        <f t="shared" si="50"/>
        <v>58.488250000000008</v>
      </c>
      <c r="N283" s="2">
        <f t="shared" si="51"/>
        <v>1.2369166666666669</v>
      </c>
      <c r="O283" s="2">
        <f t="shared" si="52"/>
        <v>71.688113364323641</v>
      </c>
      <c r="P283" s="2">
        <f t="shared" si="53"/>
        <v>0.86500000000000199</v>
      </c>
      <c r="Q283" s="2">
        <f t="shared" si="54"/>
        <v>0.79892857142857054</v>
      </c>
    </row>
    <row r="284" spans="1:17" x14ac:dyDescent="0.3">
      <c r="A284" s="1">
        <v>43833</v>
      </c>
      <c r="B284" s="2">
        <v>60.1</v>
      </c>
      <c r="C284" s="2">
        <v>15298580</v>
      </c>
      <c r="D284" s="2">
        <v>59.81</v>
      </c>
      <c r="E284" s="2">
        <v>60.7</v>
      </c>
      <c r="F284" s="2">
        <v>59.81</v>
      </c>
      <c r="G284" s="2">
        <f t="shared" si="46"/>
        <v>60.097999999999999</v>
      </c>
      <c r="H284" s="2">
        <f t="shared" si="47"/>
        <v>59.586000000000013</v>
      </c>
      <c r="I284" s="2">
        <f t="shared" si="44"/>
        <v>59.370853309946249</v>
      </c>
      <c r="J284" s="2">
        <f t="shared" si="45"/>
        <v>58.480271573552301</v>
      </c>
      <c r="K284" s="2">
        <f t="shared" si="48"/>
        <v>0.89058173639394766</v>
      </c>
      <c r="L284" s="2">
        <f t="shared" si="49"/>
        <v>60.20333333333334</v>
      </c>
      <c r="M284" s="2">
        <f t="shared" si="50"/>
        <v>58.301499999999997</v>
      </c>
      <c r="N284" s="2">
        <f t="shared" si="51"/>
        <v>1.2719833333333335</v>
      </c>
      <c r="O284" s="2">
        <f t="shared" si="52"/>
        <v>99.678105495792281</v>
      </c>
      <c r="P284" s="2">
        <f t="shared" si="53"/>
        <v>1.0300000000000011</v>
      </c>
      <c r="Q284" s="2">
        <f t="shared" si="54"/>
        <v>0.80571428571428483</v>
      </c>
    </row>
    <row r="285" spans="1:17" x14ac:dyDescent="0.3">
      <c r="A285" s="1">
        <v>43832</v>
      </c>
      <c r="B285" s="2">
        <v>60.84</v>
      </c>
      <c r="C285" s="2">
        <v>17713400</v>
      </c>
      <c r="D285" s="2">
        <v>60.24</v>
      </c>
      <c r="E285" s="2">
        <v>60.97</v>
      </c>
      <c r="F285" s="2">
        <v>60.22</v>
      </c>
      <c r="G285" s="2">
        <f t="shared" si="46"/>
        <v>60.041999999999994</v>
      </c>
      <c r="H285" s="2">
        <f t="shared" si="47"/>
        <v>59.292999999999992</v>
      </c>
      <c r="I285" s="2">
        <f t="shared" si="44"/>
        <v>59.238281184481934</v>
      </c>
      <c r="J285" s="2">
        <f t="shared" si="45"/>
        <v>58.350693299436486</v>
      </c>
      <c r="K285" s="2">
        <f t="shared" si="48"/>
        <v>0.88758788504544839</v>
      </c>
      <c r="L285" s="2">
        <f t="shared" si="49"/>
        <v>60.676666666666669</v>
      </c>
      <c r="M285" s="2">
        <f t="shared" si="50"/>
        <v>58.100333333333332</v>
      </c>
      <c r="N285" s="2">
        <f t="shared" si="51"/>
        <v>1.242733333333333</v>
      </c>
      <c r="O285" s="2">
        <f t="shared" si="52"/>
        <v>138.20789299572655</v>
      </c>
      <c r="P285" s="2">
        <f t="shared" si="53"/>
        <v>1.1199999999999974</v>
      </c>
      <c r="Q285" s="2">
        <f t="shared" si="54"/>
        <v>0.83499999999999885</v>
      </c>
    </row>
    <row r="286" spans="1:17" x14ac:dyDescent="0.3">
      <c r="A286" s="1">
        <v>43830</v>
      </c>
      <c r="B286" s="2">
        <v>59.85</v>
      </c>
      <c r="C286" s="2">
        <v>14435830</v>
      </c>
      <c r="D286" s="2">
        <v>59.62</v>
      </c>
      <c r="E286" s="2">
        <v>59.93</v>
      </c>
      <c r="F286" s="2">
        <v>59.36</v>
      </c>
      <c r="G286" s="2">
        <f t="shared" si="46"/>
        <v>59.755999999999993</v>
      </c>
      <c r="H286" s="2">
        <f t="shared" si="47"/>
        <v>58.938999999999986</v>
      </c>
      <c r="I286" s="2">
        <f t="shared" si="44"/>
        <v>58.947059581660469</v>
      </c>
      <c r="J286" s="2">
        <f t="shared" si="45"/>
        <v>58.151548763391403</v>
      </c>
      <c r="K286" s="2">
        <f t="shared" si="48"/>
        <v>0.79551081826906511</v>
      </c>
      <c r="L286" s="2">
        <f t="shared" si="49"/>
        <v>59.713333333333338</v>
      </c>
      <c r="M286" s="2">
        <f t="shared" si="50"/>
        <v>57.877833333333342</v>
      </c>
      <c r="N286" s="2">
        <f t="shared" si="51"/>
        <v>1.1504000000000012</v>
      </c>
      <c r="O286" s="2">
        <f t="shared" si="52"/>
        <v>106.36879925822869</v>
      </c>
      <c r="P286" s="2">
        <f t="shared" si="53"/>
        <v>0.57000000000000028</v>
      </c>
      <c r="Q286" s="2">
        <f t="shared" si="54"/>
        <v>0.79714285714285638</v>
      </c>
    </row>
    <row r="287" spans="1:17" x14ac:dyDescent="0.3">
      <c r="A287" s="1">
        <v>43829</v>
      </c>
      <c r="B287" s="2">
        <v>59.62</v>
      </c>
      <c r="C287" s="2">
        <v>12751110</v>
      </c>
      <c r="D287" s="2">
        <v>59.99</v>
      </c>
      <c r="E287" s="2">
        <v>60.05</v>
      </c>
      <c r="F287" s="2">
        <v>59.38</v>
      </c>
      <c r="G287" s="2">
        <f t="shared" si="46"/>
        <v>59.631999999999991</v>
      </c>
      <c r="H287" s="2">
        <f t="shared" si="47"/>
        <v>58.724000000000004</v>
      </c>
      <c r="I287" s="2">
        <f t="shared" si="44"/>
        <v>58.782888596507824</v>
      </c>
      <c r="J287" s="2">
        <f t="shared" si="45"/>
        <v>58.015672664462713</v>
      </c>
      <c r="K287" s="2">
        <f t="shared" si="48"/>
        <v>0.76721593204511151</v>
      </c>
      <c r="L287" s="2">
        <f t="shared" si="49"/>
        <v>59.683333333333337</v>
      </c>
      <c r="M287" s="2">
        <f t="shared" si="50"/>
        <v>57.789166666666674</v>
      </c>
      <c r="N287" s="2">
        <f t="shared" si="51"/>
        <v>1.0487499999999996</v>
      </c>
      <c r="O287" s="2">
        <f t="shared" si="52"/>
        <v>120.40789299430523</v>
      </c>
      <c r="P287" s="2">
        <f t="shared" si="53"/>
        <v>0.69999999999999574</v>
      </c>
      <c r="Q287" s="2">
        <f t="shared" si="54"/>
        <v>0.78428571428571359</v>
      </c>
    </row>
    <row r="288" spans="1:17" x14ac:dyDescent="0.3">
      <c r="A288" s="1">
        <v>43826</v>
      </c>
      <c r="B288" s="2">
        <v>60.08</v>
      </c>
      <c r="C288" s="2">
        <v>14086150</v>
      </c>
      <c r="D288" s="2">
        <v>59.91</v>
      </c>
      <c r="E288" s="2">
        <v>60.48</v>
      </c>
      <c r="F288" s="2">
        <v>59.9</v>
      </c>
      <c r="G288" s="2">
        <f t="shared" si="46"/>
        <v>59.498000000000005</v>
      </c>
      <c r="H288" s="2">
        <f t="shared" si="47"/>
        <v>58.540999999999997</v>
      </c>
      <c r="I288" s="2">
        <f t="shared" si="44"/>
        <v>58.630686523145613</v>
      </c>
      <c r="J288" s="2">
        <f t="shared" si="45"/>
        <v>57.88732647761973</v>
      </c>
      <c r="K288" s="2">
        <f t="shared" si="48"/>
        <v>0.74336004552588264</v>
      </c>
      <c r="L288" s="2">
        <f t="shared" si="49"/>
        <v>60.153333333333329</v>
      </c>
      <c r="M288" s="2">
        <f t="shared" si="50"/>
        <v>57.707250000000002</v>
      </c>
      <c r="N288" s="2">
        <f t="shared" si="51"/>
        <v>0.95864166666666539</v>
      </c>
      <c r="O288" s="2">
        <f t="shared" si="52"/>
        <v>170.10758857295167</v>
      </c>
      <c r="P288" s="2">
        <f t="shared" si="53"/>
        <v>0.65999999999999659</v>
      </c>
      <c r="Q288" s="2">
        <f t="shared" si="54"/>
        <v>0.76714285714285679</v>
      </c>
    </row>
    <row r="289" spans="1:17" x14ac:dyDescent="0.3">
      <c r="A289" s="1">
        <v>43825</v>
      </c>
      <c r="B289" s="2">
        <v>59.82</v>
      </c>
      <c r="C289" s="2">
        <v>11486640</v>
      </c>
      <c r="D289" s="2">
        <v>59.41</v>
      </c>
      <c r="E289" s="2">
        <v>59.85</v>
      </c>
      <c r="F289" s="2">
        <v>59.35</v>
      </c>
      <c r="G289" s="2">
        <f t="shared" si="46"/>
        <v>59.073999999999991</v>
      </c>
      <c r="H289" s="2">
        <f t="shared" si="47"/>
        <v>58.28799999999999</v>
      </c>
      <c r="I289" s="2">
        <f t="shared" si="44"/>
        <v>58.367174981899367</v>
      </c>
      <c r="J289" s="2">
        <f t="shared" si="45"/>
        <v>57.711912595829304</v>
      </c>
      <c r="K289" s="2">
        <f t="shared" si="48"/>
        <v>0.65526238607006349</v>
      </c>
      <c r="L289" s="2">
        <f t="shared" si="49"/>
        <v>59.673333333333339</v>
      </c>
      <c r="M289" s="2">
        <f t="shared" si="50"/>
        <v>57.616333333333344</v>
      </c>
      <c r="N289" s="2">
        <f t="shared" si="51"/>
        <v>0.86083333333333312</v>
      </c>
      <c r="O289" s="2">
        <f t="shared" si="52"/>
        <v>159.30300096805388</v>
      </c>
      <c r="P289" s="2">
        <f t="shared" si="53"/>
        <v>0.5</v>
      </c>
      <c r="Q289" s="2">
        <f t="shared" si="54"/>
        <v>0.78500000000000014</v>
      </c>
    </row>
    <row r="290" spans="1:17" x14ac:dyDescent="0.3">
      <c r="A290" s="1">
        <v>43823</v>
      </c>
      <c r="B290" s="2">
        <v>59.41</v>
      </c>
      <c r="C290" s="2">
        <v>6313179</v>
      </c>
      <c r="D290" s="2">
        <v>59.25</v>
      </c>
      <c r="E290" s="2">
        <v>59.48</v>
      </c>
      <c r="F290" s="2">
        <v>59.16</v>
      </c>
      <c r="G290" s="2">
        <f t="shared" si="46"/>
        <v>58.543999999999997</v>
      </c>
      <c r="H290" s="2">
        <f t="shared" si="47"/>
        <v>58.012999999999998</v>
      </c>
      <c r="I290" s="2">
        <f t="shared" si="44"/>
        <v>58.103024978608339</v>
      </c>
      <c r="J290" s="2">
        <f t="shared" si="45"/>
        <v>57.543265603495641</v>
      </c>
      <c r="K290" s="2">
        <f t="shared" si="48"/>
        <v>0.55975937511269791</v>
      </c>
      <c r="L290" s="2">
        <f t="shared" si="49"/>
        <v>59.349999999999994</v>
      </c>
      <c r="M290" s="2">
        <f t="shared" si="50"/>
        <v>57.573999999999998</v>
      </c>
      <c r="N290" s="2">
        <f t="shared" si="51"/>
        <v>0.81849999999999912</v>
      </c>
      <c r="O290" s="2">
        <f t="shared" si="52"/>
        <v>144.65485644471579</v>
      </c>
      <c r="P290" s="2">
        <f t="shared" si="53"/>
        <v>0.32000000000000028</v>
      </c>
      <c r="Q290" s="2">
        <f t="shared" si="54"/>
        <v>0.79571428571428571</v>
      </c>
    </row>
    <row r="291" spans="1:17" x14ac:dyDescent="0.3">
      <c r="A291" s="1">
        <v>43822</v>
      </c>
      <c r="B291" s="2">
        <v>59.23</v>
      </c>
      <c r="C291" s="2">
        <v>23593190</v>
      </c>
      <c r="D291" s="2">
        <v>59.06</v>
      </c>
      <c r="E291" s="2">
        <v>59.78</v>
      </c>
      <c r="F291" s="2">
        <v>59.04</v>
      </c>
      <c r="G291" s="2">
        <f t="shared" si="46"/>
        <v>58.122</v>
      </c>
      <c r="H291" s="2">
        <f t="shared" si="47"/>
        <v>57.731000000000009</v>
      </c>
      <c r="I291" s="2">
        <f t="shared" si="44"/>
        <v>57.865393156537124</v>
      </c>
      <c r="J291" s="2">
        <f t="shared" si="45"/>
        <v>57.393926851775291</v>
      </c>
      <c r="K291" s="2">
        <f t="shared" si="48"/>
        <v>0.47146630476183304</v>
      </c>
      <c r="L291" s="2">
        <f t="shared" si="49"/>
        <v>59.35</v>
      </c>
      <c r="M291" s="2">
        <f t="shared" si="50"/>
        <v>57.533999999999978</v>
      </c>
      <c r="N291" s="2">
        <f t="shared" si="51"/>
        <v>0.77849999999999964</v>
      </c>
      <c r="O291" s="2">
        <f t="shared" si="52"/>
        <v>155.51273817169982</v>
      </c>
      <c r="P291" s="2">
        <f t="shared" si="53"/>
        <v>0.82999999999999829</v>
      </c>
      <c r="Q291" s="2">
        <f t="shared" si="54"/>
        <v>0.82999999999999985</v>
      </c>
    </row>
    <row r="292" spans="1:17" x14ac:dyDescent="0.3">
      <c r="A292" s="1">
        <v>43819</v>
      </c>
      <c r="B292" s="2">
        <v>58.95</v>
      </c>
      <c r="C292" s="2">
        <v>49970820</v>
      </c>
      <c r="D292" s="2">
        <v>58.32</v>
      </c>
      <c r="E292" s="2">
        <v>59.05</v>
      </c>
      <c r="F292" s="2">
        <v>57.89</v>
      </c>
      <c r="G292" s="2">
        <f t="shared" si="46"/>
        <v>57.815999999999995</v>
      </c>
      <c r="H292" s="2">
        <f t="shared" si="47"/>
        <v>57.460999999999999</v>
      </c>
      <c r="I292" s="2">
        <f t="shared" si="44"/>
        <v>57.617282821362053</v>
      </c>
      <c r="J292" s="2">
        <f t="shared" si="45"/>
        <v>57.24704099991731</v>
      </c>
      <c r="K292" s="2">
        <f t="shared" si="48"/>
        <v>0.37024182144474338</v>
      </c>
      <c r="L292" s="2">
        <f t="shared" si="49"/>
        <v>58.629999999999995</v>
      </c>
      <c r="M292" s="2">
        <f t="shared" si="50"/>
        <v>57.462333333333333</v>
      </c>
      <c r="N292" s="2">
        <f t="shared" si="51"/>
        <v>0.71159999999999923</v>
      </c>
      <c r="O292" s="2">
        <f t="shared" si="52"/>
        <v>109.39354193991599</v>
      </c>
      <c r="P292" s="2">
        <f t="shared" si="53"/>
        <v>1.1599999999999966</v>
      </c>
      <c r="Q292" s="2">
        <f t="shared" si="54"/>
        <v>0.90714285714285681</v>
      </c>
    </row>
    <row r="293" spans="1:17" x14ac:dyDescent="0.3">
      <c r="A293" s="1">
        <v>43818</v>
      </c>
      <c r="B293" s="2">
        <v>57.96</v>
      </c>
      <c r="C293" s="2">
        <v>18869000</v>
      </c>
      <c r="D293" s="2">
        <v>57.17</v>
      </c>
      <c r="E293" s="2">
        <v>57.99</v>
      </c>
      <c r="F293" s="2">
        <v>56.965000000000003</v>
      </c>
      <c r="G293" s="2">
        <f t="shared" si="46"/>
        <v>57.584000000000003</v>
      </c>
      <c r="H293" s="2">
        <f t="shared" si="47"/>
        <v>57.247</v>
      </c>
      <c r="I293" s="2">
        <f t="shared" si="44"/>
        <v>57.374970607064242</v>
      </c>
      <c r="J293" s="2">
        <f t="shared" si="45"/>
        <v>57.110804279910695</v>
      </c>
      <c r="K293" s="2">
        <f t="shared" si="48"/>
        <v>0.26416632715354638</v>
      </c>
      <c r="L293" s="2">
        <f t="shared" si="49"/>
        <v>57.638333333333343</v>
      </c>
      <c r="M293" s="2">
        <f t="shared" si="50"/>
        <v>57.429666666666677</v>
      </c>
      <c r="N293" s="2">
        <f t="shared" si="51"/>
        <v>0.68219999999999847</v>
      </c>
      <c r="O293" s="2">
        <f t="shared" si="52"/>
        <v>20.391543698491777</v>
      </c>
      <c r="P293" s="2">
        <f t="shared" si="53"/>
        <v>1.0249999999999986</v>
      </c>
      <c r="Q293" s="2">
        <f t="shared" si="54"/>
        <v>0.91142857142857125</v>
      </c>
    </row>
    <row r="294" spans="1:17" x14ac:dyDescent="0.3">
      <c r="A294" s="1">
        <v>43817</v>
      </c>
      <c r="B294" s="2">
        <v>57.17</v>
      </c>
      <c r="C294" s="2">
        <v>28273060</v>
      </c>
      <c r="D294" s="2">
        <v>57.39</v>
      </c>
      <c r="E294" s="2">
        <v>57.454999999999998</v>
      </c>
      <c r="F294" s="2">
        <v>56.94</v>
      </c>
      <c r="G294" s="2">
        <f t="shared" si="46"/>
        <v>57.501999999999995</v>
      </c>
      <c r="H294" s="2">
        <f t="shared" si="47"/>
        <v>57.059000000000005</v>
      </c>
      <c r="I294" s="2">
        <f t="shared" si="44"/>
        <v>57.268601626530469</v>
      </c>
      <c r="J294" s="2">
        <f t="shared" si="45"/>
        <v>57.042868622303558</v>
      </c>
      <c r="K294" s="2">
        <f t="shared" si="48"/>
        <v>0.22573300422691034</v>
      </c>
      <c r="L294" s="2">
        <f t="shared" si="49"/>
        <v>57.188333333333333</v>
      </c>
      <c r="M294" s="2">
        <f t="shared" si="50"/>
        <v>57.441523333333336</v>
      </c>
      <c r="N294" s="2">
        <f t="shared" si="51"/>
        <v>0.69287099999999846</v>
      </c>
      <c r="O294" s="2">
        <f t="shared" si="52"/>
        <v>-24.361437169882432</v>
      </c>
      <c r="P294" s="2">
        <f t="shared" si="53"/>
        <v>0.51500000000000057</v>
      </c>
      <c r="Q294" s="2">
        <f t="shared" si="54"/>
        <v>0.88964285714285707</v>
      </c>
    </row>
    <row r="295" spans="1:17" x14ac:dyDescent="0.3">
      <c r="A295" s="1">
        <v>43816</v>
      </c>
      <c r="B295" s="2">
        <v>57.3</v>
      </c>
      <c r="C295" s="2">
        <v>21656380</v>
      </c>
      <c r="D295" s="2">
        <v>58</v>
      </c>
      <c r="E295" s="2">
        <v>58.1</v>
      </c>
      <c r="F295" s="2">
        <v>57.13</v>
      </c>
      <c r="G295" s="2">
        <f t="shared" si="46"/>
        <v>57.481999999999992</v>
      </c>
      <c r="H295" s="2">
        <f t="shared" si="47"/>
        <v>56.943999999999996</v>
      </c>
      <c r="I295" s="2">
        <f t="shared" si="44"/>
        <v>57.286529194990557</v>
      </c>
      <c r="J295" s="2">
        <f t="shared" si="45"/>
        <v>57.032698112087843</v>
      </c>
      <c r="K295" s="2">
        <f t="shared" si="48"/>
        <v>0.25383108290271394</v>
      </c>
      <c r="L295" s="2">
        <f t="shared" si="49"/>
        <v>57.51</v>
      </c>
      <c r="M295" s="2">
        <f t="shared" si="50"/>
        <v>57.494606666666655</v>
      </c>
      <c r="N295" s="2">
        <f t="shared" si="51"/>
        <v>0.71001866666666769</v>
      </c>
      <c r="O295" s="2">
        <f t="shared" si="52"/>
        <v>1.4453454118898914</v>
      </c>
      <c r="P295" s="2">
        <f t="shared" si="53"/>
        <v>0.96999999999999886</v>
      </c>
      <c r="Q295" s="2">
        <f t="shared" si="54"/>
        <v>0.9239285714285711</v>
      </c>
    </row>
    <row r="296" spans="1:17" x14ac:dyDescent="0.3">
      <c r="A296" s="1">
        <v>43815</v>
      </c>
      <c r="B296" s="2">
        <v>57.7</v>
      </c>
      <c r="C296" s="2">
        <v>19135290</v>
      </c>
      <c r="D296" s="2">
        <v>58.21</v>
      </c>
      <c r="E296" s="2">
        <v>58.57</v>
      </c>
      <c r="F296" s="2">
        <v>57.65</v>
      </c>
      <c r="G296" s="2">
        <f t="shared" si="46"/>
        <v>57.340000000000011</v>
      </c>
      <c r="H296" s="2">
        <f t="shared" si="47"/>
        <v>56.821000000000005</v>
      </c>
      <c r="I296" s="2">
        <f t="shared" si="44"/>
        <v>57.284079957716116</v>
      </c>
      <c r="J296" s="2">
        <f t="shared" si="45"/>
        <v>57.011313961054867</v>
      </c>
      <c r="K296" s="2">
        <f t="shared" si="48"/>
        <v>0.27276599666124923</v>
      </c>
      <c r="L296" s="2">
        <f t="shared" si="49"/>
        <v>57.973333333333329</v>
      </c>
      <c r="M296" s="2">
        <f t="shared" si="50"/>
        <v>57.524106666666661</v>
      </c>
      <c r="N296" s="2">
        <f t="shared" si="51"/>
        <v>0.73361866666666631</v>
      </c>
      <c r="O296" s="2">
        <f t="shared" si="52"/>
        <v>40.822904057936384</v>
      </c>
      <c r="P296" s="2">
        <f t="shared" si="53"/>
        <v>0.92000000000000171</v>
      </c>
      <c r="Q296" s="2">
        <f t="shared" si="54"/>
        <v>0.90321428571428541</v>
      </c>
    </row>
    <row r="297" spans="1:17" x14ac:dyDescent="0.3">
      <c r="A297" s="1">
        <v>43812</v>
      </c>
      <c r="B297" s="2">
        <v>57.79</v>
      </c>
      <c r="C297" s="2">
        <v>22795850</v>
      </c>
      <c r="D297" s="2">
        <v>57.55</v>
      </c>
      <c r="E297" s="2">
        <v>58.34</v>
      </c>
      <c r="F297" s="2">
        <v>57.38</v>
      </c>
      <c r="G297" s="2">
        <f t="shared" si="46"/>
        <v>57.105999999999995</v>
      </c>
      <c r="H297" s="2">
        <f t="shared" si="47"/>
        <v>56.816999999999993</v>
      </c>
      <c r="I297" s="2">
        <f t="shared" si="44"/>
        <v>57.208458131846321</v>
      </c>
      <c r="J297" s="2">
        <f t="shared" si="45"/>
        <v>56.956219077939259</v>
      </c>
      <c r="K297" s="2">
        <f t="shared" si="48"/>
        <v>0.25223905390706136</v>
      </c>
      <c r="L297" s="2">
        <f t="shared" si="49"/>
        <v>57.836666666666666</v>
      </c>
      <c r="M297" s="2">
        <f t="shared" si="50"/>
        <v>57.530106666666669</v>
      </c>
      <c r="N297" s="2">
        <f t="shared" si="51"/>
        <v>0.738418666666665</v>
      </c>
      <c r="O297" s="2">
        <f t="shared" si="52"/>
        <v>27.677162368592903</v>
      </c>
      <c r="P297" s="2">
        <f t="shared" si="53"/>
        <v>0.96000000000000085</v>
      </c>
      <c r="Q297" s="2">
        <f t="shared" si="54"/>
        <v>0.92535714285714277</v>
      </c>
    </row>
    <row r="298" spans="1:17" x14ac:dyDescent="0.3">
      <c r="A298" s="1">
        <v>43811</v>
      </c>
      <c r="B298" s="2">
        <v>57.55</v>
      </c>
      <c r="C298" s="2">
        <v>27896160</v>
      </c>
      <c r="D298" s="2">
        <v>56.75</v>
      </c>
      <c r="E298" s="2">
        <v>58.05</v>
      </c>
      <c r="F298" s="2">
        <v>56.61</v>
      </c>
      <c r="G298" s="2">
        <f t="shared" si="46"/>
        <v>56.910000000000004</v>
      </c>
      <c r="H298" s="2">
        <f t="shared" si="47"/>
        <v>56.842999999999996</v>
      </c>
      <c r="I298" s="2">
        <f t="shared" si="44"/>
        <v>57.102723246727471</v>
      </c>
      <c r="J298" s="2">
        <f t="shared" si="45"/>
        <v>56.889516604174403</v>
      </c>
      <c r="K298" s="2">
        <f t="shared" si="48"/>
        <v>0.21320664255306809</v>
      </c>
      <c r="L298" s="2">
        <f t="shared" si="49"/>
        <v>57.403333333333329</v>
      </c>
      <c r="M298" s="2">
        <f t="shared" si="50"/>
        <v>57.528606666666654</v>
      </c>
      <c r="N298" s="2">
        <f t="shared" si="51"/>
        <v>0.7372186666666678</v>
      </c>
      <c r="O298" s="2">
        <f t="shared" si="52"/>
        <v>-11.328464583400418</v>
      </c>
      <c r="P298" s="2">
        <f t="shared" si="53"/>
        <v>1.4399999999999977</v>
      </c>
      <c r="Q298" s="2">
        <f t="shared" si="54"/>
        <v>0.93964285714285667</v>
      </c>
    </row>
    <row r="299" spans="1:17" x14ac:dyDescent="0.3">
      <c r="A299" s="1">
        <v>43810</v>
      </c>
      <c r="B299" s="2">
        <v>57.07</v>
      </c>
      <c r="C299" s="2">
        <v>20051870</v>
      </c>
      <c r="D299" s="2">
        <v>56.91</v>
      </c>
      <c r="E299" s="2">
        <v>57.17</v>
      </c>
      <c r="F299" s="2">
        <v>56.58</v>
      </c>
      <c r="G299" s="2">
        <f t="shared" si="46"/>
        <v>56.616</v>
      </c>
      <c r="H299" s="2">
        <f t="shared" si="47"/>
        <v>56.939</v>
      </c>
      <c r="I299" s="2">
        <f t="shared" si="44"/>
        <v>57.021400200677917</v>
      </c>
      <c r="J299" s="2">
        <f t="shared" si="45"/>
        <v>56.836677932508351</v>
      </c>
      <c r="K299" s="2">
        <f t="shared" si="48"/>
        <v>0.1847222681695655</v>
      </c>
      <c r="L299" s="2">
        <f t="shared" si="49"/>
        <v>56.94</v>
      </c>
      <c r="M299" s="2">
        <f t="shared" si="50"/>
        <v>57.545273333333327</v>
      </c>
      <c r="N299" s="2">
        <f t="shared" si="51"/>
        <v>0.73635800000000062</v>
      </c>
      <c r="O299" s="2">
        <f t="shared" si="52"/>
        <v>-54.798828226970109</v>
      </c>
      <c r="P299" s="2">
        <f t="shared" si="53"/>
        <v>0.59000000000000341</v>
      </c>
      <c r="Q299" s="2">
        <f t="shared" si="54"/>
        <v>0.90035714285714263</v>
      </c>
    </row>
    <row r="300" spans="1:17" x14ac:dyDescent="0.3">
      <c r="A300" s="1">
        <v>43809</v>
      </c>
      <c r="B300" s="2">
        <v>56.59</v>
      </c>
      <c r="C300" s="2">
        <v>16157980</v>
      </c>
      <c r="D300" s="2">
        <v>56.71</v>
      </c>
      <c r="E300" s="2">
        <v>56.83</v>
      </c>
      <c r="F300" s="2">
        <v>56.44</v>
      </c>
      <c r="G300" s="2">
        <f t="shared" si="46"/>
        <v>56.405999999999992</v>
      </c>
      <c r="H300" s="2">
        <f t="shared" si="47"/>
        <v>57.122</v>
      </c>
      <c r="I300" s="2">
        <f t="shared" si="44"/>
        <v>57.01256387352845</v>
      </c>
      <c r="J300" s="2">
        <f t="shared" si="45"/>
        <v>56.818012167109025</v>
      </c>
      <c r="K300" s="2">
        <f t="shared" si="48"/>
        <v>0.19455170641942487</v>
      </c>
      <c r="L300" s="2">
        <f t="shared" si="49"/>
        <v>56.620000000000005</v>
      </c>
      <c r="M300" s="2">
        <f t="shared" si="50"/>
        <v>57.61544</v>
      </c>
      <c r="N300" s="2">
        <f t="shared" si="51"/>
        <v>0.7179306666666655</v>
      </c>
      <c r="O300" s="2">
        <f t="shared" si="52"/>
        <v>-92.436038391822109</v>
      </c>
      <c r="P300" s="2">
        <f t="shared" si="53"/>
        <v>0.39000000000000057</v>
      </c>
      <c r="Q300" s="2">
        <f t="shared" si="54"/>
        <v>0.92918571428571384</v>
      </c>
    </row>
    <row r="301" spans="1:17" x14ac:dyDescent="0.3">
      <c r="A301" s="1">
        <v>43808</v>
      </c>
      <c r="B301" s="2">
        <v>56.53</v>
      </c>
      <c r="C301" s="2">
        <v>14467820</v>
      </c>
      <c r="D301" s="2">
        <v>56.54</v>
      </c>
      <c r="E301" s="2">
        <v>56.96</v>
      </c>
      <c r="F301" s="2">
        <v>56.5</v>
      </c>
      <c r="G301" s="2">
        <f t="shared" si="46"/>
        <v>56.302000000000007</v>
      </c>
      <c r="H301" s="2">
        <f t="shared" si="47"/>
        <v>57.344000000000008</v>
      </c>
      <c r="I301" s="2">
        <f t="shared" si="44"/>
        <v>57.089393668715445</v>
      </c>
      <c r="J301" s="2">
        <f t="shared" si="45"/>
        <v>56.836253140477744</v>
      </c>
      <c r="K301" s="2">
        <f t="shared" si="48"/>
        <v>0.25314052823770083</v>
      </c>
      <c r="L301" s="2">
        <f t="shared" si="49"/>
        <v>56.663333333333334</v>
      </c>
      <c r="M301" s="2">
        <f t="shared" si="50"/>
        <v>57.696939999999998</v>
      </c>
      <c r="N301" s="2">
        <f t="shared" si="51"/>
        <v>0.65913666666666659</v>
      </c>
      <c r="O301" s="2">
        <f t="shared" si="52"/>
        <v>-104.54146248543945</v>
      </c>
      <c r="P301" s="2">
        <f t="shared" si="53"/>
        <v>0.46000000000000085</v>
      </c>
      <c r="Q301" s="2">
        <f t="shared" si="54"/>
        <v>0.9656142857142852</v>
      </c>
    </row>
    <row r="302" spans="1:17" x14ac:dyDescent="0.3">
      <c r="A302" s="1">
        <v>43805</v>
      </c>
      <c r="B302" s="2">
        <v>56.81</v>
      </c>
      <c r="C302" s="2">
        <v>16477410</v>
      </c>
      <c r="D302" s="2">
        <v>56.66</v>
      </c>
      <c r="E302" s="2">
        <v>56.99</v>
      </c>
      <c r="F302" s="2">
        <v>56.42</v>
      </c>
      <c r="G302" s="2">
        <f t="shared" si="46"/>
        <v>56.527999999999999</v>
      </c>
      <c r="H302" s="2">
        <f t="shared" si="47"/>
        <v>57.451999999999998</v>
      </c>
      <c r="I302" s="2">
        <f t="shared" si="44"/>
        <v>57.191101608481887</v>
      </c>
      <c r="J302" s="2">
        <f t="shared" si="45"/>
        <v>56.860753391715967</v>
      </c>
      <c r="K302" s="2">
        <f t="shared" si="48"/>
        <v>0.33034821676591974</v>
      </c>
      <c r="L302" s="2">
        <f t="shared" si="49"/>
        <v>56.74</v>
      </c>
      <c r="M302" s="2">
        <f t="shared" si="50"/>
        <v>57.761773333333323</v>
      </c>
      <c r="N302" s="2">
        <f t="shared" si="51"/>
        <v>0.5842200000000034</v>
      </c>
      <c r="O302" s="2">
        <f t="shared" si="52"/>
        <v>-116.59686799873514</v>
      </c>
      <c r="P302" s="2">
        <f t="shared" si="53"/>
        <v>0.91000000000000369</v>
      </c>
      <c r="Q302" s="2">
        <f t="shared" si="54"/>
        <v>0.99775714285714201</v>
      </c>
    </row>
    <row r="303" spans="1:17" x14ac:dyDescent="0.3">
      <c r="A303" s="1">
        <v>43804</v>
      </c>
      <c r="B303" s="2">
        <v>56.08</v>
      </c>
      <c r="C303" s="2">
        <v>17675580</v>
      </c>
      <c r="D303" s="2">
        <v>56.41</v>
      </c>
      <c r="E303" s="2">
        <v>56.41</v>
      </c>
      <c r="F303" s="2">
        <v>55.76</v>
      </c>
      <c r="G303" s="2">
        <f t="shared" si="46"/>
        <v>56.775999999999996</v>
      </c>
      <c r="H303" s="2">
        <f t="shared" si="47"/>
        <v>57.592999999999996</v>
      </c>
      <c r="I303" s="2">
        <f t="shared" si="44"/>
        <v>57.260392810024044</v>
      </c>
      <c r="J303" s="2">
        <f t="shared" si="45"/>
        <v>56.864813663053248</v>
      </c>
      <c r="K303" s="2">
        <f t="shared" si="48"/>
        <v>0.3955791469707961</v>
      </c>
      <c r="L303" s="2">
        <f t="shared" si="49"/>
        <v>56.083333333333336</v>
      </c>
      <c r="M303" s="2">
        <f t="shared" si="50"/>
        <v>57.832356666666669</v>
      </c>
      <c r="N303" s="2">
        <f t="shared" si="51"/>
        <v>0.51284499999999722</v>
      </c>
      <c r="O303" s="2">
        <f t="shared" si="52"/>
        <v>-227.36217678939292</v>
      </c>
      <c r="P303" s="2">
        <f t="shared" si="53"/>
        <v>0.64999999999999858</v>
      </c>
      <c r="Q303" s="2">
        <f t="shared" si="54"/>
        <v>1.0098999999999994</v>
      </c>
    </row>
    <row r="304" spans="1:17" x14ac:dyDescent="0.3">
      <c r="A304" s="1">
        <v>43803</v>
      </c>
      <c r="B304" s="2">
        <v>56.02</v>
      </c>
      <c r="C304" s="2">
        <v>18882730</v>
      </c>
      <c r="D304" s="2">
        <v>56.66</v>
      </c>
      <c r="E304" s="2">
        <v>56.66</v>
      </c>
      <c r="F304" s="2">
        <v>55.86</v>
      </c>
      <c r="G304" s="2">
        <f t="shared" si="46"/>
        <v>57.262</v>
      </c>
      <c r="H304" s="2">
        <f t="shared" si="47"/>
        <v>57.774999999999999</v>
      </c>
      <c r="I304" s="2">
        <f t="shared" si="44"/>
        <v>57.47500968457387</v>
      </c>
      <c r="J304" s="2">
        <f t="shared" si="45"/>
        <v>56.92759875609751</v>
      </c>
      <c r="K304" s="2">
        <f t="shared" si="48"/>
        <v>0.54741092847635997</v>
      </c>
      <c r="L304" s="2">
        <f t="shared" si="49"/>
        <v>56.18</v>
      </c>
      <c r="M304" s="2">
        <f t="shared" si="50"/>
        <v>57.89969</v>
      </c>
      <c r="N304" s="2">
        <f t="shared" si="51"/>
        <v>0.41426733333333277</v>
      </c>
      <c r="O304" s="2">
        <f t="shared" si="52"/>
        <v>-276.74400266494621</v>
      </c>
      <c r="P304" s="2">
        <f t="shared" si="53"/>
        <v>0.79999999999999716</v>
      </c>
      <c r="Q304" s="2">
        <f t="shared" si="54"/>
        <v>0.99704285714285645</v>
      </c>
    </row>
    <row r="305" spans="1:17" x14ac:dyDescent="0.3">
      <c r="A305" s="1">
        <v>43802</v>
      </c>
      <c r="B305" s="2">
        <v>56.07</v>
      </c>
      <c r="C305" s="2">
        <v>26613650</v>
      </c>
      <c r="D305" s="2">
        <v>56.86</v>
      </c>
      <c r="E305" s="2">
        <v>56.86</v>
      </c>
      <c r="F305" s="2">
        <v>55.75</v>
      </c>
      <c r="G305" s="2">
        <f t="shared" si="46"/>
        <v>57.837999999999987</v>
      </c>
      <c r="H305" s="2">
        <f t="shared" si="47"/>
        <v>58.007999999999996</v>
      </c>
      <c r="I305" s="2">
        <f t="shared" si="44"/>
        <v>57.739556899950934</v>
      </c>
      <c r="J305" s="2">
        <f t="shared" si="45"/>
        <v>57.000206656585313</v>
      </c>
      <c r="K305" s="2">
        <f t="shared" si="48"/>
        <v>0.73935024336562094</v>
      </c>
      <c r="L305" s="2">
        <f t="shared" si="49"/>
        <v>56.226666666666667</v>
      </c>
      <c r="M305" s="2">
        <f t="shared" si="50"/>
        <v>57.975856666666672</v>
      </c>
      <c r="N305" s="2">
        <f t="shared" si="51"/>
        <v>0.31872433333333278</v>
      </c>
      <c r="O305" s="2">
        <f t="shared" si="52"/>
        <v>-365.87312128663092</v>
      </c>
      <c r="P305" s="2">
        <f t="shared" si="53"/>
        <v>1.9099999999999966</v>
      </c>
      <c r="Q305" s="2">
        <f t="shared" si="54"/>
        <v>1.0006142857142852</v>
      </c>
    </row>
    <row r="306" spans="1:17" x14ac:dyDescent="0.3">
      <c r="A306" s="1">
        <v>43801</v>
      </c>
      <c r="B306" s="2">
        <v>57.66</v>
      </c>
      <c r="C306" s="2">
        <v>19166770</v>
      </c>
      <c r="D306" s="2">
        <v>58.55</v>
      </c>
      <c r="E306" s="2">
        <v>58.69</v>
      </c>
      <c r="F306" s="2">
        <v>57.47</v>
      </c>
      <c r="G306" s="2">
        <f t="shared" si="46"/>
        <v>58.386000000000003</v>
      </c>
      <c r="H306" s="2">
        <f t="shared" si="47"/>
        <v>58.225999999999999</v>
      </c>
      <c r="I306" s="2">
        <f t="shared" si="44"/>
        <v>58.043112699942014</v>
      </c>
      <c r="J306" s="2">
        <f t="shared" si="45"/>
        <v>57.074623189112131</v>
      </c>
      <c r="K306" s="2">
        <f t="shared" si="48"/>
        <v>0.96848951082988322</v>
      </c>
      <c r="L306" s="2">
        <f t="shared" si="49"/>
        <v>57.94</v>
      </c>
      <c r="M306" s="2">
        <f t="shared" si="50"/>
        <v>58.035523333333344</v>
      </c>
      <c r="N306" s="2">
        <f t="shared" si="51"/>
        <v>0.25897666666666697</v>
      </c>
      <c r="O306" s="2">
        <f t="shared" si="52"/>
        <v>-24.589945898175287</v>
      </c>
      <c r="P306" s="2">
        <f t="shared" si="53"/>
        <v>1.2199999999999989</v>
      </c>
      <c r="Q306" s="2">
        <f t="shared" si="54"/>
        <v>0.91918571428571383</v>
      </c>
    </row>
    <row r="307" spans="1:17" x14ac:dyDescent="0.3">
      <c r="A307" s="1">
        <v>43798</v>
      </c>
      <c r="B307" s="2">
        <v>58.05</v>
      </c>
      <c r="C307" s="2">
        <v>9481129</v>
      </c>
      <c r="D307" s="2">
        <v>58.15</v>
      </c>
      <c r="E307" s="2">
        <v>58.295000000000002</v>
      </c>
      <c r="F307" s="2">
        <v>57.79</v>
      </c>
      <c r="G307" s="2">
        <f t="shared" si="46"/>
        <v>58.375999999999998</v>
      </c>
      <c r="H307" s="2">
        <f t="shared" si="47"/>
        <v>58.256000000000007</v>
      </c>
      <c r="I307" s="2">
        <f t="shared" si="44"/>
        <v>58.112769554476934</v>
      </c>
      <c r="J307" s="2">
        <f t="shared" si="45"/>
        <v>57.027793044241101</v>
      </c>
      <c r="K307" s="2">
        <f t="shared" si="48"/>
        <v>1.0849765102358333</v>
      </c>
      <c r="L307" s="2">
        <f t="shared" si="49"/>
        <v>58.044999999999995</v>
      </c>
      <c r="M307" s="2">
        <f t="shared" si="50"/>
        <v>57.951465000000006</v>
      </c>
      <c r="N307" s="2">
        <f t="shared" si="51"/>
        <v>0.34640866666666559</v>
      </c>
      <c r="O307" s="2">
        <f t="shared" si="52"/>
        <v>18.000896821286013</v>
      </c>
      <c r="P307" s="2">
        <f t="shared" si="53"/>
        <v>0.71999999999999886</v>
      </c>
      <c r="Q307" s="2">
        <f t="shared" si="54"/>
        <v>0.87489999999999968</v>
      </c>
    </row>
    <row r="308" spans="1:17" x14ac:dyDescent="0.3">
      <c r="A308" s="1">
        <v>43796</v>
      </c>
      <c r="B308" s="2">
        <v>58.51</v>
      </c>
      <c r="C308" s="2">
        <v>18185510</v>
      </c>
      <c r="D308" s="2">
        <v>58.53</v>
      </c>
      <c r="E308" s="2">
        <v>58.59</v>
      </c>
      <c r="F308" s="2">
        <v>57.905000000000001</v>
      </c>
      <c r="G308" s="2">
        <f t="shared" si="46"/>
        <v>58.409999999999989</v>
      </c>
      <c r="H308" s="2">
        <f t="shared" si="47"/>
        <v>58.231999999999992</v>
      </c>
      <c r="I308" s="2">
        <f t="shared" si="44"/>
        <v>58.124182200745466</v>
      </c>
      <c r="J308" s="2">
        <f t="shared" si="45"/>
        <v>56.94601648778039</v>
      </c>
      <c r="K308" s="2">
        <f t="shared" si="48"/>
        <v>1.1781657129650753</v>
      </c>
      <c r="L308" s="2">
        <f t="shared" si="49"/>
        <v>58.335000000000001</v>
      </c>
      <c r="M308" s="2">
        <f t="shared" si="50"/>
        <v>57.861715000000004</v>
      </c>
      <c r="N308" s="2">
        <f t="shared" si="51"/>
        <v>0.44265049999999845</v>
      </c>
      <c r="O308" s="2">
        <f t="shared" si="52"/>
        <v>71.280464685645327</v>
      </c>
      <c r="P308" s="2">
        <f t="shared" si="53"/>
        <v>0.99499999999999744</v>
      </c>
      <c r="Q308" s="2">
        <f t="shared" si="54"/>
        <v>0.8941857142857137</v>
      </c>
    </row>
    <row r="309" spans="1:17" x14ac:dyDescent="0.3">
      <c r="A309" s="1">
        <v>43795</v>
      </c>
      <c r="B309" s="2">
        <v>58.9</v>
      </c>
      <c r="C309" s="2">
        <v>22381500</v>
      </c>
      <c r="D309" s="2">
        <v>58.95</v>
      </c>
      <c r="E309" s="2">
        <v>59.13</v>
      </c>
      <c r="F309" s="2">
        <v>58.45</v>
      </c>
      <c r="G309" s="2">
        <f t="shared" si="46"/>
        <v>58.287999999999997</v>
      </c>
      <c r="H309" s="2">
        <f t="shared" si="47"/>
        <v>58.169999999999995</v>
      </c>
      <c r="I309" s="2">
        <f t="shared" si="44"/>
        <v>58.054033509971916</v>
      </c>
      <c r="J309" s="2">
        <f t="shared" si="45"/>
        <v>56.820897806802819</v>
      </c>
      <c r="K309" s="2">
        <f t="shared" si="48"/>
        <v>1.233135703169097</v>
      </c>
      <c r="L309" s="2">
        <f t="shared" si="49"/>
        <v>58.826666666666661</v>
      </c>
      <c r="M309" s="2">
        <f t="shared" si="50"/>
        <v>57.75904833333334</v>
      </c>
      <c r="N309" s="2">
        <f t="shared" si="51"/>
        <v>0.52328383333333084</v>
      </c>
      <c r="O309" s="2">
        <f t="shared" si="52"/>
        <v>136.01520058850491</v>
      </c>
      <c r="P309" s="2">
        <f t="shared" si="53"/>
        <v>0.67999999999999972</v>
      </c>
      <c r="Q309" s="2">
        <f t="shared" si="54"/>
        <v>0.89097142857142786</v>
      </c>
    </row>
    <row r="310" spans="1:17" x14ac:dyDescent="0.3">
      <c r="A310" s="1">
        <v>43794</v>
      </c>
      <c r="B310" s="2">
        <v>58.81</v>
      </c>
      <c r="C310" s="2">
        <v>15012420</v>
      </c>
      <c r="D310" s="2">
        <v>58</v>
      </c>
      <c r="E310" s="2">
        <v>58.84</v>
      </c>
      <c r="F310" s="2">
        <v>58</v>
      </c>
      <c r="G310" s="2">
        <f t="shared" si="46"/>
        <v>58.177999999999997</v>
      </c>
      <c r="H310" s="2">
        <f t="shared" si="47"/>
        <v>58.1</v>
      </c>
      <c r="I310" s="2">
        <f t="shared" si="44"/>
        <v>57.900221420875901</v>
      </c>
      <c r="J310" s="2">
        <f t="shared" si="45"/>
        <v>56.654569631347044</v>
      </c>
      <c r="K310" s="2">
        <f t="shared" si="48"/>
        <v>1.245651789528857</v>
      </c>
      <c r="L310" s="2">
        <f t="shared" si="49"/>
        <v>58.550000000000004</v>
      </c>
      <c r="M310" s="2">
        <f t="shared" si="50"/>
        <v>57.648048333333328</v>
      </c>
      <c r="N310" s="2">
        <f t="shared" si="51"/>
        <v>0.56411233333333433</v>
      </c>
      <c r="O310" s="2">
        <f t="shared" si="52"/>
        <v>106.59244189149969</v>
      </c>
      <c r="P310" s="2">
        <f t="shared" si="53"/>
        <v>1.230000000000004</v>
      </c>
      <c r="Q310" s="2">
        <f t="shared" si="54"/>
        <v>0.89454285714285675</v>
      </c>
    </row>
    <row r="311" spans="1:17" x14ac:dyDescent="0.3">
      <c r="A311" s="1">
        <v>43791</v>
      </c>
      <c r="B311" s="2">
        <v>57.61</v>
      </c>
      <c r="C311" s="2">
        <v>15690160</v>
      </c>
      <c r="D311" s="2">
        <v>58.34</v>
      </c>
      <c r="E311" s="2">
        <v>58.65</v>
      </c>
      <c r="F311" s="2">
        <v>57.49</v>
      </c>
      <c r="G311" s="2">
        <f t="shared" si="46"/>
        <v>58.065999999999995</v>
      </c>
      <c r="H311" s="2">
        <f t="shared" si="47"/>
        <v>58.053999999999995</v>
      </c>
      <c r="I311" s="2">
        <f t="shared" si="44"/>
        <v>57.73480713376243</v>
      </c>
      <c r="J311" s="2">
        <f t="shared" si="45"/>
        <v>56.48213520185481</v>
      </c>
      <c r="K311" s="2">
        <f t="shared" si="48"/>
        <v>1.2526719319076207</v>
      </c>
      <c r="L311" s="2">
        <f t="shared" si="49"/>
        <v>57.916666666666664</v>
      </c>
      <c r="M311" s="2">
        <f t="shared" si="50"/>
        <v>57.547714999999997</v>
      </c>
      <c r="N311" s="2">
        <f t="shared" si="51"/>
        <v>0.60435050000000001</v>
      </c>
      <c r="O311" s="2">
        <f t="shared" si="52"/>
        <v>40.699524163176577</v>
      </c>
      <c r="P311" s="2">
        <f t="shared" si="53"/>
        <v>1.1599999999999966</v>
      </c>
      <c r="Q311" s="2">
        <f t="shared" si="54"/>
        <v>0.88811428571428508</v>
      </c>
    </row>
    <row r="312" spans="1:17" x14ac:dyDescent="0.3">
      <c r="A312" s="1">
        <v>43790</v>
      </c>
      <c r="B312" s="2">
        <v>58.22</v>
      </c>
      <c r="C312" s="2">
        <v>16139030</v>
      </c>
      <c r="D312" s="2">
        <v>57.49</v>
      </c>
      <c r="E312" s="2">
        <v>58.3</v>
      </c>
      <c r="F312" s="2">
        <v>57.41</v>
      </c>
      <c r="G312" s="2">
        <f t="shared" si="46"/>
        <v>58.136000000000003</v>
      </c>
      <c r="H312" s="2">
        <f t="shared" si="47"/>
        <v>58.11999999999999</v>
      </c>
      <c r="I312" s="2">
        <f t="shared" si="44"/>
        <v>57.757499339901052</v>
      </c>
      <c r="J312" s="2">
        <f t="shared" si="45"/>
        <v>56.391906018003198</v>
      </c>
      <c r="K312" s="2">
        <f t="shared" si="48"/>
        <v>1.3655933218978547</v>
      </c>
      <c r="L312" s="2">
        <f t="shared" si="49"/>
        <v>57.976666666666667</v>
      </c>
      <c r="M312" s="2">
        <f t="shared" si="50"/>
        <v>57.435048333333327</v>
      </c>
      <c r="N312" s="2">
        <f t="shared" si="51"/>
        <v>0.70265533333333363</v>
      </c>
      <c r="O312" s="2">
        <f t="shared" si="52"/>
        <v>51.387767481386241</v>
      </c>
      <c r="P312" s="2">
        <f t="shared" si="53"/>
        <v>0.89000000000000057</v>
      </c>
      <c r="Q312" s="2">
        <f t="shared" si="54"/>
        <v>0.89739999999999953</v>
      </c>
    </row>
    <row r="313" spans="1:17" x14ac:dyDescent="0.3">
      <c r="A313" s="1">
        <v>43789</v>
      </c>
      <c r="B313" s="2">
        <v>57.9</v>
      </c>
      <c r="C313" s="2">
        <v>18559090</v>
      </c>
      <c r="D313" s="2">
        <v>58.26</v>
      </c>
      <c r="E313" s="2">
        <v>58.36</v>
      </c>
      <c r="F313" s="2">
        <v>57.366399999999999</v>
      </c>
      <c r="G313" s="2">
        <f t="shared" si="46"/>
        <v>58.053999999999995</v>
      </c>
      <c r="H313" s="2">
        <f t="shared" si="47"/>
        <v>58.102999999999994</v>
      </c>
      <c r="I313" s="2">
        <f t="shared" si="44"/>
        <v>57.673408310792155</v>
      </c>
      <c r="J313" s="2">
        <f t="shared" si="45"/>
        <v>56.245658499443451</v>
      </c>
      <c r="K313" s="2">
        <f t="shared" si="48"/>
        <v>1.4277498113487042</v>
      </c>
      <c r="L313" s="2">
        <f t="shared" si="49"/>
        <v>57.875466666666661</v>
      </c>
      <c r="M313" s="2">
        <f t="shared" si="50"/>
        <v>57.137715</v>
      </c>
      <c r="N313" s="2">
        <f t="shared" si="51"/>
        <v>1.033017166666665</v>
      </c>
      <c r="O313" s="2">
        <f t="shared" si="52"/>
        <v>47.611449288058751</v>
      </c>
      <c r="P313" s="2">
        <f t="shared" si="53"/>
        <v>0.9936000000000007</v>
      </c>
      <c r="Q313" s="2">
        <f t="shared" si="54"/>
        <v>0.9071499999999999</v>
      </c>
    </row>
    <row r="314" spans="1:17" x14ac:dyDescent="0.3">
      <c r="A314" s="1">
        <v>43788</v>
      </c>
      <c r="B314" s="2">
        <v>58.35</v>
      </c>
      <c r="C314" s="2">
        <v>17062830</v>
      </c>
      <c r="D314" s="2">
        <v>58.48</v>
      </c>
      <c r="E314" s="2">
        <v>58.65</v>
      </c>
      <c r="F314" s="2">
        <v>57.75</v>
      </c>
      <c r="G314" s="2">
        <f t="shared" si="46"/>
        <v>58.052</v>
      </c>
      <c r="H314" s="2">
        <f t="shared" si="47"/>
        <v>58.073</v>
      </c>
      <c r="I314" s="2">
        <f t="shared" si="44"/>
        <v>57.632209821845272</v>
      </c>
      <c r="J314" s="2">
        <f t="shared" si="45"/>
        <v>56.11331117939892</v>
      </c>
      <c r="K314" s="2">
        <f t="shared" si="48"/>
        <v>1.5188986424463522</v>
      </c>
      <c r="L314" s="2">
        <f t="shared" si="49"/>
        <v>58.25</v>
      </c>
      <c r="M314" s="2">
        <f t="shared" si="50"/>
        <v>56.825274999999991</v>
      </c>
      <c r="N314" s="2">
        <f t="shared" si="51"/>
        <v>1.3341700000000007</v>
      </c>
      <c r="O314" s="2">
        <f t="shared" si="52"/>
        <v>71.191577285253928</v>
      </c>
      <c r="P314" s="2">
        <f t="shared" si="53"/>
        <v>0.89999999999999858</v>
      </c>
      <c r="Q314" s="2">
        <f t="shared" si="54"/>
        <v>0.90617857142857161</v>
      </c>
    </row>
    <row r="315" spans="1:17" x14ac:dyDescent="0.3">
      <c r="A315" s="1">
        <v>43787</v>
      </c>
      <c r="B315" s="2">
        <v>58.25</v>
      </c>
      <c r="C315" s="2">
        <v>16101280</v>
      </c>
      <c r="D315" s="2">
        <v>57.7</v>
      </c>
      <c r="E315" s="2">
        <v>58.48</v>
      </c>
      <c r="F315" s="2">
        <v>57.57</v>
      </c>
      <c r="G315" s="2">
        <f t="shared" si="46"/>
        <v>58.022000000000006</v>
      </c>
      <c r="H315" s="2">
        <f t="shared" si="47"/>
        <v>57.992999999999995</v>
      </c>
      <c r="I315" s="2">
        <f t="shared" si="44"/>
        <v>57.501702516726226</v>
      </c>
      <c r="J315" s="2">
        <f t="shared" si="45"/>
        <v>55.934376073750833</v>
      </c>
      <c r="K315" s="2">
        <f t="shared" si="48"/>
        <v>1.5673264429753928</v>
      </c>
      <c r="L315" s="2">
        <f t="shared" si="49"/>
        <v>58.099999999999994</v>
      </c>
      <c r="M315" s="2">
        <f t="shared" si="50"/>
        <v>56.516446666666653</v>
      </c>
      <c r="N315" s="2">
        <f t="shared" si="51"/>
        <v>1.5431193333333368</v>
      </c>
      <c r="O315" s="2">
        <f t="shared" si="52"/>
        <v>68.413517957925833</v>
      </c>
      <c r="P315" s="2">
        <f t="shared" si="53"/>
        <v>0.90999999999999659</v>
      </c>
      <c r="Q315" s="2">
        <f t="shared" si="54"/>
        <v>0.91439285714285745</v>
      </c>
    </row>
    <row r="316" spans="1:17" x14ac:dyDescent="0.3">
      <c r="A316" s="1">
        <v>43784</v>
      </c>
      <c r="B316" s="2">
        <v>57.96</v>
      </c>
      <c r="C316" s="2">
        <v>16112990</v>
      </c>
      <c r="D316" s="2">
        <v>58.17</v>
      </c>
      <c r="E316" s="2">
        <v>58.7</v>
      </c>
      <c r="F316" s="2">
        <v>57.62</v>
      </c>
      <c r="G316" s="2">
        <f t="shared" si="46"/>
        <v>58.042000000000009</v>
      </c>
      <c r="H316" s="2">
        <f t="shared" si="47"/>
        <v>57.929000000000009</v>
      </c>
      <c r="I316" s="2">
        <f t="shared" si="44"/>
        <v>57.365648428858272</v>
      </c>
      <c r="J316" s="2">
        <f t="shared" si="45"/>
        <v>55.749126159650899</v>
      </c>
      <c r="K316" s="2">
        <f t="shared" si="48"/>
        <v>1.6165222692073726</v>
      </c>
      <c r="L316" s="2">
        <f t="shared" si="49"/>
        <v>58.093333333333334</v>
      </c>
      <c r="M316" s="2">
        <f t="shared" si="50"/>
        <v>56.205446666666646</v>
      </c>
      <c r="N316" s="2">
        <f t="shared" si="51"/>
        <v>1.7753800000000104</v>
      </c>
      <c r="O316" s="2">
        <f t="shared" si="52"/>
        <v>70.891364728177521</v>
      </c>
      <c r="P316" s="2">
        <f t="shared" si="53"/>
        <v>1.0800000000000054</v>
      </c>
      <c r="Q316" s="2">
        <f t="shared" si="54"/>
        <v>0.92082142857142912</v>
      </c>
    </row>
    <row r="317" spans="1:17" x14ac:dyDescent="0.3">
      <c r="A317" s="1">
        <v>43783</v>
      </c>
      <c r="B317" s="2">
        <v>57.81</v>
      </c>
      <c r="C317" s="2">
        <v>12141220</v>
      </c>
      <c r="D317" s="2">
        <v>57.61</v>
      </c>
      <c r="E317" s="2">
        <v>58.04</v>
      </c>
      <c r="F317" s="2">
        <v>57.57</v>
      </c>
      <c r="G317" s="2">
        <f t="shared" si="46"/>
        <v>58.103999999999999</v>
      </c>
      <c r="H317" s="2">
        <f t="shared" si="47"/>
        <v>57.784000000000006</v>
      </c>
      <c r="I317" s="2">
        <f t="shared" si="44"/>
        <v>57.257584506832508</v>
      </c>
      <c r="J317" s="2">
        <f t="shared" si="45"/>
        <v>55.572256252422967</v>
      </c>
      <c r="K317" s="2">
        <f t="shared" si="48"/>
        <v>1.6853282544095407</v>
      </c>
      <c r="L317" s="2">
        <f t="shared" si="49"/>
        <v>57.806666666666665</v>
      </c>
      <c r="M317" s="2">
        <f t="shared" si="50"/>
        <v>55.87093166666665</v>
      </c>
      <c r="N317" s="2">
        <f t="shared" si="51"/>
        <v>2.0549123333333403</v>
      </c>
      <c r="O317" s="2">
        <f t="shared" si="52"/>
        <v>62.800245979674678</v>
      </c>
      <c r="P317" s="2">
        <f t="shared" si="53"/>
        <v>0.46999999999999886</v>
      </c>
      <c r="Q317" s="2">
        <f t="shared" si="54"/>
        <v>0.89725000000000021</v>
      </c>
    </row>
    <row r="318" spans="1:17" x14ac:dyDescent="0.3">
      <c r="A318" s="1">
        <v>43782</v>
      </c>
      <c r="B318" s="2">
        <v>57.89</v>
      </c>
      <c r="C318" s="2">
        <v>15409830</v>
      </c>
      <c r="D318" s="2">
        <v>57.87</v>
      </c>
      <c r="E318" s="2">
        <v>57.97</v>
      </c>
      <c r="F318" s="2">
        <v>57.35</v>
      </c>
      <c r="G318" s="2">
        <f t="shared" si="46"/>
        <v>58.152000000000001</v>
      </c>
      <c r="H318" s="2">
        <f t="shared" si="47"/>
        <v>57.656000000000006</v>
      </c>
      <c r="I318" s="2">
        <f t="shared" si="44"/>
        <v>57.157145326256597</v>
      </c>
      <c r="J318" s="2">
        <f t="shared" si="45"/>
        <v>55.393236752616801</v>
      </c>
      <c r="K318" s="2">
        <f t="shared" si="48"/>
        <v>1.7639085736397959</v>
      </c>
      <c r="L318" s="2">
        <f t="shared" si="49"/>
        <v>57.736666666666672</v>
      </c>
      <c r="M318" s="2">
        <f t="shared" si="50"/>
        <v>55.581931666666662</v>
      </c>
      <c r="N318" s="2">
        <f t="shared" si="51"/>
        <v>2.2451790000000016</v>
      </c>
      <c r="O318" s="2">
        <f t="shared" si="52"/>
        <v>63.98109014915984</v>
      </c>
      <c r="P318" s="2">
        <f t="shared" si="53"/>
        <v>0.85000000000000142</v>
      </c>
      <c r="Q318" s="2">
        <f t="shared" si="54"/>
        <v>1.1765357142857147</v>
      </c>
    </row>
    <row r="319" spans="1:17" x14ac:dyDescent="0.3">
      <c r="A319" s="1">
        <v>43781</v>
      </c>
      <c r="B319" s="2">
        <v>58.2</v>
      </c>
      <c r="C319" s="2">
        <v>11954040</v>
      </c>
      <c r="D319" s="2">
        <v>58.4</v>
      </c>
      <c r="E319" s="2">
        <v>58.8</v>
      </c>
      <c r="F319" s="2">
        <v>58.03</v>
      </c>
      <c r="G319" s="2">
        <f t="shared" si="46"/>
        <v>58.094000000000008</v>
      </c>
      <c r="H319" s="2">
        <f t="shared" si="47"/>
        <v>57.527000000000008</v>
      </c>
      <c r="I319" s="2">
        <f t="shared" si="44"/>
        <v>57.023899021939613</v>
      </c>
      <c r="J319" s="2">
        <f t="shared" si="45"/>
        <v>55.193495692826147</v>
      </c>
      <c r="K319" s="2">
        <f t="shared" si="48"/>
        <v>1.8304033291134658</v>
      </c>
      <c r="L319" s="2">
        <f t="shared" si="49"/>
        <v>58.343333333333334</v>
      </c>
      <c r="M319" s="2">
        <f t="shared" si="50"/>
        <v>55.313848333333326</v>
      </c>
      <c r="N319" s="2">
        <f t="shared" si="51"/>
        <v>2.3782138333333354</v>
      </c>
      <c r="O319" s="2">
        <f t="shared" si="52"/>
        <v>84.923257881983446</v>
      </c>
      <c r="P319" s="2">
        <f t="shared" si="53"/>
        <v>0.76999999999999602</v>
      </c>
      <c r="Q319" s="2">
        <f t="shared" si="54"/>
        <v>1.1872500000000004</v>
      </c>
    </row>
    <row r="320" spans="1:17" x14ac:dyDescent="0.3">
      <c r="A320" s="1">
        <v>43780</v>
      </c>
      <c r="B320" s="2">
        <v>58.35</v>
      </c>
      <c r="C320" s="2">
        <v>11236370</v>
      </c>
      <c r="D320" s="2">
        <v>57.97</v>
      </c>
      <c r="E320" s="2">
        <v>58.5</v>
      </c>
      <c r="F320" s="2">
        <v>57.9</v>
      </c>
      <c r="G320" s="2">
        <f t="shared" si="46"/>
        <v>57.963999999999999</v>
      </c>
      <c r="H320" s="2">
        <f t="shared" si="47"/>
        <v>57.341000000000008</v>
      </c>
      <c r="I320" s="2">
        <f t="shared" si="44"/>
        <v>56.810062480474087</v>
      </c>
      <c r="J320" s="2">
        <f t="shared" si="45"/>
        <v>54.952975348252238</v>
      </c>
      <c r="K320" s="2">
        <f t="shared" si="48"/>
        <v>1.8570871322218494</v>
      </c>
      <c r="L320" s="2">
        <f t="shared" si="49"/>
        <v>58.25</v>
      </c>
      <c r="M320" s="2">
        <f t="shared" si="50"/>
        <v>55.022514999999999</v>
      </c>
      <c r="N320" s="2">
        <f t="shared" si="51"/>
        <v>2.4248653333333339</v>
      </c>
      <c r="O320" s="2">
        <f t="shared" si="52"/>
        <v>88.733037546002578</v>
      </c>
      <c r="P320" s="2">
        <f t="shared" si="53"/>
        <v>0.60000000000000142</v>
      </c>
      <c r="Q320" s="2">
        <f t="shared" si="54"/>
        <v>1.190107142857143</v>
      </c>
    </row>
    <row r="321" spans="1:17" x14ac:dyDescent="0.3">
      <c r="A321" s="1">
        <v>43777</v>
      </c>
      <c r="B321" s="2">
        <v>58.27</v>
      </c>
      <c r="C321" s="2">
        <v>11890270</v>
      </c>
      <c r="D321" s="2">
        <v>57.85</v>
      </c>
      <c r="E321" s="2">
        <v>58.3</v>
      </c>
      <c r="F321" s="2">
        <v>57.31</v>
      </c>
      <c r="G321" s="2">
        <f t="shared" si="46"/>
        <v>57.815999999999995</v>
      </c>
      <c r="H321" s="2">
        <f t="shared" si="47"/>
        <v>57.182000000000002</v>
      </c>
      <c r="I321" s="2">
        <f t="shared" si="44"/>
        <v>56.530073840560284</v>
      </c>
      <c r="J321" s="2">
        <f t="shared" si="45"/>
        <v>54.681213376112417</v>
      </c>
      <c r="K321" s="2">
        <f t="shared" si="48"/>
        <v>1.848860464447867</v>
      </c>
      <c r="L321" s="2">
        <f t="shared" si="49"/>
        <v>57.96</v>
      </c>
      <c r="M321" s="2">
        <f t="shared" si="50"/>
        <v>54.693848333333335</v>
      </c>
      <c r="N321" s="2">
        <f t="shared" si="51"/>
        <v>2.4636501666666666</v>
      </c>
      <c r="O321" s="2">
        <f t="shared" si="52"/>
        <v>88.382452748578572</v>
      </c>
      <c r="P321" s="2">
        <f t="shared" si="53"/>
        <v>0.98999999999999488</v>
      </c>
      <c r="Q321" s="2">
        <f t="shared" si="54"/>
        <v>1.1779428571428572</v>
      </c>
    </row>
    <row r="322" spans="1:17" x14ac:dyDescent="0.3">
      <c r="A322" s="1">
        <v>43776</v>
      </c>
      <c r="B322" s="2">
        <v>58.05</v>
      </c>
      <c r="C322" s="2">
        <v>16962850</v>
      </c>
      <c r="D322" s="2">
        <v>58</v>
      </c>
      <c r="E322" s="2">
        <v>58.55</v>
      </c>
      <c r="F322" s="2">
        <v>57.854999999999997</v>
      </c>
      <c r="G322" s="2">
        <f t="shared" si="46"/>
        <v>57.463999999999999</v>
      </c>
      <c r="H322" s="2">
        <f t="shared" si="47"/>
        <v>57.001000000000012</v>
      </c>
      <c r="I322" s="2">
        <f t="shared" ref="I322:I385" si="55">B322*(2/(12+1)) + I323*(1-(2/(12+1)))</f>
        <v>56.213723629753062</v>
      </c>
      <c r="J322" s="2">
        <f t="shared" ref="J322:J385" si="56">B322*(2/(26+1)) +J323*(1-(2/(26+1)))</f>
        <v>54.394110446201417</v>
      </c>
      <c r="K322" s="2">
        <f t="shared" si="48"/>
        <v>1.8196131835516454</v>
      </c>
      <c r="L322" s="2">
        <f t="shared" si="49"/>
        <v>58.151666666666664</v>
      </c>
      <c r="M322" s="2">
        <f t="shared" si="50"/>
        <v>54.407515000000004</v>
      </c>
      <c r="N322" s="2">
        <f t="shared" si="51"/>
        <v>2.4233683333333333</v>
      </c>
      <c r="O322" s="2">
        <f t="shared" si="52"/>
        <v>103.00130924289704</v>
      </c>
      <c r="P322" s="2">
        <f t="shared" si="53"/>
        <v>0.94999999999999574</v>
      </c>
      <c r="Q322" s="2">
        <f t="shared" si="54"/>
        <v>1.1665142857142858</v>
      </c>
    </row>
    <row r="323" spans="1:17" x14ac:dyDescent="0.3">
      <c r="A323" s="1">
        <v>43775</v>
      </c>
      <c r="B323" s="2">
        <v>57.6</v>
      </c>
      <c r="C323" s="2">
        <v>17721000</v>
      </c>
      <c r="D323" s="2">
        <v>57.49</v>
      </c>
      <c r="E323" s="2">
        <v>57.71</v>
      </c>
      <c r="F323" s="2">
        <v>56.98</v>
      </c>
      <c r="G323" s="2">
        <f t="shared" ref="G323:G386" si="57">AVERAGE(B323:B327)</f>
        <v>57.159999999999989</v>
      </c>
      <c r="H323" s="2">
        <f t="shared" ref="H323:H386" si="58">AVERAGE(B323:B332)</f>
        <v>56.418999999999997</v>
      </c>
      <c r="I323" s="2">
        <f t="shared" si="55"/>
        <v>55.879855198799078</v>
      </c>
      <c r="J323" s="2">
        <f t="shared" si="56"/>
        <v>54.101639281897533</v>
      </c>
      <c r="K323" s="2">
        <f t="shared" ref="K323:K386" si="59">I323-J323</f>
        <v>1.7782159169015443</v>
      </c>
      <c r="L323" s="2">
        <f t="shared" ref="L323:L386" si="60">AVERAGE(F323,B323,E323)</f>
        <v>57.43</v>
      </c>
      <c r="M323" s="2">
        <f t="shared" ref="M323:M386" si="61">AVERAGE(L323:L342)</f>
        <v>54.054681666666667</v>
      </c>
      <c r="N323" s="2">
        <f t="shared" ref="N323:N386" si="62">(ABS(M323-L323)+ABS(M323-L324)+ABS(M323-L325)+ABS(M323-L326)+ABS(M323-L327)+ABS(M323-L328)+ABS(M323-L329)+ABS(M323-L330)+ABS(M323-L331)+ABS(M323-L332)+ABS(M323-L333)+ABS(M323-L334)+ABS(M323-L335)+ABS(M323-L336)+ABS(M323-L337)+ABS(M323-L338)+ABS(M323-L339)+ABS(M323-L340)+ABS(M323-L341)+ABS(M323-L342))/20</f>
        <v>2.3665031666666669</v>
      </c>
      <c r="O323" s="2">
        <f t="shared" ref="O323:O386" si="63">(L323-M323)/(0.015*N323)</f>
        <v>95.085958637940607</v>
      </c>
      <c r="P323" s="2">
        <f t="shared" ref="P323:P386" si="64">MAX(E323-F323, ABS(E323-B324), ABS(F323-B324))</f>
        <v>0.73000000000000398</v>
      </c>
      <c r="Q323" s="2">
        <f t="shared" ref="Q323:Q386" si="65">AVERAGE(P323:P336)</f>
        <v>1.1580071428571432</v>
      </c>
    </row>
    <row r="324" spans="1:17" x14ac:dyDescent="0.3">
      <c r="A324" s="1">
        <v>43774</v>
      </c>
      <c r="B324" s="2">
        <v>57.55</v>
      </c>
      <c r="C324" s="2">
        <v>20865350</v>
      </c>
      <c r="D324" s="2">
        <v>57.47</v>
      </c>
      <c r="E324" s="2">
        <v>58.35</v>
      </c>
      <c r="F324" s="2">
        <v>57.21</v>
      </c>
      <c r="G324" s="2">
        <f t="shared" si="57"/>
        <v>56.96</v>
      </c>
      <c r="H324" s="2">
        <f t="shared" si="58"/>
        <v>55.830999999999996</v>
      </c>
      <c r="I324" s="2">
        <f t="shared" si="55"/>
        <v>55.567101598580734</v>
      </c>
      <c r="J324" s="2">
        <f t="shared" si="56"/>
        <v>53.82177042444934</v>
      </c>
      <c r="K324" s="2">
        <f t="shared" si="59"/>
        <v>1.7453311741313939</v>
      </c>
      <c r="L324" s="2">
        <f t="shared" si="60"/>
        <v>57.703333333333326</v>
      </c>
      <c r="M324" s="2">
        <f t="shared" si="61"/>
        <v>53.706848333333333</v>
      </c>
      <c r="N324" s="2">
        <f t="shared" si="62"/>
        <v>2.3072380000000008</v>
      </c>
      <c r="O324" s="2">
        <f t="shared" si="63"/>
        <v>115.47674463290426</v>
      </c>
      <c r="P324" s="2">
        <f t="shared" si="64"/>
        <v>1.1400000000000006</v>
      </c>
      <c r="Q324" s="2">
        <f t="shared" si="65"/>
        <v>1.2101500000000003</v>
      </c>
    </row>
    <row r="325" spans="1:17" x14ac:dyDescent="0.3">
      <c r="A325" s="1">
        <v>43773</v>
      </c>
      <c r="B325" s="2">
        <v>57.61</v>
      </c>
      <c r="C325" s="2">
        <v>19067980</v>
      </c>
      <c r="D325" s="2">
        <v>56.93</v>
      </c>
      <c r="E325" s="2">
        <v>57.8</v>
      </c>
      <c r="F325" s="2">
        <v>56.85</v>
      </c>
      <c r="G325" s="2">
        <f t="shared" si="57"/>
        <v>56.718000000000004</v>
      </c>
      <c r="H325" s="2">
        <f t="shared" si="58"/>
        <v>55.277000000000001</v>
      </c>
      <c r="I325" s="2">
        <f t="shared" si="55"/>
        <v>55.206574616504504</v>
      </c>
      <c r="J325" s="2">
        <f t="shared" si="56"/>
        <v>53.523512058405288</v>
      </c>
      <c r="K325" s="2">
        <f t="shared" si="59"/>
        <v>1.6830625580992162</v>
      </c>
      <c r="L325" s="2">
        <f t="shared" si="60"/>
        <v>57.419999999999995</v>
      </c>
      <c r="M325" s="2">
        <f t="shared" si="61"/>
        <v>53.318598333333341</v>
      </c>
      <c r="N325" s="2">
        <f t="shared" si="62"/>
        <v>2.1793645000000033</v>
      </c>
      <c r="O325" s="2">
        <f t="shared" si="63"/>
        <v>125.46170123344511</v>
      </c>
      <c r="P325" s="2">
        <f t="shared" si="64"/>
        <v>1.2899999999999991</v>
      </c>
      <c r="Q325" s="2">
        <f t="shared" si="65"/>
        <v>1.1665785714285717</v>
      </c>
    </row>
    <row r="326" spans="1:17" x14ac:dyDescent="0.3">
      <c r="A326" s="1">
        <v>43770</v>
      </c>
      <c r="B326" s="2">
        <v>56.51</v>
      </c>
      <c r="C326" s="2">
        <v>17953470</v>
      </c>
      <c r="D326" s="2">
        <v>55.94</v>
      </c>
      <c r="E326" s="2">
        <v>56.646500000000003</v>
      </c>
      <c r="F326" s="2">
        <v>55.62</v>
      </c>
      <c r="G326" s="2">
        <f t="shared" si="57"/>
        <v>56.548000000000002</v>
      </c>
      <c r="H326" s="2">
        <f t="shared" si="58"/>
        <v>54.728999999999999</v>
      </c>
      <c r="I326" s="2">
        <f t="shared" si="55"/>
        <v>54.769588183141686</v>
      </c>
      <c r="J326" s="2">
        <f t="shared" si="56"/>
        <v>53.19659302307771</v>
      </c>
      <c r="K326" s="2">
        <f t="shared" si="59"/>
        <v>1.5729951600639751</v>
      </c>
      <c r="L326" s="2">
        <f t="shared" si="60"/>
        <v>56.258833333333335</v>
      </c>
      <c r="M326" s="2">
        <f t="shared" si="61"/>
        <v>52.987765000000003</v>
      </c>
      <c r="N326" s="2">
        <f t="shared" si="62"/>
        <v>1.9677243333333359</v>
      </c>
      <c r="O326" s="2">
        <f t="shared" si="63"/>
        <v>110.82407150640267</v>
      </c>
      <c r="P326" s="2">
        <f t="shared" si="64"/>
        <v>1.0265000000000057</v>
      </c>
      <c r="Q326" s="2">
        <f t="shared" si="65"/>
        <v>1.1765785714285717</v>
      </c>
    </row>
    <row r="327" spans="1:17" x14ac:dyDescent="0.3">
      <c r="A327" s="1">
        <v>43769</v>
      </c>
      <c r="B327" s="2">
        <v>56.53</v>
      </c>
      <c r="C327" s="2">
        <v>19249680</v>
      </c>
      <c r="D327" s="2">
        <v>56.33</v>
      </c>
      <c r="E327" s="2">
        <v>56.6</v>
      </c>
      <c r="F327" s="2">
        <v>55.62</v>
      </c>
      <c r="G327" s="2">
        <f t="shared" si="57"/>
        <v>56.537999999999997</v>
      </c>
      <c r="H327" s="2">
        <f t="shared" si="58"/>
        <v>54.213999999999999</v>
      </c>
      <c r="I327" s="2">
        <f t="shared" si="55"/>
        <v>54.453149670985631</v>
      </c>
      <c r="J327" s="2">
        <f t="shared" si="56"/>
        <v>52.931520464923921</v>
      </c>
      <c r="K327" s="2">
        <f t="shared" si="59"/>
        <v>1.5216292060617107</v>
      </c>
      <c r="L327" s="2">
        <f t="shared" si="60"/>
        <v>56.25</v>
      </c>
      <c r="M327" s="2">
        <f t="shared" si="61"/>
        <v>52.70682333333334</v>
      </c>
      <c r="N327" s="2">
        <f t="shared" si="62"/>
        <v>1.7810883333333372</v>
      </c>
      <c r="O327" s="2">
        <f t="shared" si="63"/>
        <v>132.62215767575267</v>
      </c>
      <c r="P327" s="2">
        <f t="shared" si="64"/>
        <v>0.98000000000000398</v>
      </c>
      <c r="Q327" s="2">
        <f t="shared" si="65"/>
        <v>1.1496857142857146</v>
      </c>
    </row>
    <row r="328" spans="1:17" x14ac:dyDescent="0.3">
      <c r="A328" s="1">
        <v>43768</v>
      </c>
      <c r="B328" s="2">
        <v>56.6</v>
      </c>
      <c r="C328" s="2">
        <v>15248000</v>
      </c>
      <c r="D328" s="2">
        <v>56.32</v>
      </c>
      <c r="E328" s="2">
        <v>56.63</v>
      </c>
      <c r="F328" s="2">
        <v>55.615000000000002</v>
      </c>
      <c r="G328" s="2">
        <f t="shared" si="57"/>
        <v>55.677999999999997</v>
      </c>
      <c r="H328" s="2">
        <f t="shared" si="58"/>
        <v>53.747</v>
      </c>
      <c r="I328" s="2">
        <f t="shared" si="55"/>
        <v>54.075540520255743</v>
      </c>
      <c r="J328" s="2">
        <f t="shared" si="56"/>
        <v>52.643642102117838</v>
      </c>
      <c r="K328" s="2">
        <f t="shared" si="59"/>
        <v>1.4318984181379051</v>
      </c>
      <c r="L328" s="2">
        <f t="shared" si="60"/>
        <v>56.281666666666666</v>
      </c>
      <c r="M328" s="2">
        <f t="shared" si="61"/>
        <v>52.371523333333336</v>
      </c>
      <c r="N328" s="2">
        <f t="shared" si="62"/>
        <v>1.5757526666666675</v>
      </c>
      <c r="O328" s="2">
        <f t="shared" si="63"/>
        <v>165.42965640264731</v>
      </c>
      <c r="P328" s="2">
        <f t="shared" si="64"/>
        <v>1.0150000000000006</v>
      </c>
      <c r="Q328" s="2">
        <f t="shared" si="65"/>
        <v>1.1996857142857142</v>
      </c>
    </row>
    <row r="329" spans="1:17" x14ac:dyDescent="0.3">
      <c r="A329" s="1">
        <v>43767</v>
      </c>
      <c r="B329" s="2">
        <v>56.34</v>
      </c>
      <c r="C329" s="2">
        <v>18155770</v>
      </c>
      <c r="D329" s="2">
        <v>56.37</v>
      </c>
      <c r="E329" s="2">
        <v>57.24</v>
      </c>
      <c r="F329" s="2">
        <v>56.24</v>
      </c>
      <c r="G329" s="2">
        <f t="shared" si="57"/>
        <v>54.701999999999998</v>
      </c>
      <c r="H329" s="2">
        <f t="shared" si="58"/>
        <v>53.331500000000005</v>
      </c>
      <c r="I329" s="2">
        <f t="shared" si="55"/>
        <v>53.616547887574967</v>
      </c>
      <c r="J329" s="2">
        <f t="shared" si="56"/>
        <v>52.327133470287265</v>
      </c>
      <c r="K329" s="2">
        <f t="shared" si="59"/>
        <v>1.289414417287702</v>
      </c>
      <c r="L329" s="2">
        <f t="shared" si="60"/>
        <v>56.606666666666676</v>
      </c>
      <c r="M329" s="2">
        <f t="shared" si="61"/>
        <v>52.036439999999992</v>
      </c>
      <c r="N329" s="2">
        <f t="shared" si="62"/>
        <v>1.3756686666666631</v>
      </c>
      <c r="O329" s="2">
        <f t="shared" si="63"/>
        <v>221.47904154569662</v>
      </c>
      <c r="P329" s="2">
        <f t="shared" si="64"/>
        <v>1</v>
      </c>
      <c r="Q329" s="2">
        <f t="shared" si="65"/>
        <v>1.2254</v>
      </c>
    </row>
    <row r="330" spans="1:17" x14ac:dyDescent="0.3">
      <c r="A330" s="1">
        <v>43766</v>
      </c>
      <c r="B330" s="2">
        <v>56.76</v>
      </c>
      <c r="C330" s="2">
        <v>32307510</v>
      </c>
      <c r="D330" s="2">
        <v>56.38</v>
      </c>
      <c r="E330" s="2">
        <v>56.81</v>
      </c>
      <c r="F330" s="2">
        <v>56.06</v>
      </c>
      <c r="G330" s="2">
        <f t="shared" si="57"/>
        <v>53.835999999999999</v>
      </c>
      <c r="H330" s="2">
        <f t="shared" si="58"/>
        <v>52.962499999999999</v>
      </c>
      <c r="I330" s="2">
        <f t="shared" si="55"/>
        <v>53.121374776224954</v>
      </c>
      <c r="J330" s="2">
        <f t="shared" si="56"/>
        <v>52.00610414791025</v>
      </c>
      <c r="K330" s="2">
        <f t="shared" si="59"/>
        <v>1.115270628314704</v>
      </c>
      <c r="L330" s="2">
        <f t="shared" si="60"/>
        <v>56.543333333333329</v>
      </c>
      <c r="M330" s="2">
        <f t="shared" si="61"/>
        <v>51.763273333333338</v>
      </c>
      <c r="N330" s="2">
        <f t="shared" si="62"/>
        <v>1.1472306666666654</v>
      </c>
      <c r="O330" s="2">
        <f t="shared" si="63"/>
        <v>277.77383914655911</v>
      </c>
      <c r="P330" s="2">
        <f t="shared" si="64"/>
        <v>0.75</v>
      </c>
      <c r="Q330" s="2">
        <f t="shared" si="65"/>
        <v>1.230042857142857</v>
      </c>
    </row>
    <row r="331" spans="1:17" x14ac:dyDescent="0.3">
      <c r="A331" s="1">
        <v>43763</v>
      </c>
      <c r="B331" s="2">
        <v>56.46</v>
      </c>
      <c r="C331" s="2">
        <v>59767680</v>
      </c>
      <c r="D331" s="2">
        <v>54.19</v>
      </c>
      <c r="E331" s="2">
        <v>56.61</v>
      </c>
      <c r="F331" s="2">
        <v>53.92</v>
      </c>
      <c r="G331" s="2">
        <f t="shared" si="57"/>
        <v>52.910000000000004</v>
      </c>
      <c r="H331" s="2">
        <f t="shared" si="58"/>
        <v>52.450499999999998</v>
      </c>
      <c r="I331" s="2">
        <f t="shared" si="55"/>
        <v>52.459806553720398</v>
      </c>
      <c r="J331" s="2">
        <f t="shared" si="56"/>
        <v>51.625792479743069</v>
      </c>
      <c r="K331" s="2">
        <f t="shared" si="59"/>
        <v>0.83401407397732896</v>
      </c>
      <c r="L331" s="2">
        <f t="shared" si="60"/>
        <v>55.663333333333334</v>
      </c>
      <c r="M331" s="2">
        <f t="shared" si="61"/>
        <v>51.503829999999994</v>
      </c>
      <c r="N331" s="2">
        <f t="shared" si="62"/>
        <v>0.9063466666666653</v>
      </c>
      <c r="O331" s="2">
        <f t="shared" si="63"/>
        <v>305.95381703346379</v>
      </c>
      <c r="P331" s="2">
        <f t="shared" si="64"/>
        <v>4.3800000000000026</v>
      </c>
      <c r="Q331" s="2">
        <f t="shared" si="65"/>
        <v>1.2486142857142855</v>
      </c>
    </row>
    <row r="332" spans="1:17" x14ac:dyDescent="0.3">
      <c r="A332" s="1">
        <v>43762</v>
      </c>
      <c r="B332" s="2">
        <v>52.23</v>
      </c>
      <c r="C332" s="2">
        <v>25654060</v>
      </c>
      <c r="D332" s="2">
        <v>52.09</v>
      </c>
      <c r="E332" s="2">
        <v>52.43</v>
      </c>
      <c r="F332" s="2">
        <v>51.43</v>
      </c>
      <c r="G332" s="2">
        <f t="shared" si="57"/>
        <v>51.89</v>
      </c>
      <c r="H332" s="2">
        <f t="shared" si="58"/>
        <v>52.013500000000001</v>
      </c>
      <c r="I332" s="2">
        <f t="shared" si="55"/>
        <v>51.732498654396835</v>
      </c>
      <c r="J332" s="2">
        <f t="shared" si="56"/>
        <v>51.239055878122514</v>
      </c>
      <c r="K332" s="2">
        <f t="shared" si="59"/>
        <v>0.4934427762743212</v>
      </c>
      <c r="L332" s="2">
        <f t="shared" si="60"/>
        <v>52.03</v>
      </c>
      <c r="M332" s="2">
        <f t="shared" si="61"/>
        <v>51.259663333333336</v>
      </c>
      <c r="N332" s="2">
        <f t="shared" si="62"/>
        <v>0.7339636666666649</v>
      </c>
      <c r="O332" s="2">
        <f t="shared" si="63"/>
        <v>69.970463266952564</v>
      </c>
      <c r="P332" s="2">
        <f t="shared" si="64"/>
        <v>1</v>
      </c>
      <c r="Q332" s="2">
        <f t="shared" si="65"/>
        <v>0.98361428571428478</v>
      </c>
    </row>
    <row r="333" spans="1:17" x14ac:dyDescent="0.3">
      <c r="A333" s="1">
        <v>43761</v>
      </c>
      <c r="B333" s="2">
        <v>51.72</v>
      </c>
      <c r="C333" s="2">
        <v>15961600</v>
      </c>
      <c r="D333" s="2">
        <v>51.37</v>
      </c>
      <c r="E333" s="2">
        <v>51.96</v>
      </c>
      <c r="F333" s="2">
        <v>51.2</v>
      </c>
      <c r="G333" s="2">
        <f t="shared" si="57"/>
        <v>51.815999999999995</v>
      </c>
      <c r="H333" s="2">
        <f t="shared" si="58"/>
        <v>51.901499999999999</v>
      </c>
      <c r="I333" s="2">
        <f t="shared" si="55"/>
        <v>51.642043864287167</v>
      </c>
      <c r="J333" s="2">
        <f t="shared" si="56"/>
        <v>51.159780348372315</v>
      </c>
      <c r="K333" s="2">
        <f t="shared" si="59"/>
        <v>0.48226351591485184</v>
      </c>
      <c r="L333" s="2">
        <f t="shared" si="60"/>
        <v>51.626666666666665</v>
      </c>
      <c r="M333" s="2">
        <f t="shared" si="61"/>
        <v>51.198246666666662</v>
      </c>
      <c r="N333" s="2">
        <f t="shared" si="62"/>
        <v>0.71834666666666502</v>
      </c>
      <c r="O333" s="2">
        <f t="shared" si="63"/>
        <v>39.759818843270075</v>
      </c>
      <c r="P333" s="2">
        <f t="shared" si="64"/>
        <v>0.80999999999999517</v>
      </c>
      <c r="Q333" s="2">
        <f t="shared" si="65"/>
        <v>0.97932857142857033</v>
      </c>
    </row>
    <row r="334" spans="1:17" x14ac:dyDescent="0.3">
      <c r="A334" s="1">
        <v>43760</v>
      </c>
      <c r="B334" s="2">
        <v>52.01</v>
      </c>
      <c r="C334" s="2">
        <v>13347320</v>
      </c>
      <c r="D334" s="2">
        <v>51.9</v>
      </c>
      <c r="E334" s="2">
        <v>52.32</v>
      </c>
      <c r="F334" s="2">
        <v>51.890300000000003</v>
      </c>
      <c r="G334" s="2">
        <f t="shared" si="57"/>
        <v>51.960999999999999</v>
      </c>
      <c r="H334" s="2">
        <f t="shared" si="58"/>
        <v>51.777499999999996</v>
      </c>
      <c r="I334" s="2">
        <f t="shared" si="55"/>
        <v>51.62787002143029</v>
      </c>
      <c r="J334" s="2">
        <f t="shared" si="56"/>
        <v>51.114962776242102</v>
      </c>
      <c r="K334" s="2">
        <f t="shared" si="59"/>
        <v>0.5129072451881882</v>
      </c>
      <c r="L334" s="2">
        <f t="shared" si="60"/>
        <v>52.073433333333334</v>
      </c>
      <c r="M334" s="2">
        <f t="shared" si="61"/>
        <v>51.144413333333326</v>
      </c>
      <c r="N334" s="2">
        <f t="shared" si="62"/>
        <v>0.72395466666666408</v>
      </c>
      <c r="O334" s="2">
        <f t="shared" si="63"/>
        <v>85.550476457090483</v>
      </c>
      <c r="P334" s="2">
        <f t="shared" si="64"/>
        <v>0.42969999999999686</v>
      </c>
      <c r="Q334" s="2">
        <f t="shared" si="65"/>
        <v>1.0313285714285709</v>
      </c>
    </row>
    <row r="335" spans="1:17" x14ac:dyDescent="0.3">
      <c r="A335" s="1">
        <v>43759</v>
      </c>
      <c r="B335" s="2">
        <v>52.13</v>
      </c>
      <c r="C335" s="2">
        <v>13120650</v>
      </c>
      <c r="D335" s="2">
        <v>51.52</v>
      </c>
      <c r="E335" s="2">
        <v>52.17</v>
      </c>
      <c r="F335" s="2">
        <v>51.34</v>
      </c>
      <c r="G335" s="2">
        <f t="shared" si="57"/>
        <v>52.088999999999999</v>
      </c>
      <c r="H335" s="2">
        <f t="shared" si="58"/>
        <v>51.548999999999999</v>
      </c>
      <c r="I335" s="2">
        <f t="shared" si="55"/>
        <v>51.558391843508531</v>
      </c>
      <c r="J335" s="2">
        <f t="shared" si="56"/>
        <v>51.04335979834147</v>
      </c>
      <c r="K335" s="2">
        <f t="shared" si="59"/>
        <v>0.51503204516706091</v>
      </c>
      <c r="L335" s="2">
        <f t="shared" si="60"/>
        <v>51.879999999999995</v>
      </c>
      <c r="M335" s="2">
        <f t="shared" si="61"/>
        <v>51.051408333333328</v>
      </c>
      <c r="N335" s="2">
        <f t="shared" si="62"/>
        <v>0.71900833333333158</v>
      </c>
      <c r="O335" s="2">
        <f t="shared" si="63"/>
        <v>76.827265948857331</v>
      </c>
      <c r="P335" s="2">
        <f t="shared" si="64"/>
        <v>0.82999999999999829</v>
      </c>
      <c r="Q335" s="2">
        <f t="shared" si="65"/>
        <v>1.1277785714285713</v>
      </c>
    </row>
    <row r="336" spans="1:17" x14ac:dyDescent="0.3">
      <c r="A336" s="1">
        <v>43756</v>
      </c>
      <c r="B336" s="2">
        <v>51.36</v>
      </c>
      <c r="C336" s="2">
        <v>16975160</v>
      </c>
      <c r="D336" s="2">
        <v>51.75</v>
      </c>
      <c r="E336" s="2">
        <v>51.82</v>
      </c>
      <c r="F336" s="2">
        <v>51.0291</v>
      </c>
      <c r="G336" s="2">
        <f t="shared" si="57"/>
        <v>51.991</v>
      </c>
      <c r="H336" s="2">
        <f t="shared" si="58"/>
        <v>51.398000000000003</v>
      </c>
      <c r="I336" s="2">
        <f t="shared" si="55"/>
        <v>51.454463087782806</v>
      </c>
      <c r="J336" s="2">
        <f t="shared" si="56"/>
        <v>50.956428582208787</v>
      </c>
      <c r="K336" s="2">
        <f t="shared" si="59"/>
        <v>0.49803450557401874</v>
      </c>
      <c r="L336" s="2">
        <f t="shared" si="60"/>
        <v>51.403033333333333</v>
      </c>
      <c r="M336" s="2">
        <f t="shared" si="61"/>
        <v>50.999324999999999</v>
      </c>
      <c r="N336" s="2">
        <f t="shared" si="62"/>
        <v>0.68302416666666521</v>
      </c>
      <c r="O336" s="2">
        <f t="shared" si="63"/>
        <v>39.404006772169858</v>
      </c>
      <c r="P336" s="2">
        <f t="shared" si="64"/>
        <v>0.83089999999999975</v>
      </c>
      <c r="Q336" s="2">
        <f t="shared" si="65"/>
        <v>1.1977785714285716</v>
      </c>
    </row>
    <row r="337" spans="1:17" x14ac:dyDescent="0.3">
      <c r="A337" s="1">
        <v>43755</v>
      </c>
      <c r="B337" s="2">
        <v>51.86</v>
      </c>
      <c r="C337" s="2">
        <v>16918320</v>
      </c>
      <c r="D337" s="2">
        <v>52.634999999999998</v>
      </c>
      <c r="E337" s="2">
        <v>52.84</v>
      </c>
      <c r="F337" s="2">
        <v>51.38</v>
      </c>
      <c r="G337" s="2">
        <f t="shared" si="57"/>
        <v>52.137000000000015</v>
      </c>
      <c r="H337" s="2">
        <f t="shared" si="58"/>
        <v>51.354000000000006</v>
      </c>
      <c r="I337" s="2">
        <f t="shared" si="55"/>
        <v>51.471638194652407</v>
      </c>
      <c r="J337" s="2">
        <f t="shared" si="56"/>
        <v>50.924142868785495</v>
      </c>
      <c r="K337" s="2">
        <f t="shared" si="59"/>
        <v>0.54749532586691174</v>
      </c>
      <c r="L337" s="2">
        <f t="shared" si="60"/>
        <v>52.026666666666671</v>
      </c>
      <c r="M337" s="2">
        <f t="shared" si="61"/>
        <v>50.981839999999991</v>
      </c>
      <c r="N337" s="2">
        <f t="shared" si="62"/>
        <v>0.66379066666666442</v>
      </c>
      <c r="O337" s="2">
        <f t="shared" si="63"/>
        <v>104.93535780021845</v>
      </c>
      <c r="P337" s="2">
        <f t="shared" si="64"/>
        <v>1.4600000000000009</v>
      </c>
      <c r="Q337" s="2">
        <f t="shared" si="65"/>
        <v>1.1966428571428571</v>
      </c>
    </row>
    <row r="338" spans="1:17" x14ac:dyDescent="0.3">
      <c r="A338" s="1">
        <v>43754</v>
      </c>
      <c r="B338" s="2">
        <v>52.445</v>
      </c>
      <c r="C338" s="2">
        <v>15173070</v>
      </c>
      <c r="D338" s="2">
        <v>52.35</v>
      </c>
      <c r="E338" s="2">
        <v>52.56</v>
      </c>
      <c r="F338" s="2">
        <v>52.12</v>
      </c>
      <c r="G338" s="2">
        <f t="shared" si="57"/>
        <v>51.987000000000002</v>
      </c>
      <c r="H338" s="2">
        <f t="shared" si="58"/>
        <v>51.171000000000006</v>
      </c>
      <c r="I338" s="2">
        <f t="shared" si="55"/>
        <v>51.401026957316482</v>
      </c>
      <c r="J338" s="2">
        <f t="shared" si="56"/>
        <v>50.849274298288336</v>
      </c>
      <c r="K338" s="2">
        <f t="shared" si="59"/>
        <v>0.5517526590281463</v>
      </c>
      <c r="L338" s="2">
        <f t="shared" si="60"/>
        <v>52.375</v>
      </c>
      <c r="M338" s="2">
        <f t="shared" si="61"/>
        <v>50.964839999999995</v>
      </c>
      <c r="N338" s="2">
        <f t="shared" si="62"/>
        <v>0.6450906666666647</v>
      </c>
      <c r="O338" s="2">
        <f t="shared" si="63"/>
        <v>145.73248618282173</v>
      </c>
      <c r="P338" s="2">
        <f t="shared" si="64"/>
        <v>0.53000000000000114</v>
      </c>
      <c r="Q338" s="2">
        <f t="shared" si="65"/>
        <v>1.1552142857142853</v>
      </c>
    </row>
    <row r="339" spans="1:17" x14ac:dyDescent="0.3">
      <c r="A339" s="1">
        <v>43753</v>
      </c>
      <c r="B339" s="2">
        <v>52.65</v>
      </c>
      <c r="C339" s="2">
        <v>18970760</v>
      </c>
      <c r="D339" s="2">
        <v>51.93</v>
      </c>
      <c r="E339" s="2">
        <v>53.07</v>
      </c>
      <c r="F339" s="2">
        <v>51.83</v>
      </c>
      <c r="G339" s="2">
        <f t="shared" si="57"/>
        <v>51.594000000000008</v>
      </c>
      <c r="H339" s="2">
        <f t="shared" si="58"/>
        <v>50.865500000000011</v>
      </c>
      <c r="I339" s="2">
        <f t="shared" si="55"/>
        <v>51.211213676828564</v>
      </c>
      <c r="J339" s="2">
        <f t="shared" si="56"/>
        <v>50.721616242151399</v>
      </c>
      <c r="K339" s="2">
        <f t="shared" si="59"/>
        <v>0.48959743467716521</v>
      </c>
      <c r="L339" s="2">
        <f t="shared" si="60"/>
        <v>52.516666666666659</v>
      </c>
      <c r="M339" s="2">
        <f t="shared" si="61"/>
        <v>50.929923333333321</v>
      </c>
      <c r="N339" s="2">
        <f t="shared" si="62"/>
        <v>0.60668233333333066</v>
      </c>
      <c r="O339" s="2">
        <f t="shared" si="63"/>
        <v>174.3628964893044</v>
      </c>
      <c r="P339" s="2">
        <f t="shared" si="64"/>
        <v>1.4299999999999997</v>
      </c>
      <c r="Q339" s="2">
        <f t="shared" si="65"/>
        <v>1.1748571428571424</v>
      </c>
    </row>
    <row r="340" spans="1:17" x14ac:dyDescent="0.3">
      <c r="A340" s="1">
        <v>43752</v>
      </c>
      <c r="B340" s="2">
        <v>51.64</v>
      </c>
      <c r="C340" s="2">
        <v>16425530</v>
      </c>
      <c r="D340" s="2">
        <v>51.9</v>
      </c>
      <c r="E340" s="2">
        <v>51.95</v>
      </c>
      <c r="F340" s="2">
        <v>51.44</v>
      </c>
      <c r="G340" s="2">
        <f t="shared" si="57"/>
        <v>51.009</v>
      </c>
      <c r="H340" s="2">
        <f t="shared" si="58"/>
        <v>50.676499999999997</v>
      </c>
      <c r="I340" s="2">
        <f t="shared" si="55"/>
        <v>50.949616163524666</v>
      </c>
      <c r="J340" s="2">
        <f t="shared" si="56"/>
        <v>50.567345541523508</v>
      </c>
      <c r="K340" s="2">
        <f t="shared" si="59"/>
        <v>0.38227062200115824</v>
      </c>
      <c r="L340" s="2">
        <f t="shared" si="60"/>
        <v>51.676666666666669</v>
      </c>
      <c r="M340" s="2">
        <f t="shared" si="61"/>
        <v>50.894823333333321</v>
      </c>
      <c r="N340" s="2">
        <f t="shared" si="62"/>
        <v>0.56807233333333151</v>
      </c>
      <c r="O340" s="2">
        <f t="shared" si="63"/>
        <v>91.753964821774616</v>
      </c>
      <c r="P340" s="2">
        <f t="shared" si="64"/>
        <v>0.65000000000000568</v>
      </c>
      <c r="Q340" s="2">
        <f t="shared" si="65"/>
        <v>1.200571428571428</v>
      </c>
    </row>
    <row r="341" spans="1:17" x14ac:dyDescent="0.3">
      <c r="A341" s="1">
        <v>43749</v>
      </c>
      <c r="B341" s="2">
        <v>52.09</v>
      </c>
      <c r="C341" s="2">
        <v>24167110</v>
      </c>
      <c r="D341" s="2">
        <v>52</v>
      </c>
      <c r="E341" s="2">
        <v>52.79</v>
      </c>
      <c r="F341" s="2">
        <v>51.82</v>
      </c>
      <c r="G341" s="2">
        <f t="shared" si="57"/>
        <v>50.805</v>
      </c>
      <c r="H341" s="2">
        <f t="shared" si="58"/>
        <v>50.665499999999994</v>
      </c>
      <c r="I341" s="2">
        <f t="shared" si="55"/>
        <v>50.824091829620066</v>
      </c>
      <c r="J341" s="2">
        <f t="shared" si="56"/>
        <v>50.481533184845389</v>
      </c>
      <c r="K341" s="2">
        <f t="shared" si="59"/>
        <v>0.34255864477467668</v>
      </c>
      <c r="L341" s="2">
        <f t="shared" si="60"/>
        <v>52.233333333333327</v>
      </c>
      <c r="M341" s="2">
        <f t="shared" si="61"/>
        <v>50.914091666666657</v>
      </c>
      <c r="N341" s="2">
        <f t="shared" si="62"/>
        <v>0.58926749999999861</v>
      </c>
      <c r="O341" s="2">
        <f t="shared" si="63"/>
        <v>149.25215533598049</v>
      </c>
      <c r="P341" s="2">
        <f t="shared" si="64"/>
        <v>1.6799999999999997</v>
      </c>
      <c r="Q341" s="2">
        <f t="shared" si="65"/>
        <v>1.2641428571428561</v>
      </c>
    </row>
    <row r="342" spans="1:17" x14ac:dyDescent="0.3">
      <c r="A342" s="1">
        <v>43748</v>
      </c>
      <c r="B342" s="2">
        <v>51.11</v>
      </c>
      <c r="C342" s="2">
        <v>14611660</v>
      </c>
      <c r="D342" s="2">
        <v>50.41</v>
      </c>
      <c r="E342" s="2">
        <v>51.774999999999999</v>
      </c>
      <c r="F342" s="2">
        <v>50.4</v>
      </c>
      <c r="G342" s="2">
        <f t="shared" si="57"/>
        <v>50.571000000000005</v>
      </c>
      <c r="H342" s="2">
        <f t="shared" si="58"/>
        <v>50.534499999999994</v>
      </c>
      <c r="I342" s="2">
        <f t="shared" si="55"/>
        <v>50.593926707732805</v>
      </c>
      <c r="J342" s="2">
        <f t="shared" si="56"/>
        <v>50.352855839633023</v>
      </c>
      <c r="K342" s="2">
        <f t="shared" si="59"/>
        <v>0.24107086809978284</v>
      </c>
      <c r="L342" s="2">
        <f t="shared" si="60"/>
        <v>51.094999999999999</v>
      </c>
      <c r="M342" s="2">
        <f t="shared" si="61"/>
        <v>50.932006666666666</v>
      </c>
      <c r="N342" s="2">
        <f t="shared" si="62"/>
        <v>0.6089739999999999</v>
      </c>
      <c r="O342" s="2">
        <f t="shared" si="63"/>
        <v>17.843491220022823</v>
      </c>
      <c r="P342" s="2">
        <f t="shared" si="64"/>
        <v>1.375</v>
      </c>
      <c r="Q342" s="2">
        <f t="shared" si="65"/>
        <v>1.2037857142857133</v>
      </c>
    </row>
    <row r="343" spans="1:17" x14ac:dyDescent="0.3">
      <c r="A343" s="1">
        <v>43747</v>
      </c>
      <c r="B343" s="2">
        <v>50.48</v>
      </c>
      <c r="C343" s="2">
        <v>12189960</v>
      </c>
      <c r="D343" s="2">
        <v>50.47</v>
      </c>
      <c r="E343" s="2">
        <v>50.79</v>
      </c>
      <c r="F343" s="2">
        <v>50.15</v>
      </c>
      <c r="G343" s="2">
        <f t="shared" si="57"/>
        <v>50.355000000000004</v>
      </c>
      <c r="H343" s="2">
        <f t="shared" si="58"/>
        <v>50.515500000000003</v>
      </c>
      <c r="I343" s="2">
        <f t="shared" si="55"/>
        <v>50.500095200047859</v>
      </c>
      <c r="J343" s="2">
        <f t="shared" si="56"/>
        <v>50.292284306803666</v>
      </c>
      <c r="K343" s="2">
        <f t="shared" si="59"/>
        <v>0.20781089324419355</v>
      </c>
      <c r="L343" s="2">
        <f t="shared" si="60"/>
        <v>50.473333333333329</v>
      </c>
      <c r="M343" s="2">
        <f t="shared" si="61"/>
        <v>51.017339999999997</v>
      </c>
      <c r="N343" s="2">
        <f t="shared" si="62"/>
        <v>0.70284066666666578</v>
      </c>
      <c r="O343" s="2">
        <f t="shared" si="63"/>
        <v>-51.600757940080186</v>
      </c>
      <c r="P343" s="2">
        <f t="shared" si="64"/>
        <v>1.0649999999999977</v>
      </c>
      <c r="Q343" s="2">
        <f t="shared" si="65"/>
        <v>1.1998571428571421</v>
      </c>
    </row>
    <row r="344" spans="1:17" x14ac:dyDescent="0.3">
      <c r="A344" s="1">
        <v>43746</v>
      </c>
      <c r="B344" s="2">
        <v>49.725000000000001</v>
      </c>
      <c r="C344" s="2">
        <v>17884430</v>
      </c>
      <c r="D344" s="2">
        <v>50.16</v>
      </c>
      <c r="E344" s="2">
        <v>50.48</v>
      </c>
      <c r="F344" s="2">
        <v>49.61</v>
      </c>
      <c r="G344" s="2">
        <f t="shared" si="57"/>
        <v>50.137</v>
      </c>
      <c r="H344" s="2">
        <f t="shared" si="58"/>
        <v>50.569499999999998</v>
      </c>
      <c r="I344" s="2">
        <f t="shared" si="55"/>
        <v>50.503748872783831</v>
      </c>
      <c r="J344" s="2">
        <f t="shared" si="56"/>
        <v>50.277267051347962</v>
      </c>
      <c r="K344" s="2">
        <f t="shared" si="59"/>
        <v>0.22648182143586837</v>
      </c>
      <c r="L344" s="2">
        <f t="shared" si="60"/>
        <v>49.938333333333333</v>
      </c>
      <c r="M344" s="2">
        <f t="shared" si="61"/>
        <v>51.10967333333334</v>
      </c>
      <c r="N344" s="2">
        <f t="shared" si="62"/>
        <v>0.7464073333333332</v>
      </c>
      <c r="O344" s="2">
        <f t="shared" si="63"/>
        <v>-104.62026543147648</v>
      </c>
      <c r="P344" s="2">
        <f t="shared" si="64"/>
        <v>1.009999999999998</v>
      </c>
      <c r="Q344" s="2">
        <f t="shared" si="65"/>
        <v>1.1587857142857136</v>
      </c>
    </row>
    <row r="345" spans="1:17" x14ac:dyDescent="0.3">
      <c r="A345" s="1">
        <v>43745</v>
      </c>
      <c r="B345" s="2">
        <v>50.62</v>
      </c>
      <c r="C345" s="2">
        <v>12722050</v>
      </c>
      <c r="D345" s="2">
        <v>50.7</v>
      </c>
      <c r="E345" s="2">
        <v>51.23</v>
      </c>
      <c r="F345" s="2">
        <v>50.56</v>
      </c>
      <c r="G345" s="2">
        <f t="shared" si="57"/>
        <v>50.343999999999994</v>
      </c>
      <c r="H345" s="2">
        <f t="shared" si="58"/>
        <v>50.578999999999994</v>
      </c>
      <c r="I345" s="2">
        <f t="shared" si="55"/>
        <v>50.645339576926347</v>
      </c>
      <c r="J345" s="2">
        <f t="shared" si="56"/>
        <v>50.321448415455805</v>
      </c>
      <c r="K345" s="2">
        <f t="shared" si="59"/>
        <v>0.32389116147054153</v>
      </c>
      <c r="L345" s="2">
        <f t="shared" si="60"/>
        <v>50.803333333333335</v>
      </c>
      <c r="M345" s="2">
        <f t="shared" si="61"/>
        <v>51.187506666666664</v>
      </c>
      <c r="N345" s="2">
        <f t="shared" si="62"/>
        <v>0.7115239999999986</v>
      </c>
      <c r="O345" s="2">
        <f t="shared" si="63"/>
        <v>-35.995350199789961</v>
      </c>
      <c r="P345" s="2">
        <f t="shared" si="64"/>
        <v>0.6699999999999946</v>
      </c>
      <c r="Q345" s="2">
        <f t="shared" si="65"/>
        <v>1.1559285714285714</v>
      </c>
    </row>
    <row r="346" spans="1:17" x14ac:dyDescent="0.3">
      <c r="A346" s="1">
        <v>43742</v>
      </c>
      <c r="B346" s="2">
        <v>50.92</v>
      </c>
      <c r="C346" s="2">
        <v>12748070</v>
      </c>
      <c r="D346" s="2">
        <v>50.35</v>
      </c>
      <c r="E346" s="2">
        <v>50.97</v>
      </c>
      <c r="F346" s="2">
        <v>50.03</v>
      </c>
      <c r="G346" s="2">
        <f t="shared" si="57"/>
        <v>50.525999999999996</v>
      </c>
      <c r="H346" s="2">
        <f t="shared" si="58"/>
        <v>50.606999999999992</v>
      </c>
      <c r="I346" s="2">
        <f t="shared" si="55"/>
        <v>50.649946772731134</v>
      </c>
      <c r="J346" s="2">
        <f t="shared" si="56"/>
        <v>50.297564288692271</v>
      </c>
      <c r="K346" s="2">
        <f t="shared" si="59"/>
        <v>0.35238248403886274</v>
      </c>
      <c r="L346" s="2">
        <f t="shared" si="60"/>
        <v>50.640000000000008</v>
      </c>
      <c r="M346" s="2">
        <f t="shared" si="61"/>
        <v>51.224673333333342</v>
      </c>
      <c r="N346" s="2">
        <f t="shared" si="62"/>
        <v>0.71027333333333265</v>
      </c>
      <c r="O346" s="2">
        <f t="shared" si="63"/>
        <v>-54.877777882067498</v>
      </c>
      <c r="P346" s="2">
        <f t="shared" si="64"/>
        <v>0.93999999999999773</v>
      </c>
      <c r="Q346" s="2">
        <f t="shared" si="65"/>
        <v>1.1687857142857148</v>
      </c>
    </row>
    <row r="347" spans="1:17" x14ac:dyDescent="0.3">
      <c r="A347" s="1">
        <v>43741</v>
      </c>
      <c r="B347" s="2">
        <v>50.03</v>
      </c>
      <c r="C347" s="2">
        <v>17235570</v>
      </c>
      <c r="D347" s="2">
        <v>49.5</v>
      </c>
      <c r="E347" s="2">
        <v>50.07</v>
      </c>
      <c r="F347" s="2">
        <v>48.531999999999996</v>
      </c>
      <c r="G347" s="2">
        <f t="shared" si="57"/>
        <v>50.498000000000005</v>
      </c>
      <c r="H347" s="2">
        <f t="shared" si="58"/>
        <v>50.587000000000003</v>
      </c>
      <c r="I347" s="2">
        <f t="shared" si="55"/>
        <v>50.600846185954978</v>
      </c>
      <c r="J347" s="2">
        <f t="shared" si="56"/>
        <v>50.247769431787653</v>
      </c>
      <c r="K347" s="2">
        <f t="shared" si="59"/>
        <v>0.35307675416732565</v>
      </c>
      <c r="L347" s="2">
        <f t="shared" si="60"/>
        <v>49.544000000000004</v>
      </c>
      <c r="M347" s="2">
        <f t="shared" si="61"/>
        <v>51.225673333333326</v>
      </c>
      <c r="N347" s="2">
        <f t="shared" si="62"/>
        <v>0.70927333333333276</v>
      </c>
      <c r="O347" s="2">
        <f t="shared" si="63"/>
        <v>-158.065375204042</v>
      </c>
      <c r="P347" s="2">
        <f t="shared" si="64"/>
        <v>1.5380000000000038</v>
      </c>
      <c r="Q347" s="2">
        <f t="shared" si="65"/>
        <v>1.1615642857142865</v>
      </c>
    </row>
    <row r="348" spans="1:17" x14ac:dyDescent="0.3">
      <c r="A348" s="1">
        <v>43740</v>
      </c>
      <c r="B348" s="2">
        <v>49.39</v>
      </c>
      <c r="C348" s="2">
        <v>21437000</v>
      </c>
      <c r="D348" s="2">
        <v>50.31</v>
      </c>
      <c r="E348" s="2">
        <v>50.37</v>
      </c>
      <c r="F348" s="2">
        <v>48.98</v>
      </c>
      <c r="G348" s="2">
        <f t="shared" si="57"/>
        <v>50.676000000000002</v>
      </c>
      <c r="H348" s="2">
        <f t="shared" si="58"/>
        <v>50.740999999999993</v>
      </c>
      <c r="I348" s="2">
        <f t="shared" si="55"/>
        <v>50.704636401583159</v>
      </c>
      <c r="J348" s="2">
        <f t="shared" si="56"/>
        <v>50.265190986330666</v>
      </c>
      <c r="K348" s="2">
        <f t="shared" si="59"/>
        <v>0.43944541525249292</v>
      </c>
      <c r="L348" s="2">
        <f t="shared" si="60"/>
        <v>49.580000000000005</v>
      </c>
      <c r="M348" s="2">
        <f t="shared" si="61"/>
        <v>51.267473333333328</v>
      </c>
      <c r="N348" s="2">
        <f t="shared" si="62"/>
        <v>0.66747333333333325</v>
      </c>
      <c r="O348" s="2">
        <f t="shared" si="63"/>
        <v>-168.54339582438479</v>
      </c>
      <c r="P348" s="2">
        <f t="shared" si="64"/>
        <v>1.7800000000000011</v>
      </c>
      <c r="Q348" s="2">
        <f t="shared" si="65"/>
        <v>1.1070714285714287</v>
      </c>
    </row>
    <row r="349" spans="1:17" x14ac:dyDescent="0.3">
      <c r="A349" s="1">
        <v>43739</v>
      </c>
      <c r="B349" s="2">
        <v>50.76</v>
      </c>
      <c r="C349" s="2">
        <v>18487340</v>
      </c>
      <c r="D349" s="2">
        <v>51.97</v>
      </c>
      <c r="E349" s="2">
        <v>52.24</v>
      </c>
      <c r="F349" s="2">
        <v>50.43</v>
      </c>
      <c r="G349" s="2">
        <f t="shared" si="57"/>
        <v>51.002000000000002</v>
      </c>
      <c r="H349" s="2">
        <f t="shared" si="58"/>
        <v>50.976000000000006</v>
      </c>
      <c r="I349" s="2">
        <f t="shared" si="55"/>
        <v>50.943661201871009</v>
      </c>
      <c r="J349" s="2">
        <f t="shared" si="56"/>
        <v>50.335206265237119</v>
      </c>
      <c r="K349" s="2">
        <f t="shared" si="59"/>
        <v>0.6084549366338905</v>
      </c>
      <c r="L349" s="2">
        <f t="shared" si="60"/>
        <v>51.143333333333338</v>
      </c>
      <c r="M349" s="2">
        <f t="shared" si="61"/>
        <v>51.211973333333333</v>
      </c>
      <c r="N349" s="2">
        <f t="shared" si="62"/>
        <v>0.72297333333333325</v>
      </c>
      <c r="O349" s="2">
        <f t="shared" si="63"/>
        <v>-6.3294174058973995</v>
      </c>
      <c r="P349" s="2">
        <f t="shared" si="64"/>
        <v>1.8100000000000023</v>
      </c>
      <c r="Q349" s="2">
        <f t="shared" si="65"/>
        <v>1.0702857142857145</v>
      </c>
    </row>
    <row r="350" spans="1:17" x14ac:dyDescent="0.3">
      <c r="A350" s="1">
        <v>43738</v>
      </c>
      <c r="B350" s="2">
        <v>51.53</v>
      </c>
      <c r="C350" s="2">
        <v>14059200</v>
      </c>
      <c r="D350" s="2">
        <v>51.19</v>
      </c>
      <c r="E350" s="2">
        <v>51.594999999999999</v>
      </c>
      <c r="F350" s="2">
        <v>50.938400000000001</v>
      </c>
      <c r="G350" s="2">
        <f t="shared" si="57"/>
        <v>50.814000000000007</v>
      </c>
      <c r="H350" s="2">
        <f t="shared" si="58"/>
        <v>51.095000000000006</v>
      </c>
      <c r="I350" s="2">
        <f t="shared" si="55"/>
        <v>50.97705414766574</v>
      </c>
      <c r="J350" s="2">
        <f t="shared" si="56"/>
        <v>50.301222766456092</v>
      </c>
      <c r="K350" s="2">
        <f t="shared" si="59"/>
        <v>0.67583138120964747</v>
      </c>
      <c r="L350" s="2">
        <f t="shared" si="60"/>
        <v>51.354466666666667</v>
      </c>
      <c r="M350" s="2">
        <f t="shared" si="61"/>
        <v>50.999723333333336</v>
      </c>
      <c r="N350" s="2">
        <f t="shared" si="62"/>
        <v>0.94058433333333336</v>
      </c>
      <c r="O350" s="2">
        <f t="shared" si="63"/>
        <v>25.143471688225837</v>
      </c>
      <c r="P350" s="2">
        <f t="shared" si="64"/>
        <v>0.81499999999999773</v>
      </c>
      <c r="Q350" s="2">
        <f t="shared" si="65"/>
        <v>1.0417142857142854</v>
      </c>
    </row>
    <row r="351" spans="1:17" x14ac:dyDescent="0.3">
      <c r="A351" s="1">
        <v>43735</v>
      </c>
      <c r="B351" s="2">
        <v>50.78</v>
      </c>
      <c r="C351" s="2">
        <v>14846410</v>
      </c>
      <c r="D351" s="2">
        <v>50.63</v>
      </c>
      <c r="E351" s="2">
        <v>51.22</v>
      </c>
      <c r="F351" s="2">
        <v>50.34</v>
      </c>
      <c r="G351" s="2">
        <f t="shared" si="57"/>
        <v>50.688000000000002</v>
      </c>
      <c r="H351" s="2">
        <f t="shared" si="58"/>
        <v>51.161999999999992</v>
      </c>
      <c r="I351" s="2">
        <f t="shared" si="55"/>
        <v>50.876518538150414</v>
      </c>
      <c r="J351" s="2">
        <f t="shared" si="56"/>
        <v>50.202920587772574</v>
      </c>
      <c r="K351" s="2">
        <f t="shared" si="59"/>
        <v>0.67359795037783954</v>
      </c>
      <c r="L351" s="2">
        <f t="shared" si="60"/>
        <v>50.78</v>
      </c>
      <c r="M351" s="2">
        <f t="shared" si="61"/>
        <v>50.80466666666667</v>
      </c>
      <c r="N351" s="2">
        <f t="shared" si="62"/>
        <v>1.1035333333333335</v>
      </c>
      <c r="O351" s="2">
        <f t="shared" si="63"/>
        <v>-1.4901629110534882</v>
      </c>
      <c r="P351" s="2">
        <f t="shared" si="64"/>
        <v>0.87999999999999545</v>
      </c>
      <c r="Q351" s="2">
        <f t="shared" si="65"/>
        <v>1.0559999999999998</v>
      </c>
    </row>
    <row r="352" spans="1:17" x14ac:dyDescent="0.3">
      <c r="A352" s="1">
        <v>43734</v>
      </c>
      <c r="B352" s="2">
        <v>50.92</v>
      </c>
      <c r="C352" s="2">
        <v>11482110</v>
      </c>
      <c r="D352" s="2">
        <v>50.98</v>
      </c>
      <c r="E352" s="2">
        <v>51.145000000000003</v>
      </c>
      <c r="F352" s="2">
        <v>50.34</v>
      </c>
      <c r="G352" s="2">
        <f t="shared" si="57"/>
        <v>50.676000000000002</v>
      </c>
      <c r="H352" s="2">
        <f t="shared" si="58"/>
        <v>51.338000000000001</v>
      </c>
      <c r="I352" s="2">
        <f t="shared" si="55"/>
        <v>50.894067363268675</v>
      </c>
      <c r="J352" s="2">
        <f t="shared" si="56"/>
        <v>50.156754234794377</v>
      </c>
      <c r="K352" s="2">
        <f t="shared" si="59"/>
        <v>0.7373131284742982</v>
      </c>
      <c r="L352" s="2">
        <f t="shared" si="60"/>
        <v>50.801666666666669</v>
      </c>
      <c r="M352" s="2">
        <f t="shared" si="61"/>
        <v>50.607166666666664</v>
      </c>
      <c r="N352" s="2">
        <f t="shared" si="62"/>
        <v>1.345516666666668</v>
      </c>
      <c r="O352" s="2">
        <f t="shared" si="63"/>
        <v>9.6369424384687328</v>
      </c>
      <c r="P352" s="2">
        <f t="shared" si="64"/>
        <v>0.80499999999999972</v>
      </c>
      <c r="Q352" s="2">
        <f t="shared" si="65"/>
        <v>1.0724285714285717</v>
      </c>
    </row>
    <row r="353" spans="1:17" x14ac:dyDescent="0.3">
      <c r="A353" s="1">
        <v>43733</v>
      </c>
      <c r="B353" s="2">
        <v>51.02</v>
      </c>
      <c r="C353" s="2">
        <v>20120840</v>
      </c>
      <c r="D353" s="2">
        <v>49.75</v>
      </c>
      <c r="E353" s="2">
        <v>51.21</v>
      </c>
      <c r="F353" s="2">
        <v>49.42</v>
      </c>
      <c r="G353" s="2">
        <f t="shared" si="57"/>
        <v>50.805999999999997</v>
      </c>
      <c r="H353" s="2">
        <f t="shared" si="58"/>
        <v>51.547000000000004</v>
      </c>
      <c r="I353" s="2">
        <f t="shared" si="55"/>
        <v>50.889352338408436</v>
      </c>
      <c r="J353" s="2">
        <f t="shared" si="56"/>
        <v>50.09569457357793</v>
      </c>
      <c r="K353" s="2">
        <f t="shared" si="59"/>
        <v>0.7936577648305061</v>
      </c>
      <c r="L353" s="2">
        <f t="shared" si="60"/>
        <v>50.550000000000004</v>
      </c>
      <c r="M353" s="2">
        <f t="shared" si="61"/>
        <v>50.351583333333338</v>
      </c>
      <c r="N353" s="2">
        <f t="shared" si="62"/>
        <v>1.655449999999999</v>
      </c>
      <c r="O353" s="2">
        <f t="shared" si="63"/>
        <v>7.9904423436393657</v>
      </c>
      <c r="P353" s="2">
        <f t="shared" si="64"/>
        <v>1.7899999999999991</v>
      </c>
      <c r="Q353" s="2">
        <f t="shared" si="65"/>
        <v>1.0806428571428575</v>
      </c>
    </row>
    <row r="354" spans="1:17" x14ac:dyDescent="0.3">
      <c r="A354" s="1">
        <v>43732</v>
      </c>
      <c r="B354" s="2">
        <v>49.82</v>
      </c>
      <c r="C354" s="2">
        <v>28472930</v>
      </c>
      <c r="D354" s="2">
        <v>51.1</v>
      </c>
      <c r="E354" s="2">
        <v>51.18</v>
      </c>
      <c r="F354" s="2">
        <v>49.64</v>
      </c>
      <c r="G354" s="2">
        <f t="shared" si="57"/>
        <v>50.95</v>
      </c>
      <c r="H354" s="2">
        <f t="shared" si="58"/>
        <v>51.724000000000004</v>
      </c>
      <c r="I354" s="2">
        <f t="shared" si="55"/>
        <v>50.865598218119061</v>
      </c>
      <c r="J354" s="2">
        <f t="shared" si="56"/>
        <v>50.02175013946416</v>
      </c>
      <c r="K354" s="2">
        <f t="shared" si="59"/>
        <v>0.84384807865490075</v>
      </c>
      <c r="L354" s="2">
        <f t="shared" si="60"/>
        <v>50.213333333333338</v>
      </c>
      <c r="M354" s="2">
        <f t="shared" si="61"/>
        <v>50.114250000000006</v>
      </c>
      <c r="N354" s="2">
        <f t="shared" si="62"/>
        <v>1.9540499999999987</v>
      </c>
      <c r="O354" s="2">
        <f t="shared" si="63"/>
        <v>3.3804434664187308</v>
      </c>
      <c r="P354" s="2">
        <f t="shared" si="64"/>
        <v>1.5399999999999991</v>
      </c>
      <c r="Q354" s="2">
        <f t="shared" si="65"/>
        <v>1.1135000000000004</v>
      </c>
    </row>
    <row r="355" spans="1:17" x14ac:dyDescent="0.3">
      <c r="A355" s="1">
        <v>43731</v>
      </c>
      <c r="B355" s="2">
        <v>50.9</v>
      </c>
      <c r="C355" s="2">
        <v>21574150</v>
      </c>
      <c r="D355" s="2">
        <v>50.83</v>
      </c>
      <c r="E355" s="2">
        <v>51.225000000000001</v>
      </c>
      <c r="F355" s="2">
        <v>50.39</v>
      </c>
      <c r="G355" s="2">
        <f t="shared" si="57"/>
        <v>51.375999999999998</v>
      </c>
      <c r="H355" s="2">
        <f t="shared" si="58"/>
        <v>51.923999999999999</v>
      </c>
      <c r="I355" s="2">
        <f t="shared" si="55"/>
        <v>51.055706985049795</v>
      </c>
      <c r="J355" s="2">
        <f t="shared" si="56"/>
        <v>50.037890150621294</v>
      </c>
      <c r="K355" s="2">
        <f t="shared" si="59"/>
        <v>1.0178168344285012</v>
      </c>
      <c r="L355" s="2">
        <f t="shared" si="60"/>
        <v>50.838333333333331</v>
      </c>
      <c r="M355" s="2">
        <f t="shared" si="61"/>
        <v>49.880749999999992</v>
      </c>
      <c r="N355" s="2">
        <f t="shared" si="62"/>
        <v>2.24769166666667</v>
      </c>
      <c r="O355" s="2">
        <f t="shared" si="63"/>
        <v>28.401977831577963</v>
      </c>
      <c r="P355" s="2">
        <f t="shared" si="64"/>
        <v>0.83500000000000085</v>
      </c>
      <c r="Q355" s="2">
        <f t="shared" si="65"/>
        <v>1.1442142857142865</v>
      </c>
    </row>
    <row r="356" spans="1:17" x14ac:dyDescent="0.3">
      <c r="A356" s="1">
        <v>43728</v>
      </c>
      <c r="B356" s="2">
        <v>50.72</v>
      </c>
      <c r="C356" s="2">
        <v>38632500</v>
      </c>
      <c r="D356" s="2">
        <v>51.6</v>
      </c>
      <c r="E356" s="2">
        <v>51.88</v>
      </c>
      <c r="F356" s="2">
        <v>50.56</v>
      </c>
      <c r="G356" s="2">
        <f t="shared" si="57"/>
        <v>51.636000000000003</v>
      </c>
      <c r="H356" s="2">
        <f t="shared" si="58"/>
        <v>51.993000000000009</v>
      </c>
      <c r="I356" s="2">
        <f t="shared" si="55"/>
        <v>51.084017345967936</v>
      </c>
      <c r="J356" s="2">
        <f t="shared" si="56"/>
        <v>49.968921362670997</v>
      </c>
      <c r="K356" s="2">
        <f t="shared" si="59"/>
        <v>1.1150959832969392</v>
      </c>
      <c r="L356" s="2">
        <f t="shared" si="60"/>
        <v>51.053333333333335</v>
      </c>
      <c r="M356" s="2">
        <f t="shared" si="61"/>
        <v>49.612000000000002</v>
      </c>
      <c r="N356" s="2">
        <f t="shared" si="62"/>
        <v>2.4744333333333342</v>
      </c>
      <c r="O356" s="2">
        <f t="shared" si="63"/>
        <v>38.832684475457874</v>
      </c>
      <c r="P356" s="2">
        <f t="shared" si="64"/>
        <v>1.3200000000000003</v>
      </c>
      <c r="Q356" s="2">
        <f t="shared" si="65"/>
        <v>1.1499285714285723</v>
      </c>
    </row>
    <row r="357" spans="1:17" x14ac:dyDescent="0.3">
      <c r="A357" s="1">
        <v>43727</v>
      </c>
      <c r="B357" s="2">
        <v>51.57</v>
      </c>
      <c r="C357" s="2">
        <v>11849920</v>
      </c>
      <c r="D357" s="2">
        <v>51.7</v>
      </c>
      <c r="E357" s="2">
        <v>51.99</v>
      </c>
      <c r="F357" s="2">
        <v>51.5</v>
      </c>
      <c r="G357" s="2">
        <f t="shared" si="57"/>
        <v>52</v>
      </c>
      <c r="H357" s="2">
        <f t="shared" si="58"/>
        <v>52.012999999999998</v>
      </c>
      <c r="I357" s="2">
        <f t="shared" si="55"/>
        <v>51.150202317962105</v>
      </c>
      <c r="J357" s="2">
        <f t="shared" si="56"/>
        <v>49.908835071684678</v>
      </c>
      <c r="K357" s="2">
        <f t="shared" si="59"/>
        <v>1.2413672462774272</v>
      </c>
      <c r="L357" s="2">
        <f t="shared" si="60"/>
        <v>51.686666666666667</v>
      </c>
      <c r="M357" s="2">
        <f t="shared" si="61"/>
        <v>49.407666666666671</v>
      </c>
      <c r="N357" s="2">
        <f t="shared" si="62"/>
        <v>2.5550666666666673</v>
      </c>
      <c r="O357" s="2">
        <f t="shared" si="63"/>
        <v>59.463549548609194</v>
      </c>
      <c r="P357" s="2">
        <f t="shared" si="64"/>
        <v>0.49000000000000199</v>
      </c>
      <c r="Q357" s="2">
        <f t="shared" si="65"/>
        <v>1.1213571428571438</v>
      </c>
    </row>
    <row r="358" spans="1:17" x14ac:dyDescent="0.3">
      <c r="A358" s="1">
        <v>43726</v>
      </c>
      <c r="B358" s="2">
        <v>51.74</v>
      </c>
      <c r="C358" s="2">
        <v>15029860</v>
      </c>
      <c r="D358" s="2">
        <v>52.13</v>
      </c>
      <c r="E358" s="2">
        <v>52.13</v>
      </c>
      <c r="F358" s="2">
        <v>51.16</v>
      </c>
      <c r="G358" s="2">
        <f t="shared" si="57"/>
        <v>52.287999999999997</v>
      </c>
      <c r="H358" s="2">
        <f t="shared" si="58"/>
        <v>51.866</v>
      </c>
      <c r="I358" s="2">
        <f t="shared" si="55"/>
        <v>51.073875466682487</v>
      </c>
      <c r="J358" s="2">
        <f t="shared" si="56"/>
        <v>49.775941877419449</v>
      </c>
      <c r="K358" s="2">
        <f t="shared" si="59"/>
        <v>1.2979335892630388</v>
      </c>
      <c r="L358" s="2">
        <f t="shared" si="60"/>
        <v>51.676666666666669</v>
      </c>
      <c r="M358" s="2">
        <f t="shared" si="61"/>
        <v>49.178835000000007</v>
      </c>
      <c r="N358" s="2">
        <f t="shared" si="62"/>
        <v>2.5559983333333345</v>
      </c>
      <c r="O358" s="2">
        <f t="shared" si="63"/>
        <v>65.149538221312397</v>
      </c>
      <c r="P358" s="2">
        <f t="shared" si="64"/>
        <v>0.97000000000000597</v>
      </c>
      <c r="Q358" s="2">
        <f t="shared" si="65"/>
        <v>1.1885000000000008</v>
      </c>
    </row>
    <row r="359" spans="1:17" x14ac:dyDescent="0.3">
      <c r="A359" s="1">
        <v>43725</v>
      </c>
      <c r="B359" s="2">
        <v>51.95</v>
      </c>
      <c r="C359" s="2">
        <v>19888220</v>
      </c>
      <c r="D359" s="2">
        <v>52.05</v>
      </c>
      <c r="E359" s="2">
        <v>52.143999999999998</v>
      </c>
      <c r="F359" s="2">
        <v>51.35</v>
      </c>
      <c r="G359" s="2">
        <f t="shared" si="57"/>
        <v>52.498000000000005</v>
      </c>
      <c r="H359" s="2">
        <f t="shared" si="58"/>
        <v>51.584000000000003</v>
      </c>
      <c r="I359" s="2">
        <f t="shared" si="55"/>
        <v>50.952761915170214</v>
      </c>
      <c r="J359" s="2">
        <f t="shared" si="56"/>
        <v>49.618817227613008</v>
      </c>
      <c r="K359" s="2">
        <f t="shared" si="59"/>
        <v>1.3339446875572065</v>
      </c>
      <c r="L359" s="2">
        <f t="shared" si="60"/>
        <v>51.814666666666675</v>
      </c>
      <c r="M359" s="2">
        <f t="shared" si="61"/>
        <v>48.931335000000011</v>
      </c>
      <c r="N359" s="2">
        <f t="shared" si="62"/>
        <v>2.5289651666666688</v>
      </c>
      <c r="O359" s="2">
        <f t="shared" si="63"/>
        <v>76.008208276143023</v>
      </c>
      <c r="P359" s="2">
        <f t="shared" si="64"/>
        <v>0.85000000000000142</v>
      </c>
      <c r="Q359" s="2">
        <f t="shared" si="65"/>
        <v>1.1577857142857144</v>
      </c>
    </row>
    <row r="360" spans="1:17" x14ac:dyDescent="0.3">
      <c r="A360" s="1">
        <v>43724</v>
      </c>
      <c r="B360" s="2">
        <v>52.2</v>
      </c>
      <c r="C360" s="2">
        <v>13354590</v>
      </c>
      <c r="D360" s="2">
        <v>51.9</v>
      </c>
      <c r="E360" s="2">
        <v>52.284999999999997</v>
      </c>
      <c r="F360" s="2">
        <v>51.701099999999997</v>
      </c>
      <c r="G360" s="2">
        <f t="shared" si="57"/>
        <v>52.472000000000001</v>
      </c>
      <c r="H360" s="2">
        <f t="shared" si="58"/>
        <v>51.08700000000001</v>
      </c>
      <c r="I360" s="2">
        <f t="shared" si="55"/>
        <v>50.771445899746617</v>
      </c>
      <c r="J360" s="2">
        <f t="shared" si="56"/>
        <v>49.432322605822051</v>
      </c>
      <c r="K360" s="2">
        <f t="shared" si="59"/>
        <v>1.3391232939245654</v>
      </c>
      <c r="L360" s="2">
        <f t="shared" si="60"/>
        <v>52.062033333333339</v>
      </c>
      <c r="M360" s="2">
        <f t="shared" si="61"/>
        <v>48.705101666666664</v>
      </c>
      <c r="N360" s="2">
        <f t="shared" si="62"/>
        <v>2.4216186666666668</v>
      </c>
      <c r="O360" s="2">
        <f t="shared" si="63"/>
        <v>92.415642282976435</v>
      </c>
      <c r="P360" s="2">
        <f t="shared" si="64"/>
        <v>0.83890000000000242</v>
      </c>
      <c r="Q360" s="2">
        <f t="shared" si="65"/>
        <v>1.1413571428571427</v>
      </c>
    </row>
    <row r="361" spans="1:17" x14ac:dyDescent="0.3">
      <c r="A361" s="1">
        <v>43721</v>
      </c>
      <c r="B361" s="2">
        <v>52.54</v>
      </c>
      <c r="C361" s="2">
        <v>18010810</v>
      </c>
      <c r="D361" s="2">
        <v>52.76</v>
      </c>
      <c r="E361" s="2">
        <v>53</v>
      </c>
      <c r="F361" s="2">
        <v>52.234900000000003</v>
      </c>
      <c r="G361" s="2">
        <f t="shared" si="57"/>
        <v>52.35</v>
      </c>
      <c r="H361" s="2">
        <f t="shared" si="58"/>
        <v>50.608000000000004</v>
      </c>
      <c r="I361" s="2">
        <f t="shared" si="55"/>
        <v>50.511708790609639</v>
      </c>
      <c r="J361" s="2">
        <f t="shared" si="56"/>
        <v>49.210908414287815</v>
      </c>
      <c r="K361" s="2">
        <f t="shared" si="59"/>
        <v>1.3008003763218241</v>
      </c>
      <c r="L361" s="2">
        <f t="shared" si="60"/>
        <v>52.591633333333334</v>
      </c>
      <c r="M361" s="2">
        <f t="shared" si="61"/>
        <v>48.422666666666665</v>
      </c>
      <c r="N361" s="2">
        <f t="shared" si="62"/>
        <v>2.2883633333333337</v>
      </c>
      <c r="O361" s="2">
        <f t="shared" si="63"/>
        <v>121.45410086879178</v>
      </c>
      <c r="P361" s="2">
        <f t="shared" si="64"/>
        <v>0.77509999999999479</v>
      </c>
      <c r="Q361" s="2">
        <f t="shared" si="65"/>
        <v>1.1428642857142854</v>
      </c>
    </row>
    <row r="362" spans="1:17" x14ac:dyDescent="0.3">
      <c r="A362" s="1">
        <v>43720</v>
      </c>
      <c r="B362" s="2">
        <v>53.01</v>
      </c>
      <c r="C362" s="2">
        <v>23308710</v>
      </c>
      <c r="D362" s="2">
        <v>53</v>
      </c>
      <c r="E362" s="2">
        <v>53.33</v>
      </c>
      <c r="F362" s="2">
        <v>52.064999999999998</v>
      </c>
      <c r="G362" s="2">
        <f t="shared" si="57"/>
        <v>52.025999999999996</v>
      </c>
      <c r="H362" s="2">
        <f t="shared" si="58"/>
        <v>50.041000000000011</v>
      </c>
      <c r="I362" s="2">
        <f t="shared" si="55"/>
        <v>50.142928570720485</v>
      </c>
      <c r="J362" s="2">
        <f t="shared" si="56"/>
        <v>48.944581087430834</v>
      </c>
      <c r="K362" s="2">
        <f t="shared" si="59"/>
        <v>1.1983474832896519</v>
      </c>
      <c r="L362" s="2">
        <f t="shared" si="60"/>
        <v>52.801666666666655</v>
      </c>
      <c r="M362" s="2">
        <f t="shared" si="61"/>
        <v>48.081668333333333</v>
      </c>
      <c r="N362" s="2">
        <f t="shared" si="62"/>
        <v>2.1101655000000008</v>
      </c>
      <c r="O362" s="2">
        <f t="shared" si="63"/>
        <v>149.11937265373484</v>
      </c>
      <c r="P362" s="2">
        <f t="shared" si="64"/>
        <v>1.2650000000000006</v>
      </c>
      <c r="Q362" s="2">
        <f t="shared" si="65"/>
        <v>1.2289285714285718</v>
      </c>
    </row>
    <row r="363" spans="1:17" x14ac:dyDescent="0.3">
      <c r="A363" s="1">
        <v>43719</v>
      </c>
      <c r="B363" s="2">
        <v>52.79</v>
      </c>
      <c r="C363" s="2">
        <v>18968940</v>
      </c>
      <c r="D363" s="2">
        <v>51.6</v>
      </c>
      <c r="E363" s="2">
        <v>52.79</v>
      </c>
      <c r="F363" s="2">
        <v>51.38</v>
      </c>
      <c r="G363" s="2">
        <f t="shared" si="57"/>
        <v>51.444000000000003</v>
      </c>
      <c r="H363" s="2">
        <f t="shared" si="58"/>
        <v>49.31900000000001</v>
      </c>
      <c r="I363" s="2">
        <f t="shared" si="55"/>
        <v>49.621642856306032</v>
      </c>
      <c r="J363" s="2">
        <f t="shared" si="56"/>
        <v>48.619347574425298</v>
      </c>
      <c r="K363" s="2">
        <f t="shared" si="59"/>
        <v>1.002295281880734</v>
      </c>
      <c r="L363" s="2">
        <f t="shared" si="60"/>
        <v>52.32</v>
      </c>
      <c r="M363" s="2">
        <f t="shared" si="61"/>
        <v>47.744001666666662</v>
      </c>
      <c r="N363" s="2">
        <f t="shared" si="62"/>
        <v>1.8407656666666667</v>
      </c>
      <c r="O363" s="2">
        <f t="shared" si="63"/>
        <v>165.72807776667347</v>
      </c>
      <c r="P363" s="2">
        <f t="shared" si="64"/>
        <v>1.4099999999999966</v>
      </c>
      <c r="Q363" s="2">
        <f t="shared" si="65"/>
        <v>1.1914285714285719</v>
      </c>
    </row>
    <row r="364" spans="1:17" x14ac:dyDescent="0.3">
      <c r="A364" s="1">
        <v>43718</v>
      </c>
      <c r="B364" s="2">
        <v>51.82</v>
      </c>
      <c r="C364" s="2">
        <v>18532030</v>
      </c>
      <c r="D364" s="2">
        <v>51.33</v>
      </c>
      <c r="E364" s="2">
        <v>51.84</v>
      </c>
      <c r="F364" s="2">
        <v>50.825000000000003</v>
      </c>
      <c r="G364" s="2">
        <f t="shared" si="57"/>
        <v>50.669999999999995</v>
      </c>
      <c r="H364" s="2">
        <f t="shared" si="58"/>
        <v>48.619000000000007</v>
      </c>
      <c r="I364" s="2">
        <f t="shared" si="55"/>
        <v>49.045577921088949</v>
      </c>
      <c r="J364" s="2">
        <f t="shared" si="56"/>
        <v>48.285695380379316</v>
      </c>
      <c r="K364" s="2">
        <f t="shared" si="59"/>
        <v>0.75988254070963279</v>
      </c>
      <c r="L364" s="2">
        <f t="shared" si="60"/>
        <v>51.495000000000005</v>
      </c>
      <c r="M364" s="2">
        <f t="shared" si="61"/>
        <v>47.448751666666666</v>
      </c>
      <c r="N364" s="2">
        <f t="shared" si="62"/>
        <v>1.5312490000000012</v>
      </c>
      <c r="O364" s="2">
        <f t="shared" si="63"/>
        <v>176.16330778918973</v>
      </c>
      <c r="P364" s="2">
        <f t="shared" si="64"/>
        <v>1.0150000000000006</v>
      </c>
      <c r="Q364" s="2">
        <f t="shared" si="65"/>
        <v>1.1400000000000006</v>
      </c>
    </row>
    <row r="365" spans="1:17" x14ac:dyDescent="0.3">
      <c r="A365" s="1">
        <v>43717</v>
      </c>
      <c r="B365" s="2">
        <v>51.59</v>
      </c>
      <c r="C365" s="2">
        <v>20749660</v>
      </c>
      <c r="D365" s="2">
        <v>51.06</v>
      </c>
      <c r="E365" s="2">
        <v>52.03</v>
      </c>
      <c r="F365" s="2">
        <v>51.02</v>
      </c>
      <c r="G365" s="2">
        <f t="shared" si="57"/>
        <v>49.702000000000005</v>
      </c>
      <c r="H365" s="2">
        <f t="shared" si="58"/>
        <v>47.993000000000009</v>
      </c>
      <c r="I365" s="2">
        <f t="shared" si="55"/>
        <v>48.541137543105123</v>
      </c>
      <c r="J365" s="2">
        <f t="shared" si="56"/>
        <v>48.00295101080966</v>
      </c>
      <c r="K365" s="2">
        <f t="shared" si="59"/>
        <v>0.53818653229546243</v>
      </c>
      <c r="L365" s="2">
        <f t="shared" si="60"/>
        <v>51.546666666666674</v>
      </c>
      <c r="M365" s="2">
        <f t="shared" si="61"/>
        <v>47.159168333333334</v>
      </c>
      <c r="N365" s="2">
        <f t="shared" si="62"/>
        <v>1.2844990000000014</v>
      </c>
      <c r="O365" s="2">
        <f t="shared" si="63"/>
        <v>227.71515500509463</v>
      </c>
      <c r="P365" s="2">
        <f t="shared" si="64"/>
        <v>1.1099999999999994</v>
      </c>
      <c r="Q365" s="2">
        <f t="shared" si="65"/>
        <v>1.1225000000000003</v>
      </c>
    </row>
    <row r="366" spans="1:17" x14ac:dyDescent="0.3">
      <c r="A366" s="1">
        <v>43714</v>
      </c>
      <c r="B366" s="2">
        <v>50.92</v>
      </c>
      <c r="C366" s="2">
        <v>17067940</v>
      </c>
      <c r="D366" s="2">
        <v>50.25</v>
      </c>
      <c r="E366" s="2">
        <v>50.99</v>
      </c>
      <c r="F366" s="2">
        <v>50.07</v>
      </c>
      <c r="G366" s="2">
        <f t="shared" si="57"/>
        <v>48.866</v>
      </c>
      <c r="H366" s="2">
        <f t="shared" si="58"/>
        <v>47.33</v>
      </c>
      <c r="I366" s="2">
        <f t="shared" si="55"/>
        <v>47.986798914578777</v>
      </c>
      <c r="J366" s="2">
        <f t="shared" si="56"/>
        <v>47.715987091674428</v>
      </c>
      <c r="K366" s="2">
        <f t="shared" si="59"/>
        <v>0.27081182290434924</v>
      </c>
      <c r="L366" s="2">
        <f t="shared" si="60"/>
        <v>50.660000000000004</v>
      </c>
      <c r="M366" s="2">
        <f t="shared" si="61"/>
        <v>46.894501666666663</v>
      </c>
      <c r="N366" s="2">
        <f t="shared" si="62"/>
        <v>1.0072353333333333</v>
      </c>
      <c r="O366" s="2">
        <f t="shared" si="63"/>
        <v>249.22996038220401</v>
      </c>
      <c r="P366" s="2">
        <f t="shared" si="64"/>
        <v>0.92000000000000171</v>
      </c>
      <c r="Q366" s="2">
        <f t="shared" si="65"/>
        <v>1.1217857142857146</v>
      </c>
    </row>
    <row r="367" spans="1:17" x14ac:dyDescent="0.3">
      <c r="A367" s="1">
        <v>43713</v>
      </c>
      <c r="B367" s="2">
        <v>50.1</v>
      </c>
      <c r="C367" s="2">
        <v>30023120</v>
      </c>
      <c r="D367" s="2">
        <v>49.924999999999997</v>
      </c>
      <c r="E367" s="2">
        <v>51.17</v>
      </c>
      <c r="F367" s="2">
        <v>49.87</v>
      </c>
      <c r="G367" s="2">
        <f t="shared" si="57"/>
        <v>48.055999999999997</v>
      </c>
      <c r="H367" s="2">
        <f t="shared" si="58"/>
        <v>46.915999999999997</v>
      </c>
      <c r="I367" s="2">
        <f t="shared" si="55"/>
        <v>47.453489626320376</v>
      </c>
      <c r="J367" s="2">
        <f t="shared" si="56"/>
        <v>47.459666059008384</v>
      </c>
      <c r="K367" s="2">
        <f t="shared" si="59"/>
        <v>-6.1764326880080489E-3</v>
      </c>
      <c r="L367" s="2">
        <f t="shared" si="60"/>
        <v>50.379999999999995</v>
      </c>
      <c r="M367" s="2">
        <f t="shared" si="61"/>
        <v>46.702251666666669</v>
      </c>
      <c r="N367" s="2">
        <f t="shared" si="62"/>
        <v>0.79175166666666752</v>
      </c>
      <c r="O367" s="2">
        <f t="shared" si="63"/>
        <v>309.67187382687945</v>
      </c>
      <c r="P367" s="2">
        <f t="shared" si="64"/>
        <v>2.25</v>
      </c>
      <c r="Q367" s="2">
        <f t="shared" si="65"/>
        <v>1.1260714285714286</v>
      </c>
    </row>
    <row r="368" spans="1:17" x14ac:dyDescent="0.3">
      <c r="A368" s="1">
        <v>43712</v>
      </c>
      <c r="B368" s="2">
        <v>48.92</v>
      </c>
      <c r="C368" s="2">
        <v>23472110</v>
      </c>
      <c r="D368" s="2">
        <v>47.56</v>
      </c>
      <c r="E368" s="2">
        <v>48.95</v>
      </c>
      <c r="F368" s="2">
        <v>47.54</v>
      </c>
      <c r="G368" s="2">
        <f t="shared" si="57"/>
        <v>47.194000000000003</v>
      </c>
      <c r="H368" s="2">
        <f t="shared" si="58"/>
        <v>46.620999999999995</v>
      </c>
      <c r="I368" s="2">
        <f t="shared" si="55"/>
        <v>46.972305922014982</v>
      </c>
      <c r="J368" s="2">
        <f t="shared" si="56"/>
        <v>47.248439343729061</v>
      </c>
      <c r="K368" s="2">
        <f t="shared" si="59"/>
        <v>-0.27613342171407851</v>
      </c>
      <c r="L368" s="2">
        <f t="shared" si="60"/>
        <v>48.470000000000006</v>
      </c>
      <c r="M368" s="2">
        <f t="shared" si="61"/>
        <v>46.509584999999994</v>
      </c>
      <c r="N368" s="2">
        <f t="shared" si="62"/>
        <v>0.59908500000000087</v>
      </c>
      <c r="O368" s="2">
        <f t="shared" si="63"/>
        <v>218.15657766983639</v>
      </c>
      <c r="P368" s="2">
        <f t="shared" si="64"/>
        <v>1.970000000000006</v>
      </c>
      <c r="Q368" s="2">
        <f t="shared" si="65"/>
        <v>1.0185714285714285</v>
      </c>
    </row>
    <row r="369" spans="1:17" x14ac:dyDescent="0.3">
      <c r="A369" s="1">
        <v>43711</v>
      </c>
      <c r="B369" s="2">
        <v>46.98</v>
      </c>
      <c r="C369" s="2">
        <v>15010270</v>
      </c>
      <c r="D369" s="2">
        <v>47.12</v>
      </c>
      <c r="E369" s="2">
        <v>47.22</v>
      </c>
      <c r="F369" s="2">
        <v>46.494999999999997</v>
      </c>
      <c r="G369" s="2">
        <f t="shared" si="57"/>
        <v>46.567999999999998</v>
      </c>
      <c r="H369" s="2">
        <f t="shared" si="58"/>
        <v>46.388999999999996</v>
      </c>
      <c r="I369" s="2">
        <f t="shared" si="55"/>
        <v>46.618179726017708</v>
      </c>
      <c r="J369" s="2">
        <f t="shared" si="56"/>
        <v>47.114714491227382</v>
      </c>
      <c r="K369" s="2">
        <f t="shared" si="59"/>
        <v>-0.49653476520967388</v>
      </c>
      <c r="L369" s="2">
        <f t="shared" si="60"/>
        <v>46.898333333333333</v>
      </c>
      <c r="M369" s="2">
        <f t="shared" si="61"/>
        <v>46.440834999999993</v>
      </c>
      <c r="N369" s="2">
        <f t="shared" si="62"/>
        <v>0.53033500000000056</v>
      </c>
      <c r="O369" s="2">
        <f t="shared" si="63"/>
        <v>57.510609122327111</v>
      </c>
      <c r="P369" s="2">
        <f t="shared" si="64"/>
        <v>0.91499999999999915</v>
      </c>
      <c r="Q369" s="2">
        <f t="shared" si="65"/>
        <v>0.96285714285714263</v>
      </c>
    </row>
    <row r="370" spans="1:17" x14ac:dyDescent="0.3">
      <c r="A370" s="1">
        <v>43707</v>
      </c>
      <c r="B370" s="2">
        <v>47.41</v>
      </c>
      <c r="C370" s="2">
        <v>16923150</v>
      </c>
      <c r="D370" s="2">
        <v>47.24</v>
      </c>
      <c r="E370" s="2">
        <v>47.79</v>
      </c>
      <c r="F370" s="2">
        <v>47.16</v>
      </c>
      <c r="G370" s="2">
        <f t="shared" si="57"/>
        <v>46.283999999999999</v>
      </c>
      <c r="H370" s="2">
        <f t="shared" si="58"/>
        <v>46.414000000000001</v>
      </c>
      <c r="I370" s="2">
        <f t="shared" si="55"/>
        <v>46.552394221657295</v>
      </c>
      <c r="J370" s="2">
        <f t="shared" si="56"/>
        <v>47.125491650525575</v>
      </c>
      <c r="K370" s="2">
        <f t="shared" si="59"/>
        <v>-0.57309742886828019</v>
      </c>
      <c r="L370" s="2">
        <f t="shared" si="60"/>
        <v>47.453333333333326</v>
      </c>
      <c r="M370" s="2">
        <f t="shared" si="61"/>
        <v>46.454250000000009</v>
      </c>
      <c r="N370" s="2">
        <f t="shared" si="62"/>
        <v>0.5437500000000004</v>
      </c>
      <c r="O370" s="2">
        <f t="shared" si="63"/>
        <v>122.49297573435297</v>
      </c>
      <c r="P370" s="2">
        <f t="shared" si="64"/>
        <v>0.92000000000000171</v>
      </c>
      <c r="Q370" s="2">
        <f t="shared" si="65"/>
        <v>1.0178571428571428</v>
      </c>
    </row>
    <row r="371" spans="1:17" x14ac:dyDescent="0.3">
      <c r="A371" s="1">
        <v>43706</v>
      </c>
      <c r="B371" s="2">
        <v>46.87</v>
      </c>
      <c r="C371" s="2">
        <v>17806110</v>
      </c>
      <c r="D371" s="2">
        <v>46.46</v>
      </c>
      <c r="E371" s="2">
        <v>47.22</v>
      </c>
      <c r="F371" s="2">
        <v>46.4</v>
      </c>
      <c r="G371" s="2">
        <f t="shared" si="57"/>
        <v>45.793999999999997</v>
      </c>
      <c r="H371" s="2">
        <f t="shared" si="58"/>
        <v>46.323</v>
      </c>
      <c r="I371" s="2">
        <f t="shared" si="55"/>
        <v>46.396465898322255</v>
      </c>
      <c r="J371" s="2">
        <f t="shared" si="56"/>
        <v>47.102730982567621</v>
      </c>
      <c r="K371" s="2">
        <f t="shared" si="59"/>
        <v>-0.70626508424536638</v>
      </c>
      <c r="L371" s="2">
        <f t="shared" si="60"/>
        <v>46.830000000000005</v>
      </c>
      <c r="M371" s="2">
        <f t="shared" si="61"/>
        <v>46.523916666666672</v>
      </c>
      <c r="N371" s="2">
        <f t="shared" si="62"/>
        <v>0.61341666666666761</v>
      </c>
      <c r="O371" s="2">
        <f t="shared" si="63"/>
        <v>33.265407779740038</v>
      </c>
      <c r="P371" s="2">
        <f t="shared" si="64"/>
        <v>1.4299999999999997</v>
      </c>
      <c r="Q371" s="2">
        <f t="shared" si="65"/>
        <v>0.99714285714285722</v>
      </c>
    </row>
    <row r="372" spans="1:17" x14ac:dyDescent="0.3">
      <c r="A372" s="1">
        <v>43705</v>
      </c>
      <c r="B372" s="2">
        <v>45.79</v>
      </c>
      <c r="C372" s="2">
        <v>14895350</v>
      </c>
      <c r="D372" s="2">
        <v>45.7</v>
      </c>
      <c r="E372" s="2">
        <v>45.91</v>
      </c>
      <c r="F372" s="2">
        <v>45.37</v>
      </c>
      <c r="G372" s="2">
        <f t="shared" si="57"/>
        <v>45.775999999999996</v>
      </c>
      <c r="H372" s="2">
        <f t="shared" si="58"/>
        <v>46.206000000000003</v>
      </c>
      <c r="I372" s="2">
        <f t="shared" si="55"/>
        <v>46.310368788926304</v>
      </c>
      <c r="J372" s="2">
        <f t="shared" si="56"/>
        <v>47.121349461173033</v>
      </c>
      <c r="K372" s="2">
        <f t="shared" si="59"/>
        <v>-0.81098067224672832</v>
      </c>
      <c r="L372" s="2">
        <f t="shared" si="60"/>
        <v>45.69</v>
      </c>
      <c r="M372" s="2">
        <f t="shared" si="61"/>
        <v>46.696750000000009</v>
      </c>
      <c r="N372" s="2">
        <f t="shared" si="62"/>
        <v>0.80325833333333529</v>
      </c>
      <c r="O372" s="2">
        <f t="shared" si="63"/>
        <v>-83.555518668756093</v>
      </c>
      <c r="P372" s="2">
        <f t="shared" si="64"/>
        <v>0.53999999999999915</v>
      </c>
      <c r="Q372" s="2">
        <f t="shared" si="65"/>
        <v>0.99428571428571444</v>
      </c>
    </row>
    <row r="373" spans="1:17" x14ac:dyDescent="0.3">
      <c r="A373" s="1">
        <v>43704</v>
      </c>
      <c r="B373" s="2">
        <v>45.79</v>
      </c>
      <c r="C373" s="2">
        <v>16927570</v>
      </c>
      <c r="D373" s="2">
        <v>45.87</v>
      </c>
      <c r="E373" s="2">
        <v>46.12</v>
      </c>
      <c r="F373" s="2">
        <v>45.5</v>
      </c>
      <c r="G373" s="2">
        <f t="shared" si="57"/>
        <v>46.048000000000002</v>
      </c>
      <c r="H373" s="2">
        <f t="shared" si="58"/>
        <v>46.214000000000006</v>
      </c>
      <c r="I373" s="2">
        <f t="shared" si="55"/>
        <v>46.404981296003818</v>
      </c>
      <c r="J373" s="2">
        <f t="shared" si="56"/>
        <v>47.227857418066876</v>
      </c>
      <c r="K373" s="2">
        <f t="shared" si="59"/>
        <v>-0.82287612206305738</v>
      </c>
      <c r="L373" s="2">
        <f t="shared" si="60"/>
        <v>45.803333333333335</v>
      </c>
      <c r="M373" s="2">
        <f t="shared" si="61"/>
        <v>46.950916666666672</v>
      </c>
      <c r="N373" s="2">
        <f t="shared" si="62"/>
        <v>0.9927666666666688</v>
      </c>
      <c r="O373" s="2">
        <f t="shared" si="63"/>
        <v>-77.062977761362831</v>
      </c>
      <c r="P373" s="2">
        <f t="shared" si="64"/>
        <v>0.61999999999999744</v>
      </c>
      <c r="Q373" s="2">
        <f t="shared" si="65"/>
        <v>1.0596428571428578</v>
      </c>
    </row>
    <row r="374" spans="1:17" x14ac:dyDescent="0.3">
      <c r="A374" s="1">
        <v>43703</v>
      </c>
      <c r="B374" s="2">
        <v>45.56</v>
      </c>
      <c r="C374" s="2">
        <v>22086630</v>
      </c>
      <c r="D374" s="2">
        <v>45.82</v>
      </c>
      <c r="E374" s="2">
        <v>45.82</v>
      </c>
      <c r="F374" s="2">
        <v>45.25</v>
      </c>
      <c r="G374" s="2">
        <f t="shared" si="57"/>
        <v>46.21</v>
      </c>
      <c r="H374" s="2">
        <f t="shared" si="58"/>
        <v>46.319000000000003</v>
      </c>
      <c r="I374" s="2">
        <f t="shared" si="55"/>
        <v>46.516796077095421</v>
      </c>
      <c r="J374" s="2">
        <f t="shared" si="56"/>
        <v>47.342886011512221</v>
      </c>
      <c r="K374" s="2">
        <f t="shared" si="59"/>
        <v>-0.82608993441679957</v>
      </c>
      <c r="L374" s="2">
        <f t="shared" si="60"/>
        <v>45.543333333333329</v>
      </c>
      <c r="M374" s="2">
        <f t="shared" si="61"/>
        <v>47.253583333333339</v>
      </c>
      <c r="N374" s="2">
        <f t="shared" si="62"/>
        <v>1.2785416666666714</v>
      </c>
      <c r="O374" s="2">
        <f t="shared" si="63"/>
        <v>-89.17712237249485</v>
      </c>
      <c r="P374" s="2">
        <f t="shared" si="64"/>
        <v>0.85999999999999943</v>
      </c>
      <c r="Q374" s="2">
        <f t="shared" si="65"/>
        <v>1.0860714285714295</v>
      </c>
    </row>
    <row r="375" spans="1:17" x14ac:dyDescent="0.3">
      <c r="A375" s="1">
        <v>43700</v>
      </c>
      <c r="B375" s="2">
        <v>44.96</v>
      </c>
      <c r="C375" s="2">
        <v>32817080</v>
      </c>
      <c r="D375" s="2">
        <v>46.35</v>
      </c>
      <c r="E375" s="2">
        <v>46.63</v>
      </c>
      <c r="F375" s="2">
        <v>44.8</v>
      </c>
      <c r="G375" s="2">
        <f t="shared" si="57"/>
        <v>46.543999999999997</v>
      </c>
      <c r="H375" s="2">
        <f t="shared" si="58"/>
        <v>46.323</v>
      </c>
      <c r="I375" s="2">
        <f t="shared" si="55"/>
        <v>46.690759000203677</v>
      </c>
      <c r="J375" s="2">
        <f t="shared" si="56"/>
        <v>47.485516892433203</v>
      </c>
      <c r="K375" s="2">
        <f t="shared" si="59"/>
        <v>-0.79475789222952642</v>
      </c>
      <c r="L375" s="2">
        <f t="shared" si="60"/>
        <v>45.463333333333331</v>
      </c>
      <c r="M375" s="2">
        <f t="shared" si="61"/>
        <v>47.573915</v>
      </c>
      <c r="N375" s="2">
        <f t="shared" si="62"/>
        <v>1.5843725000000013</v>
      </c>
      <c r="O375" s="2">
        <f t="shared" si="63"/>
        <v>-88.808310195010606</v>
      </c>
      <c r="P375" s="2">
        <f t="shared" si="64"/>
        <v>1.980000000000004</v>
      </c>
      <c r="Q375" s="2">
        <f t="shared" si="65"/>
        <v>1.0814285714285725</v>
      </c>
    </row>
    <row r="376" spans="1:17" x14ac:dyDescent="0.3">
      <c r="A376" s="1">
        <v>43699</v>
      </c>
      <c r="B376" s="2">
        <v>46.78</v>
      </c>
      <c r="C376" s="2">
        <v>19785890</v>
      </c>
      <c r="D376" s="2">
        <v>47.28</v>
      </c>
      <c r="E376" s="2">
        <v>47.43</v>
      </c>
      <c r="F376" s="2">
        <v>46.69</v>
      </c>
      <c r="G376" s="2">
        <f t="shared" si="57"/>
        <v>46.851999999999997</v>
      </c>
      <c r="H376" s="2">
        <f t="shared" si="58"/>
        <v>46.424999999999997</v>
      </c>
      <c r="I376" s="2">
        <f t="shared" si="55"/>
        <v>47.005442454786163</v>
      </c>
      <c r="J376" s="2">
        <f t="shared" si="56"/>
        <v>47.687558243827866</v>
      </c>
      <c r="K376" s="2">
        <f t="shared" si="59"/>
        <v>-0.68211578904170267</v>
      </c>
      <c r="L376" s="2">
        <f t="shared" si="60"/>
        <v>46.966666666666669</v>
      </c>
      <c r="M376" s="2">
        <f t="shared" si="61"/>
        <v>47.911081666666675</v>
      </c>
      <c r="N376" s="2">
        <f t="shared" si="62"/>
        <v>1.8453476666666717</v>
      </c>
      <c r="O376" s="2">
        <f t="shared" si="63"/>
        <v>-34.118774005187603</v>
      </c>
      <c r="P376" s="2">
        <f t="shared" si="64"/>
        <v>0.74000000000000199</v>
      </c>
      <c r="Q376" s="2">
        <f t="shared" si="65"/>
        <v>1.0907142857142864</v>
      </c>
    </row>
    <row r="377" spans="1:17" x14ac:dyDescent="0.3">
      <c r="A377" s="1">
        <v>43698</v>
      </c>
      <c r="B377" s="2">
        <v>47.15</v>
      </c>
      <c r="C377" s="2">
        <v>15915800</v>
      </c>
      <c r="D377" s="2">
        <v>47.11</v>
      </c>
      <c r="E377" s="2">
        <v>47.29</v>
      </c>
      <c r="F377" s="2">
        <v>46.890099999999997</v>
      </c>
      <c r="G377" s="2">
        <f t="shared" si="57"/>
        <v>46.636000000000003</v>
      </c>
      <c r="H377" s="2">
        <f t="shared" si="58"/>
        <v>46.464000000000006</v>
      </c>
      <c r="I377" s="2">
        <f t="shared" si="55"/>
        <v>47.046431992020011</v>
      </c>
      <c r="J377" s="2">
        <f t="shared" si="56"/>
        <v>47.760162903334098</v>
      </c>
      <c r="K377" s="2">
        <f t="shared" si="59"/>
        <v>-0.71373091131408728</v>
      </c>
      <c r="L377" s="2">
        <f t="shared" si="60"/>
        <v>47.110033333333327</v>
      </c>
      <c r="M377" s="2">
        <f t="shared" si="61"/>
        <v>48.173415000000006</v>
      </c>
      <c r="N377" s="2">
        <f t="shared" si="62"/>
        <v>2.0919395000000032</v>
      </c>
      <c r="O377" s="2">
        <f t="shared" si="63"/>
        <v>-33.888222441954859</v>
      </c>
      <c r="P377" s="2">
        <f t="shared" si="64"/>
        <v>0.68999999999999773</v>
      </c>
      <c r="Q377" s="2">
        <f t="shared" si="65"/>
        <v>1.1092857142857149</v>
      </c>
    </row>
    <row r="378" spans="1:17" x14ac:dyDescent="0.3">
      <c r="A378" s="1">
        <v>43697</v>
      </c>
      <c r="B378" s="2">
        <v>46.6</v>
      </c>
      <c r="C378" s="2">
        <v>23115320</v>
      </c>
      <c r="D378" s="2">
        <v>47.03</v>
      </c>
      <c r="E378" s="2">
        <v>47.12</v>
      </c>
      <c r="F378" s="2">
        <v>46.46</v>
      </c>
      <c r="G378" s="2">
        <f t="shared" si="57"/>
        <v>46.379999999999995</v>
      </c>
      <c r="H378" s="2">
        <f t="shared" si="58"/>
        <v>46.422000000000011</v>
      </c>
      <c r="I378" s="2">
        <f t="shared" si="55"/>
        <v>47.027601445114556</v>
      </c>
      <c r="J378" s="2">
        <f t="shared" si="56"/>
        <v>47.808975935600827</v>
      </c>
      <c r="K378" s="2">
        <f t="shared" si="59"/>
        <v>-0.78137449048627161</v>
      </c>
      <c r="L378" s="2">
        <f t="shared" si="60"/>
        <v>46.726666666666667</v>
      </c>
      <c r="M378" s="2">
        <f t="shared" si="61"/>
        <v>48.446080000000009</v>
      </c>
      <c r="N378" s="2">
        <f t="shared" si="62"/>
        <v>2.3127993333333365</v>
      </c>
      <c r="O378" s="2">
        <f t="shared" si="63"/>
        <v>-49.562257262651698</v>
      </c>
      <c r="P378" s="2">
        <f t="shared" si="64"/>
        <v>0.76999999999999602</v>
      </c>
      <c r="Q378" s="2">
        <f t="shared" si="65"/>
        <v>1.2328571428571438</v>
      </c>
    </row>
    <row r="379" spans="1:17" x14ac:dyDescent="0.3">
      <c r="A379" s="1">
        <v>43696</v>
      </c>
      <c r="B379" s="2">
        <v>47.23</v>
      </c>
      <c r="C379" s="2">
        <v>21404920</v>
      </c>
      <c r="D379" s="2">
        <v>47.46</v>
      </c>
      <c r="E379" s="2">
        <v>47.6</v>
      </c>
      <c r="F379" s="2">
        <v>47.04</v>
      </c>
      <c r="G379" s="2">
        <f t="shared" si="57"/>
        <v>46.428000000000004</v>
      </c>
      <c r="H379" s="2">
        <f t="shared" si="58"/>
        <v>46.458000000000006</v>
      </c>
      <c r="I379" s="2">
        <f t="shared" si="55"/>
        <v>47.105347162408108</v>
      </c>
      <c r="J379" s="2">
        <f t="shared" si="56"/>
        <v>47.905694010448897</v>
      </c>
      <c r="K379" s="2">
        <f t="shared" si="59"/>
        <v>-0.80034684804078893</v>
      </c>
      <c r="L379" s="2">
        <f t="shared" si="60"/>
        <v>47.29</v>
      </c>
      <c r="M379" s="2">
        <f t="shared" si="61"/>
        <v>48.693913333333327</v>
      </c>
      <c r="N379" s="2">
        <f t="shared" si="62"/>
        <v>2.4134746666666675</v>
      </c>
      <c r="O379" s="2">
        <f t="shared" si="63"/>
        <v>-38.779865193898253</v>
      </c>
      <c r="P379" s="2">
        <f t="shared" si="64"/>
        <v>1.1000000000000014</v>
      </c>
      <c r="Q379" s="2">
        <f t="shared" si="65"/>
        <v>1.2971428571428585</v>
      </c>
    </row>
    <row r="380" spans="1:17" x14ac:dyDescent="0.3">
      <c r="A380" s="1">
        <v>43693</v>
      </c>
      <c r="B380" s="2">
        <v>46.5</v>
      </c>
      <c r="C380" s="2">
        <v>23335690</v>
      </c>
      <c r="D380" s="2">
        <v>46.34</v>
      </c>
      <c r="E380" s="2">
        <v>46.68</v>
      </c>
      <c r="F380" s="2">
        <v>46.06</v>
      </c>
      <c r="G380" s="2">
        <f t="shared" si="57"/>
        <v>46.101999999999997</v>
      </c>
      <c r="H380" s="2">
        <f t="shared" si="58"/>
        <v>46.432000000000002</v>
      </c>
      <c r="I380" s="2">
        <f t="shared" si="55"/>
        <v>47.082683010118672</v>
      </c>
      <c r="J380" s="2">
        <f t="shared" si="56"/>
        <v>47.959749531284814</v>
      </c>
      <c r="K380" s="2">
        <f t="shared" si="59"/>
        <v>-0.87706652116614237</v>
      </c>
      <c r="L380" s="2">
        <f t="shared" si="60"/>
        <v>46.413333333333334</v>
      </c>
      <c r="M380" s="2">
        <f t="shared" si="61"/>
        <v>48.875329999999998</v>
      </c>
      <c r="N380" s="2">
        <f t="shared" si="62"/>
        <v>2.4573663333333338</v>
      </c>
      <c r="O380" s="2">
        <f t="shared" si="63"/>
        <v>-66.792284440745135</v>
      </c>
      <c r="P380" s="2">
        <f t="shared" si="64"/>
        <v>0.97999999999999687</v>
      </c>
      <c r="Q380" s="2">
        <f t="shared" si="65"/>
        <v>1.2864285714285724</v>
      </c>
    </row>
    <row r="381" spans="1:17" x14ac:dyDescent="0.3">
      <c r="A381" s="1">
        <v>43692</v>
      </c>
      <c r="B381" s="2">
        <v>45.7</v>
      </c>
      <c r="C381" s="2">
        <v>21992680</v>
      </c>
      <c r="D381" s="2">
        <v>46.1</v>
      </c>
      <c r="E381" s="2">
        <v>46.18</v>
      </c>
      <c r="F381" s="2">
        <v>45.435000000000002</v>
      </c>
      <c r="G381" s="2">
        <f t="shared" si="57"/>
        <v>45.997999999999998</v>
      </c>
      <c r="H381" s="2">
        <f t="shared" si="58"/>
        <v>46.649999999999991</v>
      </c>
      <c r="I381" s="2">
        <f t="shared" si="55"/>
        <v>47.188625375594796</v>
      </c>
      <c r="J381" s="2">
        <f t="shared" si="56"/>
        <v>48.076529493787604</v>
      </c>
      <c r="K381" s="2">
        <f t="shared" si="59"/>
        <v>-0.88790411819280735</v>
      </c>
      <c r="L381" s="2">
        <f t="shared" si="60"/>
        <v>45.771666666666668</v>
      </c>
      <c r="M381" s="2">
        <f t="shared" si="61"/>
        <v>49.068663333333333</v>
      </c>
      <c r="N381" s="2">
        <f t="shared" si="62"/>
        <v>2.404500000000001</v>
      </c>
      <c r="O381" s="2">
        <f t="shared" si="63"/>
        <v>-91.411843534114183</v>
      </c>
      <c r="P381" s="2">
        <f t="shared" si="64"/>
        <v>0.74499999999999744</v>
      </c>
      <c r="Q381" s="2">
        <f t="shared" si="65"/>
        <v>1.3435642857142867</v>
      </c>
    </row>
    <row r="382" spans="1:17" x14ac:dyDescent="0.3">
      <c r="A382" s="1">
        <v>43691</v>
      </c>
      <c r="B382" s="2">
        <v>45.87</v>
      </c>
      <c r="C382" s="2">
        <v>25650220</v>
      </c>
      <c r="D382" s="2">
        <v>46.06</v>
      </c>
      <c r="E382" s="2">
        <v>46.625</v>
      </c>
      <c r="F382" s="2">
        <v>45.65</v>
      </c>
      <c r="G382" s="2">
        <f t="shared" si="57"/>
        <v>46.291999999999994</v>
      </c>
      <c r="H382" s="2">
        <f t="shared" si="58"/>
        <v>47.03</v>
      </c>
      <c r="I382" s="2">
        <f t="shared" si="55"/>
        <v>47.459284534793852</v>
      </c>
      <c r="J382" s="2">
        <f t="shared" si="56"/>
        <v>48.266651853290611</v>
      </c>
      <c r="K382" s="2">
        <f t="shared" si="59"/>
        <v>-0.80736731849675891</v>
      </c>
      <c r="L382" s="2">
        <f t="shared" si="60"/>
        <v>46.048333333333325</v>
      </c>
      <c r="M382" s="2">
        <f t="shared" si="61"/>
        <v>49.260413333333346</v>
      </c>
      <c r="N382" s="2">
        <f t="shared" si="62"/>
        <v>2.2473753333333328</v>
      </c>
      <c r="O382" s="2">
        <f t="shared" si="63"/>
        <v>-95.283891164301068</v>
      </c>
      <c r="P382" s="2">
        <f t="shared" si="64"/>
        <v>1.1900000000000048</v>
      </c>
      <c r="Q382" s="2">
        <f t="shared" si="65"/>
        <v>1.4310642857142868</v>
      </c>
    </row>
    <row r="383" spans="1:17" x14ac:dyDescent="0.3">
      <c r="A383" s="1">
        <v>43690</v>
      </c>
      <c r="B383" s="2">
        <v>46.84</v>
      </c>
      <c r="C383" s="2">
        <v>29374660</v>
      </c>
      <c r="D383" s="2">
        <v>45.49</v>
      </c>
      <c r="E383" s="2">
        <v>47.045000000000002</v>
      </c>
      <c r="F383" s="2">
        <v>45.36</v>
      </c>
      <c r="G383" s="2">
        <f t="shared" si="57"/>
        <v>46.463999999999992</v>
      </c>
      <c r="H383" s="2">
        <f t="shared" si="58"/>
        <v>47.498000000000005</v>
      </c>
      <c r="I383" s="2">
        <f t="shared" si="55"/>
        <v>47.748245359301826</v>
      </c>
      <c r="J383" s="2">
        <f t="shared" si="56"/>
        <v>48.45838400155386</v>
      </c>
      <c r="K383" s="2">
        <f t="shared" si="59"/>
        <v>-0.71013864225203349</v>
      </c>
      <c r="L383" s="2">
        <f t="shared" si="60"/>
        <v>46.414999999999999</v>
      </c>
      <c r="M383" s="2">
        <f t="shared" si="61"/>
        <v>49.43016333333334</v>
      </c>
      <c r="N383" s="2">
        <f t="shared" si="62"/>
        <v>2.0619673333333322</v>
      </c>
      <c r="O383" s="2">
        <f t="shared" si="63"/>
        <v>-97.485001648372148</v>
      </c>
      <c r="P383" s="2">
        <f t="shared" si="64"/>
        <v>1.6850000000000023</v>
      </c>
      <c r="Q383" s="2">
        <f t="shared" si="65"/>
        <v>1.4203500000000007</v>
      </c>
    </row>
    <row r="384" spans="1:17" x14ac:dyDescent="0.3">
      <c r="A384" s="1">
        <v>43689</v>
      </c>
      <c r="B384" s="2">
        <v>45.6</v>
      </c>
      <c r="C384" s="2">
        <v>18494300</v>
      </c>
      <c r="D384" s="2">
        <v>45.76</v>
      </c>
      <c r="E384" s="2">
        <v>46.07</v>
      </c>
      <c r="F384" s="2">
        <v>45.44</v>
      </c>
      <c r="G384" s="2">
        <f t="shared" si="57"/>
        <v>46.488</v>
      </c>
      <c r="H384" s="2">
        <f t="shared" si="58"/>
        <v>47.983999999999995</v>
      </c>
      <c r="I384" s="2">
        <f t="shared" si="55"/>
        <v>47.913380879174888</v>
      </c>
      <c r="J384" s="2">
        <f t="shared" si="56"/>
        <v>48.58785472167817</v>
      </c>
      <c r="K384" s="2">
        <f t="shared" si="59"/>
        <v>-0.67447384250328213</v>
      </c>
      <c r="L384" s="2">
        <f t="shared" si="60"/>
        <v>45.703333333333326</v>
      </c>
      <c r="M384" s="2">
        <f t="shared" si="61"/>
        <v>49.578246666666672</v>
      </c>
      <c r="N384" s="2">
        <f t="shared" si="62"/>
        <v>1.8977586666666668</v>
      </c>
      <c r="O384" s="2">
        <f t="shared" si="63"/>
        <v>-136.12244807149156</v>
      </c>
      <c r="P384" s="2">
        <f t="shared" si="64"/>
        <v>0.63000000000000256</v>
      </c>
      <c r="Q384" s="2">
        <f t="shared" si="65"/>
        <v>1.3871357142857146</v>
      </c>
    </row>
    <row r="385" spans="1:17" x14ac:dyDescent="0.3">
      <c r="A385" s="1">
        <v>43686</v>
      </c>
      <c r="B385" s="2">
        <v>45.98</v>
      </c>
      <c r="C385" s="2">
        <v>24975460</v>
      </c>
      <c r="D385" s="2">
        <v>46.94</v>
      </c>
      <c r="E385" s="2">
        <v>47</v>
      </c>
      <c r="F385" s="2">
        <v>45.78</v>
      </c>
      <c r="G385" s="2">
        <f t="shared" si="57"/>
        <v>46.762</v>
      </c>
      <c r="H385" s="2">
        <f t="shared" si="58"/>
        <v>48.674999999999997</v>
      </c>
      <c r="I385" s="2">
        <f t="shared" si="55"/>
        <v>48.33399558447941</v>
      </c>
      <c r="J385" s="2">
        <f t="shared" si="56"/>
        <v>48.82688309941242</v>
      </c>
      <c r="K385" s="2">
        <f t="shared" si="59"/>
        <v>-0.49288751493300964</v>
      </c>
      <c r="L385" s="2">
        <f t="shared" si="60"/>
        <v>46.25333333333333</v>
      </c>
      <c r="M385" s="2">
        <f t="shared" si="61"/>
        <v>49.79540166666667</v>
      </c>
      <c r="N385" s="2">
        <f t="shared" si="62"/>
        <v>1.7028648333333336</v>
      </c>
      <c r="O385" s="2">
        <f t="shared" si="63"/>
        <v>-138.6709527770638</v>
      </c>
      <c r="P385" s="2">
        <f t="shared" si="64"/>
        <v>1.3900000000000006</v>
      </c>
      <c r="Q385" s="2">
        <f t="shared" si="65"/>
        <v>1.3921357142857147</v>
      </c>
    </row>
    <row r="386" spans="1:17" x14ac:dyDescent="0.3">
      <c r="A386" s="1">
        <v>43685</v>
      </c>
      <c r="B386" s="2">
        <v>47.17</v>
      </c>
      <c r="C386" s="2">
        <v>30643740</v>
      </c>
      <c r="D386" s="2">
        <v>46.16</v>
      </c>
      <c r="E386" s="2">
        <v>47.365000000000002</v>
      </c>
      <c r="F386" s="2">
        <v>45.91</v>
      </c>
      <c r="G386" s="2">
        <f t="shared" si="57"/>
        <v>47.302000000000007</v>
      </c>
      <c r="H386" s="2">
        <f t="shared" si="58"/>
        <v>49.236000000000004</v>
      </c>
      <c r="I386" s="2">
        <f t="shared" ref="I386:I449" si="66">B386*(2/(12+1)) + I387*(1-(2/(12+1)))</f>
        <v>48.761994781657485</v>
      </c>
      <c r="J386" s="2">
        <f t="shared" ref="J386:J449" si="67">B386*(2/(26+1)) +J387*(1-(2/(26+1)))</f>
        <v>49.054633747365415</v>
      </c>
      <c r="K386" s="2">
        <f t="shared" si="59"/>
        <v>-0.2926389657079298</v>
      </c>
      <c r="L386" s="2">
        <f t="shared" si="60"/>
        <v>46.814999999999998</v>
      </c>
      <c r="M386" s="2">
        <f t="shared" si="61"/>
        <v>49.960401666666655</v>
      </c>
      <c r="N386" s="2">
        <f t="shared" si="62"/>
        <v>1.5213648333333349</v>
      </c>
      <c r="O386" s="2">
        <f t="shared" si="63"/>
        <v>-137.8324513949768</v>
      </c>
      <c r="P386" s="2">
        <f t="shared" si="64"/>
        <v>1.4550000000000054</v>
      </c>
      <c r="Q386" s="2">
        <f t="shared" si="65"/>
        <v>1.4089214285714289</v>
      </c>
    </row>
    <row r="387" spans="1:17" x14ac:dyDescent="0.3">
      <c r="A387" s="1">
        <v>43684</v>
      </c>
      <c r="B387" s="2">
        <v>46.73</v>
      </c>
      <c r="C387" s="2">
        <v>29440390</v>
      </c>
      <c r="D387" s="2">
        <v>46.3</v>
      </c>
      <c r="E387" s="2">
        <v>46.88</v>
      </c>
      <c r="F387" s="2">
        <v>45.97</v>
      </c>
      <c r="G387" s="2">
        <f t="shared" ref="G387:G450" si="68">AVERAGE(B387:B391)</f>
        <v>47.768000000000001</v>
      </c>
      <c r="H387" s="2">
        <f t="shared" ref="H387:H450" si="69">AVERAGE(B387:B396)</f>
        <v>49.734999999999992</v>
      </c>
      <c r="I387" s="2">
        <f t="shared" si="66"/>
        <v>49.051448378322476</v>
      </c>
      <c r="J387" s="2">
        <f t="shared" si="67"/>
        <v>49.205404447154649</v>
      </c>
      <c r="K387" s="2">
        <f t="shared" ref="K387:K450" si="70">I387-J387</f>
        <v>-0.15395606883217283</v>
      </c>
      <c r="L387" s="2">
        <f t="shared" ref="L387:L450" si="71">AVERAGE(F387,B387,E387)</f>
        <v>46.526666666666664</v>
      </c>
      <c r="M387" s="2">
        <f t="shared" ref="M387:M450" si="72">AVERAGE(L387:L406)</f>
        <v>50.047818333333318</v>
      </c>
      <c r="N387" s="2">
        <f t="shared" ref="N387:N450" si="73">(ABS(M387-L387)+ABS(M387-L388)+ABS(M387-L389)+ABS(M387-L390)+ABS(M387-L391)+ABS(M387-L392)+ABS(M387-L393)+ABS(M387-L394)+ABS(M387-L395)+ABS(M387-L396)+ABS(M387-L397)+ABS(M387-L398)+ABS(M387-L399)+ABS(M387-L400)+ABS(M387-L401)+ABS(M387-L402)+ABS(M387-L403)+ABS(M387-L404)+ABS(M387-L405)+ABS(M387-L406))/20</f>
        <v>1.4253450000000005</v>
      </c>
      <c r="O387" s="2">
        <f t="shared" ref="O387:O450" si="74">(L387-M387)/(0.015*N387)</f>
        <v>-164.6923688261042</v>
      </c>
      <c r="P387" s="2">
        <f t="shared" ref="P387:P450" si="75">MAX(E387-F387, ABS(E387-B388), ABS(F387-B388))</f>
        <v>0.99000000000000199</v>
      </c>
      <c r="Q387" s="2">
        <f t="shared" ref="Q387:Q450" si="76">AVERAGE(P387:P400)</f>
        <v>1.3585642857142857</v>
      </c>
    </row>
    <row r="388" spans="1:17" x14ac:dyDescent="0.3">
      <c r="A388" s="1">
        <v>43683</v>
      </c>
      <c r="B388" s="2">
        <v>46.96</v>
      </c>
      <c r="C388" s="2">
        <v>26119560</v>
      </c>
      <c r="D388" s="2">
        <v>47.15</v>
      </c>
      <c r="E388" s="2">
        <v>47.56</v>
      </c>
      <c r="F388" s="2">
        <v>46.765000000000001</v>
      </c>
      <c r="G388" s="2">
        <f t="shared" si="68"/>
        <v>48.532000000000004</v>
      </c>
      <c r="H388" s="2">
        <f t="shared" si="69"/>
        <v>50.353999999999999</v>
      </c>
      <c r="I388" s="2">
        <f t="shared" si="66"/>
        <v>49.473529901653841</v>
      </c>
      <c r="J388" s="2">
        <f t="shared" si="67"/>
        <v>49.403436802927025</v>
      </c>
      <c r="K388" s="2">
        <f t="shared" si="70"/>
        <v>7.0093098726815128E-2</v>
      </c>
      <c r="L388" s="2">
        <f t="shared" si="71"/>
        <v>47.094999999999999</v>
      </c>
      <c r="M388" s="2">
        <f t="shared" si="72"/>
        <v>50.133484999999986</v>
      </c>
      <c r="N388" s="2">
        <f t="shared" si="73"/>
        <v>1.3396783333333335</v>
      </c>
      <c r="O388" s="2">
        <f t="shared" si="74"/>
        <v>-151.20470461192733</v>
      </c>
      <c r="P388" s="2">
        <f t="shared" si="75"/>
        <v>0.79500000000000171</v>
      </c>
      <c r="Q388" s="2">
        <f t="shared" si="76"/>
        <v>1.3664214285714285</v>
      </c>
    </row>
    <row r="389" spans="1:17" x14ac:dyDescent="0.3">
      <c r="A389" s="1">
        <v>43682</v>
      </c>
      <c r="B389" s="2">
        <v>46.97</v>
      </c>
      <c r="C389" s="2">
        <v>38936650</v>
      </c>
      <c r="D389" s="2">
        <v>47.76</v>
      </c>
      <c r="E389" s="2">
        <v>47.959899999999998</v>
      </c>
      <c r="F389" s="2">
        <v>46.57</v>
      </c>
      <c r="G389" s="2">
        <f t="shared" si="68"/>
        <v>49.48</v>
      </c>
      <c r="H389" s="2">
        <f t="shared" si="69"/>
        <v>50.832999999999998</v>
      </c>
      <c r="I389" s="2">
        <f t="shared" si="66"/>
        <v>49.93053533831818</v>
      </c>
      <c r="J389" s="2">
        <f t="shared" si="67"/>
        <v>49.598911747161189</v>
      </c>
      <c r="K389" s="2">
        <f t="shared" si="70"/>
        <v>0.33162359115699047</v>
      </c>
      <c r="L389" s="2">
        <f t="shared" si="71"/>
        <v>47.16663333333333</v>
      </c>
      <c r="M389" s="2">
        <f t="shared" si="72"/>
        <v>50.156734999999991</v>
      </c>
      <c r="N389" s="2">
        <f t="shared" si="73"/>
        <v>1.3164283333333333</v>
      </c>
      <c r="O389" s="2">
        <f t="shared" si="74"/>
        <v>-151.42496257761397</v>
      </c>
      <c r="P389" s="2">
        <f t="shared" si="75"/>
        <v>2.1099999999999994</v>
      </c>
      <c r="Q389" s="2">
        <f t="shared" si="76"/>
        <v>1.347492857142857</v>
      </c>
    </row>
    <row r="390" spans="1:17" x14ac:dyDescent="0.3">
      <c r="A390" s="1">
        <v>43679</v>
      </c>
      <c r="B390" s="2">
        <v>48.68</v>
      </c>
      <c r="C390" s="2">
        <v>27881620</v>
      </c>
      <c r="D390" s="2">
        <v>49.09</v>
      </c>
      <c r="E390" s="2">
        <v>49.36</v>
      </c>
      <c r="F390" s="2">
        <v>48.5</v>
      </c>
      <c r="G390" s="2">
        <f t="shared" si="68"/>
        <v>50.588000000000001</v>
      </c>
      <c r="H390" s="2">
        <f t="shared" si="69"/>
        <v>51.270999999999994</v>
      </c>
      <c r="I390" s="2">
        <f t="shared" si="66"/>
        <v>50.468814490739668</v>
      </c>
      <c r="J390" s="2">
        <f t="shared" si="67"/>
        <v>49.809224686934087</v>
      </c>
      <c r="K390" s="2">
        <f t="shared" si="70"/>
        <v>0.65958980380558074</v>
      </c>
      <c r="L390" s="2">
        <f t="shared" si="71"/>
        <v>48.846666666666671</v>
      </c>
      <c r="M390" s="2">
        <f t="shared" si="72"/>
        <v>50.179069999999982</v>
      </c>
      <c r="N390" s="2">
        <f t="shared" si="73"/>
        <v>1.2940933333333331</v>
      </c>
      <c r="O390" s="2">
        <f t="shared" si="74"/>
        <v>-68.640249200640383</v>
      </c>
      <c r="P390" s="2">
        <f t="shared" si="75"/>
        <v>1</v>
      </c>
      <c r="Q390" s="2">
        <f t="shared" si="76"/>
        <v>1.279635714285714</v>
      </c>
    </row>
    <row r="391" spans="1:17" x14ac:dyDescent="0.3">
      <c r="A391" s="1">
        <v>43678</v>
      </c>
      <c r="B391" s="2">
        <v>49.5</v>
      </c>
      <c r="C391" s="2">
        <v>34020780</v>
      </c>
      <c r="D391" s="2">
        <v>50.52</v>
      </c>
      <c r="E391" s="2">
        <v>51.89</v>
      </c>
      <c r="F391" s="2">
        <v>49.47</v>
      </c>
      <c r="G391" s="2">
        <f t="shared" si="68"/>
        <v>51.17</v>
      </c>
      <c r="H391" s="2">
        <f t="shared" si="69"/>
        <v>51.430000000000007</v>
      </c>
      <c r="I391" s="2">
        <f t="shared" si="66"/>
        <v>50.794053489055969</v>
      </c>
      <c r="J391" s="2">
        <f t="shared" si="67"/>
        <v>49.899562661888815</v>
      </c>
      <c r="K391" s="2">
        <f t="shared" si="70"/>
        <v>0.89449082716715367</v>
      </c>
      <c r="L391" s="2">
        <f t="shared" si="71"/>
        <v>50.286666666666669</v>
      </c>
      <c r="M391" s="2">
        <f t="shared" si="72"/>
        <v>50.131653333333318</v>
      </c>
      <c r="N391" s="2">
        <f t="shared" si="73"/>
        <v>1.34151</v>
      </c>
      <c r="O391" s="2">
        <f t="shared" si="74"/>
        <v>7.7034254103386264</v>
      </c>
      <c r="P391" s="2">
        <f t="shared" si="75"/>
        <v>2.4200000000000017</v>
      </c>
      <c r="Q391" s="2">
        <f t="shared" si="76"/>
        <v>1.2425428571428567</v>
      </c>
    </row>
    <row r="392" spans="1:17" x14ac:dyDescent="0.3">
      <c r="A392" s="1">
        <v>43677</v>
      </c>
      <c r="B392" s="2">
        <v>50.55</v>
      </c>
      <c r="C392" s="2">
        <v>24169750</v>
      </c>
      <c r="D392" s="2">
        <v>51.51</v>
      </c>
      <c r="E392" s="2">
        <v>51.72</v>
      </c>
      <c r="F392" s="2">
        <v>50.05</v>
      </c>
      <c r="G392" s="2">
        <f t="shared" si="68"/>
        <v>51.701999999999998</v>
      </c>
      <c r="H392" s="2">
        <f t="shared" si="69"/>
        <v>51.474000000000004</v>
      </c>
      <c r="I392" s="2">
        <f t="shared" si="66"/>
        <v>51.029335941611599</v>
      </c>
      <c r="J392" s="2">
        <f t="shared" si="67"/>
        <v>49.93152767483992</v>
      </c>
      <c r="K392" s="2">
        <f t="shared" si="70"/>
        <v>1.0978082667716791</v>
      </c>
      <c r="L392" s="2">
        <f t="shared" si="71"/>
        <v>50.773333333333333</v>
      </c>
      <c r="M392" s="2">
        <f t="shared" si="72"/>
        <v>50.035236666666655</v>
      </c>
      <c r="N392" s="2">
        <f t="shared" si="73"/>
        <v>1.4139033333333333</v>
      </c>
      <c r="O392" s="2">
        <f t="shared" si="74"/>
        <v>34.801844853451932</v>
      </c>
      <c r="P392" s="2">
        <f t="shared" si="75"/>
        <v>1.6700000000000017</v>
      </c>
      <c r="Q392" s="2">
        <f t="shared" si="76"/>
        <v>1.1646857142857137</v>
      </c>
    </row>
    <row r="393" spans="1:17" x14ac:dyDescent="0.3">
      <c r="A393" s="1">
        <v>43676</v>
      </c>
      <c r="B393" s="2">
        <v>51.7</v>
      </c>
      <c r="C393" s="2">
        <v>16487690</v>
      </c>
      <c r="D393" s="2">
        <v>51.71</v>
      </c>
      <c r="E393" s="2">
        <v>52.31</v>
      </c>
      <c r="F393" s="2">
        <v>51.56</v>
      </c>
      <c r="G393" s="2">
        <f t="shared" si="68"/>
        <v>52.176000000000002</v>
      </c>
      <c r="H393" s="2">
        <f t="shared" si="69"/>
        <v>51.358000000000004</v>
      </c>
      <c r="I393" s="2">
        <f t="shared" si="66"/>
        <v>51.116487930995525</v>
      </c>
      <c r="J393" s="2">
        <f t="shared" si="67"/>
        <v>49.882049888827112</v>
      </c>
      <c r="K393" s="2">
        <f t="shared" si="70"/>
        <v>1.2344380421684136</v>
      </c>
      <c r="L393" s="2">
        <f t="shared" si="71"/>
        <v>51.856666666666662</v>
      </c>
      <c r="M393" s="2">
        <f t="shared" si="72"/>
        <v>49.897069999999992</v>
      </c>
      <c r="N393" s="2">
        <f t="shared" si="73"/>
        <v>1.464443666666666</v>
      </c>
      <c r="O393" s="2">
        <f t="shared" si="74"/>
        <v>89.207786377428448</v>
      </c>
      <c r="P393" s="2">
        <f t="shared" si="75"/>
        <v>0.94999999999999574</v>
      </c>
      <c r="Q393" s="2">
        <f t="shared" si="76"/>
        <v>1.0861142857142849</v>
      </c>
    </row>
    <row r="394" spans="1:17" x14ac:dyDescent="0.3">
      <c r="A394" s="1">
        <v>43675</v>
      </c>
      <c r="B394" s="2">
        <v>52.51</v>
      </c>
      <c r="C394" s="2">
        <v>21897460</v>
      </c>
      <c r="D394" s="2">
        <v>51.53</v>
      </c>
      <c r="E394" s="2">
        <v>52.559899999999999</v>
      </c>
      <c r="F394" s="2">
        <v>50.78</v>
      </c>
      <c r="G394" s="2">
        <f t="shared" si="68"/>
        <v>52.186</v>
      </c>
      <c r="H394" s="2">
        <f t="shared" si="69"/>
        <v>51.105000000000004</v>
      </c>
      <c r="I394" s="2">
        <f t="shared" si="66"/>
        <v>51.010394827540161</v>
      </c>
      <c r="J394" s="2">
        <f t="shared" si="67"/>
        <v>49.73661387993328</v>
      </c>
      <c r="K394" s="2">
        <f t="shared" si="70"/>
        <v>1.2737809476068804</v>
      </c>
      <c r="L394" s="2">
        <f t="shared" si="71"/>
        <v>51.949966666666661</v>
      </c>
      <c r="M394" s="2">
        <f t="shared" si="72"/>
        <v>49.724986666666659</v>
      </c>
      <c r="N394" s="2">
        <f t="shared" si="73"/>
        <v>1.4061506666666657</v>
      </c>
      <c r="O394" s="2">
        <f t="shared" si="74"/>
        <v>105.48798469201516</v>
      </c>
      <c r="P394" s="2">
        <f t="shared" si="75"/>
        <v>1.7798999999999978</v>
      </c>
      <c r="Q394" s="2">
        <f t="shared" si="76"/>
        <v>1.0796857142857139</v>
      </c>
    </row>
    <row r="395" spans="1:17" x14ac:dyDescent="0.3">
      <c r="A395" s="1">
        <v>43672</v>
      </c>
      <c r="B395" s="2">
        <v>51.59</v>
      </c>
      <c r="C395" s="2">
        <v>36401550</v>
      </c>
      <c r="D395" s="2">
        <v>52.69</v>
      </c>
      <c r="E395" s="2">
        <v>53.5</v>
      </c>
      <c r="F395" s="2">
        <v>51.53</v>
      </c>
      <c r="G395" s="2">
        <f t="shared" si="68"/>
        <v>51.954000000000008</v>
      </c>
      <c r="H395" s="2">
        <f t="shared" si="69"/>
        <v>50.866</v>
      </c>
      <c r="I395" s="2">
        <f t="shared" si="66"/>
        <v>50.737739341638374</v>
      </c>
      <c r="J395" s="2">
        <f t="shared" si="67"/>
        <v>49.514742990327939</v>
      </c>
      <c r="K395" s="2">
        <f t="shared" si="70"/>
        <v>1.2229963513104352</v>
      </c>
      <c r="L395" s="2">
        <f t="shared" si="71"/>
        <v>52.206666666666671</v>
      </c>
      <c r="M395" s="2">
        <f t="shared" si="72"/>
        <v>49.523321666666661</v>
      </c>
      <c r="N395" s="2">
        <f t="shared" si="73"/>
        <v>1.3361538333333332</v>
      </c>
      <c r="O395" s="2">
        <f t="shared" si="74"/>
        <v>133.8840350593369</v>
      </c>
      <c r="P395" s="2">
        <f t="shared" si="75"/>
        <v>1.9699999999999989</v>
      </c>
      <c r="Q395" s="2">
        <f t="shared" si="76"/>
        <v>1.0018357142857137</v>
      </c>
    </row>
    <row r="396" spans="1:17" x14ac:dyDescent="0.3">
      <c r="A396" s="1">
        <v>43671</v>
      </c>
      <c r="B396" s="2">
        <v>52.16</v>
      </c>
      <c r="C396" s="2">
        <v>27765430</v>
      </c>
      <c r="D396" s="2">
        <v>52.51</v>
      </c>
      <c r="E396" s="2">
        <v>52.6</v>
      </c>
      <c r="F396" s="2">
        <v>51.88</v>
      </c>
      <c r="G396" s="2">
        <f t="shared" si="68"/>
        <v>51.69</v>
      </c>
      <c r="H396" s="2">
        <f t="shared" si="69"/>
        <v>50.698999999999998</v>
      </c>
      <c r="I396" s="2">
        <f t="shared" si="66"/>
        <v>50.582782858299893</v>
      </c>
      <c r="J396" s="2">
        <f t="shared" si="67"/>
        <v>49.348722429554172</v>
      </c>
      <c r="K396" s="2">
        <f t="shared" si="70"/>
        <v>1.2340604287457211</v>
      </c>
      <c r="L396" s="2">
        <f t="shared" si="71"/>
        <v>52.213333333333331</v>
      </c>
      <c r="M396" s="2">
        <f t="shared" si="72"/>
        <v>49.298321666666666</v>
      </c>
      <c r="N396" s="2">
        <f t="shared" si="73"/>
        <v>1.2701549999999995</v>
      </c>
      <c r="O396" s="2">
        <f t="shared" si="74"/>
        <v>153.00031186045095</v>
      </c>
      <c r="P396" s="2">
        <f t="shared" si="75"/>
        <v>1.0399999999999991</v>
      </c>
      <c r="Q396" s="2">
        <f t="shared" si="76"/>
        <v>0.93326428571428521</v>
      </c>
    </row>
    <row r="397" spans="1:17" x14ac:dyDescent="0.3">
      <c r="A397" s="1">
        <v>43670</v>
      </c>
      <c r="B397" s="2">
        <v>52.92</v>
      </c>
      <c r="C397" s="2">
        <v>20896370</v>
      </c>
      <c r="D397" s="2">
        <v>51.98</v>
      </c>
      <c r="E397" s="2">
        <v>52.97</v>
      </c>
      <c r="F397" s="2">
        <v>51.8</v>
      </c>
      <c r="G397" s="2">
        <f t="shared" si="68"/>
        <v>51.246000000000002</v>
      </c>
      <c r="H397" s="2">
        <f t="shared" si="69"/>
        <v>50.343000000000004</v>
      </c>
      <c r="I397" s="2">
        <f t="shared" si="66"/>
        <v>50.296016105263519</v>
      </c>
      <c r="J397" s="2">
        <f t="shared" si="67"/>
        <v>49.1238202239185</v>
      </c>
      <c r="K397" s="2">
        <f t="shared" si="70"/>
        <v>1.1721958813450186</v>
      </c>
      <c r="L397" s="2">
        <f t="shared" si="71"/>
        <v>52.563333333333333</v>
      </c>
      <c r="M397" s="2">
        <f t="shared" si="72"/>
        <v>49.091488333333331</v>
      </c>
      <c r="N397" s="2">
        <f t="shared" si="73"/>
        <v>1.1648038333333328</v>
      </c>
      <c r="O397" s="2">
        <f t="shared" si="74"/>
        <v>198.70842343553434</v>
      </c>
      <c r="P397" s="2">
        <f t="shared" si="75"/>
        <v>1.2199999999999989</v>
      </c>
      <c r="Q397" s="2">
        <f t="shared" si="76"/>
        <v>0.93612142857142844</v>
      </c>
    </row>
    <row r="398" spans="1:17" x14ac:dyDescent="0.3">
      <c r="A398" s="1">
        <v>43669</v>
      </c>
      <c r="B398" s="2">
        <v>51.75</v>
      </c>
      <c r="C398" s="2">
        <v>18413520</v>
      </c>
      <c r="D398" s="2">
        <v>52</v>
      </c>
      <c r="E398" s="2">
        <v>52</v>
      </c>
      <c r="F398" s="2">
        <v>51.3</v>
      </c>
      <c r="G398" s="2">
        <f t="shared" si="68"/>
        <v>50.54</v>
      </c>
      <c r="H398" s="2">
        <f t="shared" si="69"/>
        <v>49.872</v>
      </c>
      <c r="I398" s="2">
        <f t="shared" si="66"/>
        <v>49.818928124402341</v>
      </c>
      <c r="J398" s="2">
        <f t="shared" si="67"/>
        <v>48.820125841831981</v>
      </c>
      <c r="K398" s="2">
        <f t="shared" si="70"/>
        <v>0.99880228257035952</v>
      </c>
      <c r="L398" s="2">
        <f t="shared" si="71"/>
        <v>51.683333333333337</v>
      </c>
      <c r="M398" s="2">
        <f t="shared" si="72"/>
        <v>48.818821666666665</v>
      </c>
      <c r="N398" s="2">
        <f t="shared" si="73"/>
        <v>1.0357526666666659</v>
      </c>
      <c r="O398" s="2">
        <f t="shared" si="74"/>
        <v>184.37552766243903</v>
      </c>
      <c r="P398" s="2">
        <f t="shared" si="75"/>
        <v>0.70000000000000284</v>
      </c>
      <c r="Q398" s="2">
        <f t="shared" si="76"/>
        <v>0.88933571428571467</v>
      </c>
    </row>
    <row r="399" spans="1:17" x14ac:dyDescent="0.3">
      <c r="A399" s="1">
        <v>43668</v>
      </c>
      <c r="B399" s="2">
        <v>51.35</v>
      </c>
      <c r="C399" s="2">
        <v>21686530</v>
      </c>
      <c r="D399" s="2">
        <v>50.005000000000003</v>
      </c>
      <c r="E399" s="2">
        <v>51.515000000000001</v>
      </c>
      <c r="F399" s="2">
        <v>49.89</v>
      </c>
      <c r="G399" s="2">
        <f t="shared" si="68"/>
        <v>50.024000000000001</v>
      </c>
      <c r="H399" s="2">
        <f t="shared" si="69"/>
        <v>49.472000000000001</v>
      </c>
      <c r="I399" s="2">
        <f t="shared" si="66"/>
        <v>49.467824147020949</v>
      </c>
      <c r="J399" s="2">
        <f t="shared" si="67"/>
        <v>48.585735909178538</v>
      </c>
      <c r="K399" s="2">
        <f t="shared" si="70"/>
        <v>0.88208823784241019</v>
      </c>
      <c r="L399" s="2">
        <f t="shared" si="71"/>
        <v>50.918333333333329</v>
      </c>
      <c r="M399" s="2">
        <f t="shared" si="72"/>
        <v>48.612079999999999</v>
      </c>
      <c r="N399" s="2">
        <f t="shared" si="73"/>
        <v>0.89402066666666502</v>
      </c>
      <c r="O399" s="2">
        <f t="shared" si="74"/>
        <v>171.9761387569217</v>
      </c>
      <c r="P399" s="2">
        <f t="shared" si="75"/>
        <v>1.625</v>
      </c>
      <c r="Q399" s="2">
        <f t="shared" si="76"/>
        <v>0.87719285714285733</v>
      </c>
    </row>
    <row r="400" spans="1:17" x14ac:dyDescent="0.3">
      <c r="A400" s="1">
        <v>43665</v>
      </c>
      <c r="B400" s="2">
        <v>50.27</v>
      </c>
      <c r="C400" s="2">
        <v>29141090</v>
      </c>
      <c r="D400" s="2">
        <v>49.96</v>
      </c>
      <c r="E400" s="2">
        <v>50.66</v>
      </c>
      <c r="F400" s="2">
        <v>49.91</v>
      </c>
      <c r="G400" s="2">
        <f t="shared" si="68"/>
        <v>49.778000000000006</v>
      </c>
      <c r="H400" s="2">
        <f t="shared" si="69"/>
        <v>49.119000000000007</v>
      </c>
      <c r="I400" s="2">
        <f t="shared" si="66"/>
        <v>49.125610355570217</v>
      </c>
      <c r="J400" s="2">
        <f t="shared" si="67"/>
        <v>48.364594781912821</v>
      </c>
      <c r="K400" s="2">
        <f t="shared" si="70"/>
        <v>0.76101557365739581</v>
      </c>
      <c r="L400" s="2">
        <f t="shared" si="71"/>
        <v>50.28</v>
      </c>
      <c r="M400" s="2">
        <f t="shared" si="72"/>
        <v>48.432663333333338</v>
      </c>
      <c r="N400" s="2">
        <f t="shared" si="73"/>
        <v>0.78411233333333397</v>
      </c>
      <c r="O400" s="2">
        <f t="shared" si="74"/>
        <v>157.06394676159599</v>
      </c>
      <c r="P400" s="2">
        <f t="shared" si="75"/>
        <v>0.75</v>
      </c>
      <c r="Q400" s="2">
        <f t="shared" si="76"/>
        <v>0.88290714285714345</v>
      </c>
    </row>
    <row r="401" spans="1:17" x14ac:dyDescent="0.3">
      <c r="A401" s="1">
        <v>43664</v>
      </c>
      <c r="B401" s="2">
        <v>49.94</v>
      </c>
      <c r="C401" s="2">
        <v>15679640</v>
      </c>
      <c r="D401" s="2">
        <v>49.28</v>
      </c>
      <c r="E401" s="2">
        <v>49.99</v>
      </c>
      <c r="F401" s="2">
        <v>48.89</v>
      </c>
      <c r="G401" s="2">
        <f t="shared" si="68"/>
        <v>49.708000000000006</v>
      </c>
      <c r="H401" s="2">
        <f t="shared" si="69"/>
        <v>48.9</v>
      </c>
      <c r="I401" s="2">
        <f t="shared" si="66"/>
        <v>48.917539511128439</v>
      </c>
      <c r="J401" s="2">
        <f t="shared" si="67"/>
        <v>48.212162364465847</v>
      </c>
      <c r="K401" s="2">
        <f t="shared" si="70"/>
        <v>0.70537714666259177</v>
      </c>
      <c r="L401" s="2">
        <f t="shared" si="71"/>
        <v>49.606666666666662</v>
      </c>
      <c r="M401" s="2">
        <f t="shared" si="72"/>
        <v>48.287163333333339</v>
      </c>
      <c r="N401" s="2">
        <f t="shared" si="73"/>
        <v>0.70657933333333278</v>
      </c>
      <c r="O401" s="2">
        <f t="shared" si="74"/>
        <v>124.49683247017546</v>
      </c>
      <c r="P401" s="2">
        <f t="shared" si="75"/>
        <v>1.1000000000000014</v>
      </c>
      <c r="Q401" s="2">
        <f t="shared" si="76"/>
        <v>0.88219285714285789</v>
      </c>
    </row>
    <row r="402" spans="1:17" x14ac:dyDescent="0.3">
      <c r="A402" s="1">
        <v>43663</v>
      </c>
      <c r="B402" s="2">
        <v>49.39</v>
      </c>
      <c r="C402" s="2">
        <v>11928610</v>
      </c>
      <c r="D402" s="2">
        <v>49.5</v>
      </c>
      <c r="E402" s="2">
        <v>49.7</v>
      </c>
      <c r="F402" s="2">
        <v>49.24</v>
      </c>
      <c r="G402" s="2">
        <f t="shared" si="68"/>
        <v>49.440000000000005</v>
      </c>
      <c r="H402" s="2">
        <f t="shared" si="69"/>
        <v>48.757999999999996</v>
      </c>
      <c r="I402" s="2">
        <f t="shared" si="66"/>
        <v>48.731637604060879</v>
      </c>
      <c r="J402" s="2">
        <f t="shared" si="67"/>
        <v>48.073935353623114</v>
      </c>
      <c r="K402" s="2">
        <f t="shared" si="70"/>
        <v>0.6577022504377652</v>
      </c>
      <c r="L402" s="2">
        <f t="shared" si="71"/>
        <v>49.443333333333328</v>
      </c>
      <c r="M402" s="2">
        <f t="shared" si="72"/>
        <v>48.167663333333337</v>
      </c>
      <c r="N402" s="2">
        <f t="shared" si="73"/>
        <v>0.66551266666666642</v>
      </c>
      <c r="O402" s="2">
        <f t="shared" si="74"/>
        <v>127.78820137658202</v>
      </c>
      <c r="P402" s="2">
        <f t="shared" si="75"/>
        <v>0.53000000000000114</v>
      </c>
      <c r="Q402" s="2">
        <f t="shared" si="76"/>
        <v>0.88790714285714345</v>
      </c>
    </row>
    <row r="403" spans="1:17" x14ac:dyDescent="0.3">
      <c r="A403" s="1">
        <v>43662</v>
      </c>
      <c r="B403" s="2">
        <v>49.17</v>
      </c>
      <c r="C403" s="2">
        <v>17131370</v>
      </c>
      <c r="D403" s="2">
        <v>49.91</v>
      </c>
      <c r="E403" s="2">
        <v>50</v>
      </c>
      <c r="F403" s="2">
        <v>48.96</v>
      </c>
      <c r="G403" s="2">
        <f t="shared" si="68"/>
        <v>49.203999999999994</v>
      </c>
      <c r="H403" s="2">
        <f t="shared" si="69"/>
        <v>48.630999999999993</v>
      </c>
      <c r="I403" s="2">
        <f t="shared" si="66"/>
        <v>48.611935350253773</v>
      </c>
      <c r="J403" s="2">
        <f t="shared" si="67"/>
        <v>47.968650181912963</v>
      </c>
      <c r="K403" s="2">
        <f t="shared" si="70"/>
        <v>0.64328516834081029</v>
      </c>
      <c r="L403" s="2">
        <f t="shared" si="71"/>
        <v>49.376666666666665</v>
      </c>
      <c r="M403" s="2">
        <f t="shared" si="72"/>
        <v>48.061663333333343</v>
      </c>
      <c r="N403" s="2">
        <f t="shared" si="73"/>
        <v>0.61364600000000069</v>
      </c>
      <c r="O403" s="2">
        <f t="shared" si="74"/>
        <v>142.8623162032965</v>
      </c>
      <c r="P403" s="2">
        <f t="shared" si="75"/>
        <v>1.1599999999999966</v>
      </c>
      <c r="Q403" s="2">
        <f t="shared" si="76"/>
        <v>0.96647857142857163</v>
      </c>
    </row>
    <row r="404" spans="1:17" x14ac:dyDescent="0.3">
      <c r="A404" s="1">
        <v>43661</v>
      </c>
      <c r="B404" s="2">
        <v>50.12</v>
      </c>
      <c r="C404" s="2">
        <v>14345080</v>
      </c>
      <c r="D404" s="2">
        <v>50</v>
      </c>
      <c r="E404" s="2">
        <v>50.25</v>
      </c>
      <c r="F404" s="2">
        <v>49.769300000000001</v>
      </c>
      <c r="G404" s="2">
        <f t="shared" si="68"/>
        <v>48.92</v>
      </c>
      <c r="H404" s="2">
        <f t="shared" si="69"/>
        <v>48.518999999999998</v>
      </c>
      <c r="I404" s="2">
        <f t="shared" si="66"/>
        <v>48.510469050299911</v>
      </c>
      <c r="J404" s="2">
        <f t="shared" si="67"/>
        <v>47.872542196466</v>
      </c>
      <c r="K404" s="2">
        <f t="shared" si="70"/>
        <v>0.63792685383391046</v>
      </c>
      <c r="L404" s="2">
        <f t="shared" si="71"/>
        <v>50.046433333333333</v>
      </c>
      <c r="M404" s="2">
        <f t="shared" si="72"/>
        <v>47.900496666666676</v>
      </c>
      <c r="N404" s="2">
        <f t="shared" si="73"/>
        <v>0.60752966666666597</v>
      </c>
      <c r="O404" s="2">
        <f t="shared" si="74"/>
        <v>235.48223616697561</v>
      </c>
      <c r="P404" s="2">
        <f t="shared" si="75"/>
        <v>0.48069999999999879</v>
      </c>
      <c r="Q404" s="2">
        <f t="shared" si="76"/>
        <v>0.94647857142857206</v>
      </c>
    </row>
    <row r="405" spans="1:17" x14ac:dyDescent="0.3">
      <c r="A405" s="1">
        <v>43658</v>
      </c>
      <c r="B405" s="2">
        <v>49.92</v>
      </c>
      <c r="C405" s="2">
        <v>20148730</v>
      </c>
      <c r="D405" s="2">
        <v>49</v>
      </c>
      <c r="E405" s="2">
        <v>49.93</v>
      </c>
      <c r="F405" s="2">
        <v>48.81</v>
      </c>
      <c r="G405" s="2">
        <f t="shared" si="68"/>
        <v>48.46</v>
      </c>
      <c r="H405" s="2">
        <f t="shared" si="69"/>
        <v>48.293999999999997</v>
      </c>
      <c r="I405" s="2">
        <f t="shared" si="66"/>
        <v>48.217827059445348</v>
      </c>
      <c r="J405" s="2">
        <f t="shared" si="67"/>
        <v>47.692745572183277</v>
      </c>
      <c r="K405" s="2">
        <f t="shared" si="70"/>
        <v>0.52508148726207082</v>
      </c>
      <c r="L405" s="2">
        <f t="shared" si="71"/>
        <v>49.553333333333335</v>
      </c>
      <c r="M405" s="2">
        <f t="shared" si="72"/>
        <v>47.700773333333345</v>
      </c>
      <c r="N405" s="2">
        <f t="shared" si="73"/>
        <v>0.57305999999999879</v>
      </c>
      <c r="O405" s="2">
        <f t="shared" si="74"/>
        <v>215.51669982200747</v>
      </c>
      <c r="P405" s="2">
        <f t="shared" si="75"/>
        <v>1.3299999999999983</v>
      </c>
      <c r="Q405" s="2">
        <f t="shared" si="76"/>
        <v>0.96039285714285783</v>
      </c>
    </row>
    <row r="406" spans="1:17" x14ac:dyDescent="0.3">
      <c r="A406" s="1">
        <v>43657</v>
      </c>
      <c r="B406" s="2">
        <v>48.6</v>
      </c>
      <c r="C406" s="2">
        <v>16615080</v>
      </c>
      <c r="D406" s="2">
        <v>48.56</v>
      </c>
      <c r="E406" s="2">
        <v>48.78</v>
      </c>
      <c r="F406" s="2">
        <v>48.31</v>
      </c>
      <c r="G406" s="2">
        <f t="shared" si="68"/>
        <v>48.091999999999999</v>
      </c>
      <c r="H406" s="2">
        <f t="shared" si="69"/>
        <v>48.047999999999995</v>
      </c>
      <c r="I406" s="2">
        <f t="shared" si="66"/>
        <v>47.908341070253591</v>
      </c>
      <c r="J406" s="2">
        <f t="shared" si="67"/>
        <v>47.514565217957937</v>
      </c>
      <c r="K406" s="2">
        <f t="shared" si="70"/>
        <v>0.39377585229565426</v>
      </c>
      <c r="L406" s="2">
        <f t="shared" si="71"/>
        <v>48.563333333333333</v>
      </c>
      <c r="M406" s="2">
        <f t="shared" si="72"/>
        <v>47.559523333333338</v>
      </c>
      <c r="N406" s="2">
        <f t="shared" si="73"/>
        <v>0.52035766666666561</v>
      </c>
      <c r="O406" s="2">
        <f t="shared" si="74"/>
        <v>128.60513249540494</v>
      </c>
      <c r="P406" s="2">
        <f t="shared" si="75"/>
        <v>0.57000000000000028</v>
      </c>
      <c r="Q406" s="2">
        <f t="shared" si="76"/>
        <v>0.93182142857142936</v>
      </c>
    </row>
    <row r="407" spans="1:17" x14ac:dyDescent="0.3">
      <c r="A407" s="1">
        <v>43656</v>
      </c>
      <c r="B407" s="2">
        <v>48.21</v>
      </c>
      <c r="C407" s="2">
        <v>16032270</v>
      </c>
      <c r="D407" s="2">
        <v>47.92</v>
      </c>
      <c r="E407" s="2">
        <v>48.61</v>
      </c>
      <c r="F407" s="2">
        <v>47.9</v>
      </c>
      <c r="G407" s="2">
        <f t="shared" si="68"/>
        <v>48.076000000000008</v>
      </c>
      <c r="H407" s="2">
        <f t="shared" si="69"/>
        <v>48.006999999999998</v>
      </c>
      <c r="I407" s="2">
        <f t="shared" si="66"/>
        <v>47.782584901208786</v>
      </c>
      <c r="J407" s="2">
        <f t="shared" si="67"/>
        <v>47.427730435394572</v>
      </c>
      <c r="K407" s="2">
        <f t="shared" si="70"/>
        <v>0.35485446581421343</v>
      </c>
      <c r="L407" s="2">
        <f t="shared" si="71"/>
        <v>48.24</v>
      </c>
      <c r="M407" s="2">
        <f t="shared" si="72"/>
        <v>47.452023333333337</v>
      </c>
      <c r="N407" s="2">
        <f t="shared" si="73"/>
        <v>0.53712433333333354</v>
      </c>
      <c r="O407" s="2">
        <f t="shared" si="74"/>
        <v>97.801895236753396</v>
      </c>
      <c r="P407" s="2">
        <f t="shared" si="75"/>
        <v>0.85999999999999943</v>
      </c>
      <c r="Q407" s="2">
        <f t="shared" si="76"/>
        <v>0.97539285714285795</v>
      </c>
    </row>
    <row r="408" spans="1:17" x14ac:dyDescent="0.3">
      <c r="A408" s="1">
        <v>43655</v>
      </c>
      <c r="B408" s="2">
        <v>47.75</v>
      </c>
      <c r="C408" s="2">
        <v>17853190</v>
      </c>
      <c r="D408" s="2">
        <v>47.36</v>
      </c>
      <c r="E408" s="2">
        <v>47.8</v>
      </c>
      <c r="F408" s="2">
        <v>47.13</v>
      </c>
      <c r="G408" s="2">
        <f t="shared" si="68"/>
        <v>48.058</v>
      </c>
      <c r="H408" s="2">
        <f t="shared" si="69"/>
        <v>47.870999999999995</v>
      </c>
      <c r="I408" s="2">
        <f t="shared" si="66"/>
        <v>47.70487306506493</v>
      </c>
      <c r="J408" s="2">
        <f t="shared" si="67"/>
        <v>47.365148870226143</v>
      </c>
      <c r="K408" s="2">
        <f t="shared" si="70"/>
        <v>0.33972419483878724</v>
      </c>
      <c r="L408" s="2">
        <f t="shared" si="71"/>
        <v>47.56</v>
      </c>
      <c r="M408" s="2">
        <f t="shared" si="72"/>
        <v>47.384856666666671</v>
      </c>
      <c r="N408" s="2">
        <f t="shared" si="73"/>
        <v>0.5254933333333337</v>
      </c>
      <c r="O408" s="2">
        <f t="shared" si="74"/>
        <v>22.219543962921303</v>
      </c>
      <c r="P408" s="2">
        <f t="shared" si="75"/>
        <v>0.68999999999999773</v>
      </c>
      <c r="Q408" s="2">
        <f t="shared" si="76"/>
        <v>0.95539285714285782</v>
      </c>
    </row>
    <row r="409" spans="1:17" x14ac:dyDescent="0.3">
      <c r="A409" s="1">
        <v>43654</v>
      </c>
      <c r="B409" s="2">
        <v>47.82</v>
      </c>
      <c r="C409" s="2">
        <v>16564290</v>
      </c>
      <c r="D409" s="2">
        <v>47.62</v>
      </c>
      <c r="E409" s="2">
        <v>47.95</v>
      </c>
      <c r="F409" s="2">
        <v>47.07</v>
      </c>
      <c r="G409" s="2">
        <f t="shared" si="68"/>
        <v>48.118000000000009</v>
      </c>
      <c r="H409" s="2">
        <f t="shared" si="69"/>
        <v>47.859000000000002</v>
      </c>
      <c r="I409" s="2">
        <f t="shared" si="66"/>
        <v>47.696668167804006</v>
      </c>
      <c r="J409" s="2">
        <f t="shared" si="67"/>
        <v>47.334360779844232</v>
      </c>
      <c r="K409" s="2">
        <f t="shared" si="70"/>
        <v>0.36230738795977402</v>
      </c>
      <c r="L409" s="2">
        <f t="shared" si="71"/>
        <v>47.613333333333337</v>
      </c>
      <c r="M409" s="2">
        <f t="shared" si="72"/>
        <v>47.343356666666665</v>
      </c>
      <c r="N409" s="2">
        <f t="shared" si="73"/>
        <v>0.54799333333333422</v>
      </c>
      <c r="O409" s="2">
        <f t="shared" si="74"/>
        <v>32.84427628884432</v>
      </c>
      <c r="P409" s="2">
        <f t="shared" si="75"/>
        <v>1.009999999999998</v>
      </c>
      <c r="Q409" s="2">
        <f t="shared" si="76"/>
        <v>1.0396785714285721</v>
      </c>
    </row>
    <row r="410" spans="1:17" x14ac:dyDescent="0.3">
      <c r="A410" s="1">
        <v>43651</v>
      </c>
      <c r="B410" s="2">
        <v>48.08</v>
      </c>
      <c r="C410" s="2">
        <v>14339230</v>
      </c>
      <c r="D410" s="2">
        <v>48.03</v>
      </c>
      <c r="E410" s="2">
        <v>48.174999999999997</v>
      </c>
      <c r="F410" s="2">
        <v>47.44</v>
      </c>
      <c r="G410" s="2">
        <f t="shared" si="68"/>
        <v>48.128</v>
      </c>
      <c r="H410" s="2">
        <f t="shared" si="69"/>
        <v>47.822999999999993</v>
      </c>
      <c r="I410" s="2">
        <f t="shared" si="66"/>
        <v>47.674244198313829</v>
      </c>
      <c r="J410" s="2">
        <f t="shared" si="67"/>
        <v>47.295509642231771</v>
      </c>
      <c r="K410" s="2">
        <f t="shared" si="70"/>
        <v>0.3787345560820583</v>
      </c>
      <c r="L410" s="2">
        <f t="shared" si="71"/>
        <v>47.898333333333333</v>
      </c>
      <c r="M410" s="2">
        <f t="shared" si="72"/>
        <v>47.250189999999996</v>
      </c>
      <c r="N410" s="2">
        <f t="shared" si="73"/>
        <v>0.62014099999999994</v>
      </c>
      <c r="O410" s="2">
        <f t="shared" si="74"/>
        <v>69.676985646096313</v>
      </c>
      <c r="P410" s="2">
        <f t="shared" si="75"/>
        <v>1.0800000000000054</v>
      </c>
      <c r="Q410" s="2">
        <f t="shared" si="76"/>
        <v>1.0196785714285725</v>
      </c>
    </row>
    <row r="411" spans="1:17" x14ac:dyDescent="0.3">
      <c r="A411" s="1">
        <v>43649</v>
      </c>
      <c r="B411" s="2">
        <v>48.52</v>
      </c>
      <c r="C411" s="2">
        <v>10739100</v>
      </c>
      <c r="D411" s="2">
        <v>48.18</v>
      </c>
      <c r="E411" s="2">
        <v>48.56</v>
      </c>
      <c r="F411" s="2">
        <v>47.994999999999997</v>
      </c>
      <c r="G411" s="2">
        <f t="shared" si="68"/>
        <v>48.004000000000005</v>
      </c>
      <c r="H411" s="2">
        <f t="shared" si="69"/>
        <v>47.734000000000002</v>
      </c>
      <c r="I411" s="2">
        <f t="shared" si="66"/>
        <v>47.600470416189076</v>
      </c>
      <c r="J411" s="2">
        <f t="shared" si="67"/>
        <v>47.232750413610312</v>
      </c>
      <c r="K411" s="2">
        <f t="shared" si="70"/>
        <v>0.36772000257876414</v>
      </c>
      <c r="L411" s="2">
        <f t="shared" si="71"/>
        <v>48.358333333333327</v>
      </c>
      <c r="M411" s="2">
        <f t="shared" si="72"/>
        <v>47.101523333333333</v>
      </c>
      <c r="N411" s="2">
        <f t="shared" si="73"/>
        <v>0.7163553333333329</v>
      </c>
      <c r="O411" s="2">
        <f t="shared" si="74"/>
        <v>116.96336920317897</v>
      </c>
      <c r="P411" s="2">
        <f t="shared" si="75"/>
        <v>0.56500000000000483</v>
      </c>
      <c r="Q411" s="2">
        <f t="shared" si="76"/>
        <v>1.0249714285714293</v>
      </c>
    </row>
    <row r="412" spans="1:17" x14ac:dyDescent="0.3">
      <c r="A412" s="1">
        <v>43648</v>
      </c>
      <c r="B412" s="2">
        <v>48.12</v>
      </c>
      <c r="C412" s="2">
        <v>15384690</v>
      </c>
      <c r="D412" s="2">
        <v>47.91</v>
      </c>
      <c r="E412" s="2">
        <v>48.22</v>
      </c>
      <c r="F412" s="2">
        <v>47.69</v>
      </c>
      <c r="G412" s="2">
        <f t="shared" si="68"/>
        <v>47.938000000000002</v>
      </c>
      <c r="H412" s="2">
        <f t="shared" si="69"/>
        <v>47.588999999999999</v>
      </c>
      <c r="I412" s="2">
        <f t="shared" si="66"/>
        <v>47.433283219132541</v>
      </c>
      <c r="J412" s="2">
        <f t="shared" si="67"/>
        <v>47.129770446699141</v>
      </c>
      <c r="K412" s="2">
        <f t="shared" si="70"/>
        <v>0.30351277243340036</v>
      </c>
      <c r="L412" s="2">
        <f t="shared" si="71"/>
        <v>48.01</v>
      </c>
      <c r="M412" s="2">
        <f t="shared" si="72"/>
        <v>46.915606666666662</v>
      </c>
      <c r="N412" s="2">
        <f t="shared" si="73"/>
        <v>0.79518266666666726</v>
      </c>
      <c r="O412" s="2">
        <f t="shared" si="74"/>
        <v>91.75194406763859</v>
      </c>
      <c r="P412" s="2">
        <f t="shared" si="75"/>
        <v>0.53000000000000114</v>
      </c>
      <c r="Q412" s="2">
        <f t="shared" si="76"/>
        <v>1.0299714285714288</v>
      </c>
    </row>
    <row r="413" spans="1:17" x14ac:dyDescent="0.3">
      <c r="A413" s="1">
        <v>43647</v>
      </c>
      <c r="B413" s="2">
        <v>48.05</v>
      </c>
      <c r="C413" s="2">
        <v>27505450</v>
      </c>
      <c r="D413" s="2">
        <v>49.29</v>
      </c>
      <c r="E413" s="2">
        <v>49.45</v>
      </c>
      <c r="F413" s="2">
        <v>47.744999999999997</v>
      </c>
      <c r="G413" s="2">
        <f t="shared" si="68"/>
        <v>47.683999999999997</v>
      </c>
      <c r="H413" s="2">
        <f t="shared" si="69"/>
        <v>47.513999999999996</v>
      </c>
      <c r="I413" s="2">
        <f t="shared" si="66"/>
        <v>47.308425622611182</v>
      </c>
      <c r="J413" s="2">
        <f t="shared" si="67"/>
        <v>47.050552082435075</v>
      </c>
      <c r="K413" s="2">
        <f t="shared" si="70"/>
        <v>0.25787354017610653</v>
      </c>
      <c r="L413" s="2">
        <f t="shared" si="71"/>
        <v>48.414999999999999</v>
      </c>
      <c r="M413" s="2">
        <f t="shared" si="72"/>
        <v>46.738689999999998</v>
      </c>
      <c r="N413" s="2">
        <f t="shared" si="73"/>
        <v>0.87845766666666736</v>
      </c>
      <c r="O413" s="2">
        <f t="shared" si="74"/>
        <v>127.21614739165952</v>
      </c>
      <c r="P413" s="2">
        <f t="shared" si="75"/>
        <v>1.7050000000000054</v>
      </c>
      <c r="Q413" s="2">
        <f t="shared" si="76"/>
        <v>1.0349714285714289</v>
      </c>
    </row>
    <row r="414" spans="1:17" x14ac:dyDescent="0.3">
      <c r="A414" s="1">
        <v>43644</v>
      </c>
      <c r="B414" s="2">
        <v>47.87</v>
      </c>
      <c r="C414" s="2">
        <v>26646180</v>
      </c>
      <c r="D414" s="2">
        <v>47.77</v>
      </c>
      <c r="E414" s="2">
        <v>48.2</v>
      </c>
      <c r="F414" s="2">
        <v>47.68</v>
      </c>
      <c r="G414" s="2">
        <f t="shared" si="68"/>
        <v>47.599999999999994</v>
      </c>
      <c r="H414" s="2">
        <f t="shared" si="69"/>
        <v>47.321999999999996</v>
      </c>
      <c r="I414" s="2">
        <f t="shared" si="66"/>
        <v>47.173593917631401</v>
      </c>
      <c r="J414" s="2">
        <f t="shared" si="67"/>
        <v>46.970596249029882</v>
      </c>
      <c r="K414" s="2">
        <f t="shared" si="70"/>
        <v>0.20299766860151891</v>
      </c>
      <c r="L414" s="2">
        <f t="shared" si="71"/>
        <v>47.916666666666664</v>
      </c>
      <c r="M414" s="2">
        <f t="shared" si="72"/>
        <v>46.505356666666664</v>
      </c>
      <c r="N414" s="2">
        <f t="shared" si="73"/>
        <v>0.98892200000000052</v>
      </c>
      <c r="O414" s="2">
        <f t="shared" si="74"/>
        <v>95.141308751684463</v>
      </c>
      <c r="P414" s="2">
        <f t="shared" si="75"/>
        <v>0.74000000000000199</v>
      </c>
      <c r="Q414" s="2">
        <f t="shared" si="76"/>
        <v>0.9703285714285711</v>
      </c>
    </row>
    <row r="415" spans="1:17" x14ac:dyDescent="0.3">
      <c r="A415" s="1">
        <v>43643</v>
      </c>
      <c r="B415" s="2">
        <v>47.46</v>
      </c>
      <c r="C415" s="2">
        <v>23062950</v>
      </c>
      <c r="D415" s="2">
        <v>48.15</v>
      </c>
      <c r="E415" s="2">
        <v>48.42</v>
      </c>
      <c r="F415" s="2">
        <v>47.24</v>
      </c>
      <c r="G415" s="2">
        <f t="shared" si="68"/>
        <v>47.518000000000001</v>
      </c>
      <c r="H415" s="2">
        <f t="shared" si="69"/>
        <v>47.153999999999996</v>
      </c>
      <c r="I415" s="2">
        <f t="shared" si="66"/>
        <v>47.046974629928023</v>
      </c>
      <c r="J415" s="2">
        <f t="shared" si="67"/>
        <v>46.89864394895227</v>
      </c>
      <c r="K415" s="2">
        <f t="shared" si="70"/>
        <v>0.14833068097575364</v>
      </c>
      <c r="L415" s="2">
        <f t="shared" si="71"/>
        <v>47.706666666666671</v>
      </c>
      <c r="M415" s="2">
        <f t="shared" si="72"/>
        <v>46.322189999999992</v>
      </c>
      <c r="N415" s="2">
        <f t="shared" si="73"/>
        <v>1.0583886666666686</v>
      </c>
      <c r="O415" s="2">
        <f t="shared" si="74"/>
        <v>87.206569147356461</v>
      </c>
      <c r="P415" s="2">
        <f t="shared" si="75"/>
        <v>1.1799999999999997</v>
      </c>
      <c r="Q415" s="2">
        <f t="shared" si="76"/>
        <v>1.0003285714285706</v>
      </c>
    </row>
    <row r="416" spans="1:17" x14ac:dyDescent="0.3">
      <c r="A416" s="1">
        <v>43642</v>
      </c>
      <c r="B416" s="2">
        <v>48.19</v>
      </c>
      <c r="C416" s="2">
        <v>21886310</v>
      </c>
      <c r="D416" s="2">
        <v>47.65</v>
      </c>
      <c r="E416" s="2">
        <v>48.48</v>
      </c>
      <c r="F416" s="2">
        <v>47.56</v>
      </c>
      <c r="G416" s="2">
        <f t="shared" si="68"/>
        <v>47.463999999999999</v>
      </c>
      <c r="H416" s="2">
        <f t="shared" si="69"/>
        <v>47.077999999999996</v>
      </c>
      <c r="I416" s="2">
        <f t="shared" si="66"/>
        <v>46.971879108096751</v>
      </c>
      <c r="J416" s="2">
        <f t="shared" si="67"/>
        <v>46.85373546486845</v>
      </c>
      <c r="K416" s="2">
        <f t="shared" si="70"/>
        <v>0.11814364322830073</v>
      </c>
      <c r="L416" s="2">
        <f t="shared" si="71"/>
        <v>48.076666666666661</v>
      </c>
      <c r="M416" s="2">
        <f t="shared" si="72"/>
        <v>46.170023333333333</v>
      </c>
      <c r="N416" s="2">
        <f t="shared" si="73"/>
        <v>1.0873243333333336</v>
      </c>
      <c r="O416" s="2">
        <f t="shared" si="74"/>
        <v>116.9012332924477</v>
      </c>
      <c r="P416" s="2">
        <f t="shared" si="75"/>
        <v>1.6299999999999955</v>
      </c>
      <c r="Q416" s="2">
        <f t="shared" si="76"/>
        <v>0.988899999999999</v>
      </c>
    </row>
    <row r="417" spans="1:17" x14ac:dyDescent="0.3">
      <c r="A417" s="1">
        <v>43641</v>
      </c>
      <c r="B417" s="2">
        <v>46.85</v>
      </c>
      <c r="C417" s="2">
        <v>16665580</v>
      </c>
      <c r="D417" s="2">
        <v>47.56</v>
      </c>
      <c r="E417" s="2">
        <v>47.68</v>
      </c>
      <c r="F417" s="2">
        <v>46.8</v>
      </c>
      <c r="G417" s="2">
        <f t="shared" si="68"/>
        <v>47.239999999999995</v>
      </c>
      <c r="H417" s="2">
        <f t="shared" si="69"/>
        <v>46.890999999999998</v>
      </c>
      <c r="I417" s="2">
        <f t="shared" si="66"/>
        <v>46.750402582296161</v>
      </c>
      <c r="J417" s="2">
        <f t="shared" si="67"/>
        <v>46.746834302057927</v>
      </c>
      <c r="K417" s="2">
        <f t="shared" si="70"/>
        <v>3.5682802382339673E-3</v>
      </c>
      <c r="L417" s="2">
        <f t="shared" si="71"/>
        <v>47.110000000000007</v>
      </c>
      <c r="M417" s="2">
        <f t="shared" si="72"/>
        <v>45.967745000000001</v>
      </c>
      <c r="N417" s="2">
        <f t="shared" si="73"/>
        <v>1.1259193333333335</v>
      </c>
      <c r="O417" s="2">
        <f t="shared" si="74"/>
        <v>67.633915751217572</v>
      </c>
      <c r="P417" s="2">
        <f t="shared" si="75"/>
        <v>0.88000000000000256</v>
      </c>
      <c r="Q417" s="2">
        <f t="shared" si="76"/>
        <v>0.91997142857142777</v>
      </c>
    </row>
    <row r="418" spans="1:17" x14ac:dyDescent="0.3">
      <c r="A418" s="1">
        <v>43640</v>
      </c>
      <c r="B418" s="2">
        <v>47.63</v>
      </c>
      <c r="C418" s="2">
        <v>14479940</v>
      </c>
      <c r="D418" s="2">
        <v>47.4</v>
      </c>
      <c r="E418" s="2">
        <v>47.845500000000001</v>
      </c>
      <c r="F418" s="2">
        <v>47.17</v>
      </c>
      <c r="G418" s="2">
        <f t="shared" si="68"/>
        <v>47.344000000000001</v>
      </c>
      <c r="H418" s="2">
        <f t="shared" si="69"/>
        <v>46.891000000000005</v>
      </c>
      <c r="I418" s="2">
        <f t="shared" si="66"/>
        <v>46.732293960895454</v>
      </c>
      <c r="J418" s="2">
        <f t="shared" si="67"/>
        <v>46.738581046222563</v>
      </c>
      <c r="K418" s="2">
        <f t="shared" si="70"/>
        <v>-6.2870853271093097E-3</v>
      </c>
      <c r="L418" s="2">
        <f t="shared" si="71"/>
        <v>47.548500000000011</v>
      </c>
      <c r="M418" s="2">
        <f t="shared" si="72"/>
        <v>45.804911666666662</v>
      </c>
      <c r="N418" s="2">
        <f t="shared" si="73"/>
        <v>1.1908105000000007</v>
      </c>
      <c r="O418" s="2">
        <f t="shared" si="74"/>
        <v>97.613534833815478</v>
      </c>
      <c r="P418" s="2">
        <f t="shared" si="75"/>
        <v>0.67549999999999955</v>
      </c>
      <c r="Q418" s="2">
        <f t="shared" si="76"/>
        <v>0.92782857142857067</v>
      </c>
    </row>
    <row r="419" spans="1:17" x14ac:dyDescent="0.3">
      <c r="A419" s="1">
        <v>43637</v>
      </c>
      <c r="B419" s="2">
        <v>47.46</v>
      </c>
      <c r="C419" s="2">
        <v>31096250</v>
      </c>
      <c r="D419" s="2">
        <v>46.95</v>
      </c>
      <c r="E419" s="2">
        <v>47.73</v>
      </c>
      <c r="F419" s="2">
        <v>46.8</v>
      </c>
      <c r="G419" s="2">
        <f t="shared" si="68"/>
        <v>47.043999999999997</v>
      </c>
      <c r="H419" s="2">
        <f t="shared" si="69"/>
        <v>46.808</v>
      </c>
      <c r="I419" s="2">
        <f t="shared" si="66"/>
        <v>46.569074681058261</v>
      </c>
      <c r="J419" s="2">
        <f t="shared" si="67"/>
        <v>46.667267529920366</v>
      </c>
      <c r="K419" s="2">
        <f t="shared" si="70"/>
        <v>-9.8192848862105109E-2</v>
      </c>
      <c r="L419" s="2">
        <f t="shared" si="71"/>
        <v>47.329999999999991</v>
      </c>
      <c r="M419" s="2">
        <f t="shared" si="72"/>
        <v>45.662653333333331</v>
      </c>
      <c r="N419" s="2">
        <f t="shared" si="73"/>
        <v>1.167444666666666</v>
      </c>
      <c r="O419" s="2">
        <f t="shared" si="74"/>
        <v>95.213458605984513</v>
      </c>
      <c r="P419" s="2">
        <f t="shared" si="75"/>
        <v>0.92999999999999972</v>
      </c>
      <c r="Q419" s="2">
        <f t="shared" si="76"/>
        <v>0.97922142857142747</v>
      </c>
    </row>
    <row r="420" spans="1:17" x14ac:dyDescent="0.3">
      <c r="A420" s="1">
        <v>43636</v>
      </c>
      <c r="B420" s="2">
        <v>47.19</v>
      </c>
      <c r="C420" s="2">
        <v>20126780</v>
      </c>
      <c r="D420" s="2">
        <v>47.87</v>
      </c>
      <c r="E420" s="2">
        <v>48.05</v>
      </c>
      <c r="F420" s="2">
        <v>46.87</v>
      </c>
      <c r="G420" s="2">
        <f t="shared" si="68"/>
        <v>46.79</v>
      </c>
      <c r="H420" s="2">
        <f t="shared" si="69"/>
        <v>46.664999999999999</v>
      </c>
      <c r="I420" s="2">
        <f t="shared" si="66"/>
        <v>46.407088259432491</v>
      </c>
      <c r="J420" s="2">
        <f t="shared" si="67"/>
        <v>46.603848932313994</v>
      </c>
      <c r="K420" s="2">
        <f t="shared" si="70"/>
        <v>-0.19676067288150279</v>
      </c>
      <c r="L420" s="2">
        <f t="shared" si="71"/>
        <v>47.370000000000005</v>
      </c>
      <c r="M420" s="2">
        <f t="shared" si="72"/>
        <v>45.498320000000007</v>
      </c>
      <c r="N420" s="2">
        <f t="shared" si="73"/>
        <v>1.1650433333333332</v>
      </c>
      <c r="O420" s="2">
        <f t="shared" si="74"/>
        <v>107.10216787358398</v>
      </c>
      <c r="P420" s="2">
        <f t="shared" si="75"/>
        <v>1.1799999999999997</v>
      </c>
      <c r="Q420" s="2">
        <f t="shared" si="76"/>
        <v>1.0117214285714273</v>
      </c>
    </row>
    <row r="421" spans="1:17" x14ac:dyDescent="0.3">
      <c r="A421" s="1">
        <v>43635</v>
      </c>
      <c r="B421" s="2">
        <v>47.07</v>
      </c>
      <c r="C421" s="2">
        <v>17436380</v>
      </c>
      <c r="D421" s="2">
        <v>47.48</v>
      </c>
      <c r="E421" s="2">
        <v>47.58</v>
      </c>
      <c r="F421" s="2">
        <v>47</v>
      </c>
      <c r="G421" s="2">
        <f t="shared" si="68"/>
        <v>46.691999999999993</v>
      </c>
      <c r="H421" s="2">
        <f t="shared" si="69"/>
        <v>46.456000000000003</v>
      </c>
      <c r="I421" s="2">
        <f t="shared" si="66"/>
        <v>46.264740670238403</v>
      </c>
      <c r="J421" s="2">
        <f t="shared" si="67"/>
        <v>46.556956846899112</v>
      </c>
      <c r="K421" s="2">
        <f t="shared" si="70"/>
        <v>-0.29221617666070898</v>
      </c>
      <c r="L421" s="2">
        <f t="shared" si="71"/>
        <v>47.216666666666661</v>
      </c>
      <c r="M421" s="2">
        <f t="shared" si="72"/>
        <v>45.334903333333337</v>
      </c>
      <c r="N421" s="2">
        <f t="shared" si="73"/>
        <v>1.1249503333333333</v>
      </c>
      <c r="O421" s="2">
        <f t="shared" si="74"/>
        <v>111.51682449585627</v>
      </c>
      <c r="P421" s="2">
        <f t="shared" si="75"/>
        <v>0.57999999999999829</v>
      </c>
      <c r="Q421" s="2">
        <f t="shared" si="76"/>
        <v>0.98886428571428453</v>
      </c>
    </row>
    <row r="422" spans="1:17" x14ac:dyDescent="0.3">
      <c r="A422" s="1">
        <v>43634</v>
      </c>
      <c r="B422" s="2">
        <v>47.37</v>
      </c>
      <c r="C422" s="2">
        <v>25732290</v>
      </c>
      <c r="D422" s="2">
        <v>46.75</v>
      </c>
      <c r="E422" s="2">
        <v>48</v>
      </c>
      <c r="F422" s="2">
        <v>46.6</v>
      </c>
      <c r="G422" s="2">
        <f t="shared" si="68"/>
        <v>46.541999999999994</v>
      </c>
      <c r="H422" s="2">
        <f t="shared" si="69"/>
        <v>46.204000000000001</v>
      </c>
      <c r="I422" s="2">
        <f t="shared" si="66"/>
        <v>46.118329883009025</v>
      </c>
      <c r="J422" s="2">
        <f t="shared" si="67"/>
        <v>46.515913394651044</v>
      </c>
      <c r="K422" s="2">
        <f t="shared" si="70"/>
        <v>-0.39758351164201855</v>
      </c>
      <c r="L422" s="2">
        <f t="shared" si="71"/>
        <v>47.323333333333331</v>
      </c>
      <c r="M422" s="2">
        <f t="shared" si="72"/>
        <v>45.197653333333335</v>
      </c>
      <c r="N422" s="2">
        <f t="shared" si="73"/>
        <v>1.0465740000000003</v>
      </c>
      <c r="O422" s="2">
        <f t="shared" si="74"/>
        <v>135.4056187140132</v>
      </c>
      <c r="P422" s="2">
        <f t="shared" si="75"/>
        <v>1.8699999999999974</v>
      </c>
      <c r="Q422" s="2">
        <f t="shared" si="76"/>
        <v>1.0045785714285707</v>
      </c>
    </row>
    <row r="423" spans="1:17" x14ac:dyDescent="0.3">
      <c r="A423" s="1">
        <v>43633</v>
      </c>
      <c r="B423" s="2">
        <v>46.13</v>
      </c>
      <c r="C423" s="2">
        <v>12643340</v>
      </c>
      <c r="D423" s="2">
        <v>46.14</v>
      </c>
      <c r="E423" s="2">
        <v>46.53</v>
      </c>
      <c r="F423" s="2">
        <v>45.8</v>
      </c>
      <c r="G423" s="2">
        <f t="shared" si="68"/>
        <v>46.437999999999995</v>
      </c>
      <c r="H423" s="2">
        <f t="shared" si="69"/>
        <v>45.946000000000005</v>
      </c>
      <c r="I423" s="2">
        <f t="shared" si="66"/>
        <v>45.890753498101574</v>
      </c>
      <c r="J423" s="2">
        <f t="shared" si="67"/>
        <v>46.447586466223129</v>
      </c>
      <c r="K423" s="2">
        <f t="shared" si="70"/>
        <v>-0.55683296812155447</v>
      </c>
      <c r="L423" s="2">
        <f t="shared" si="71"/>
        <v>46.153333333333336</v>
      </c>
      <c r="M423" s="2">
        <f t="shared" si="72"/>
        <v>45.023716666666672</v>
      </c>
      <c r="N423" s="2">
        <f t="shared" si="73"/>
        <v>0.95576166666666817</v>
      </c>
      <c r="O423" s="2">
        <f t="shared" si="74"/>
        <v>78.793469548137821</v>
      </c>
      <c r="P423" s="2">
        <f t="shared" si="75"/>
        <v>0.73000000000000398</v>
      </c>
      <c r="Q423" s="2">
        <f t="shared" si="76"/>
        <v>0.95648571428571372</v>
      </c>
    </row>
    <row r="424" spans="1:17" x14ac:dyDescent="0.3">
      <c r="A424" s="1">
        <v>43630</v>
      </c>
      <c r="B424" s="2">
        <v>46.19</v>
      </c>
      <c r="C424" s="2">
        <v>15381080</v>
      </c>
      <c r="D424" s="2">
        <v>45.83</v>
      </c>
      <c r="E424" s="2">
        <v>46.42</v>
      </c>
      <c r="F424" s="2">
        <v>45.545900000000003</v>
      </c>
      <c r="G424" s="2">
        <f t="shared" si="68"/>
        <v>46.572000000000003</v>
      </c>
      <c r="H424" s="2">
        <f t="shared" si="69"/>
        <v>45.679000000000002</v>
      </c>
      <c r="I424" s="2">
        <f t="shared" si="66"/>
        <v>45.847254134120043</v>
      </c>
      <c r="J424" s="2">
        <f t="shared" si="67"/>
        <v>46.472993383520972</v>
      </c>
      <c r="K424" s="2">
        <f t="shared" si="70"/>
        <v>-0.62573924940092951</v>
      </c>
      <c r="L424" s="2">
        <f t="shared" si="71"/>
        <v>46.051966666666665</v>
      </c>
      <c r="M424" s="2">
        <f t="shared" si="72"/>
        <v>44.972445</v>
      </c>
      <c r="N424" s="2">
        <f t="shared" si="73"/>
        <v>0.88910850000000008</v>
      </c>
      <c r="O424" s="2">
        <f t="shared" si="74"/>
        <v>80.94412674168673</v>
      </c>
      <c r="P424" s="2">
        <f t="shared" si="75"/>
        <v>1.1540999999999997</v>
      </c>
      <c r="Q424" s="2">
        <f t="shared" si="76"/>
        <v>1.0036285714285706</v>
      </c>
    </row>
    <row r="425" spans="1:17" x14ac:dyDescent="0.3">
      <c r="A425" s="1">
        <v>43629</v>
      </c>
      <c r="B425" s="2">
        <v>46.7</v>
      </c>
      <c r="C425" s="2">
        <v>12267630</v>
      </c>
      <c r="D425" s="2">
        <v>46.6</v>
      </c>
      <c r="E425" s="2">
        <v>46.954999999999998</v>
      </c>
      <c r="F425" s="2">
        <v>46.53</v>
      </c>
      <c r="G425" s="2">
        <f t="shared" si="68"/>
        <v>46.540000000000006</v>
      </c>
      <c r="H425" s="2">
        <f t="shared" si="69"/>
        <v>45.464000000000006</v>
      </c>
      <c r="I425" s="2">
        <f t="shared" si="66"/>
        <v>45.784936703960049</v>
      </c>
      <c r="J425" s="2">
        <f t="shared" si="67"/>
        <v>46.495632854202654</v>
      </c>
      <c r="K425" s="2">
        <f t="shared" si="70"/>
        <v>-0.71069615024260457</v>
      </c>
      <c r="L425" s="2">
        <f t="shared" si="71"/>
        <v>46.728333333333332</v>
      </c>
      <c r="M425" s="2">
        <f t="shared" si="72"/>
        <v>44.951513333333331</v>
      </c>
      <c r="N425" s="2">
        <f t="shared" si="73"/>
        <v>0.86189733333333263</v>
      </c>
      <c r="O425" s="2">
        <f t="shared" si="74"/>
        <v>137.43477568093974</v>
      </c>
      <c r="P425" s="2">
        <f t="shared" si="75"/>
        <v>0.63499999999999801</v>
      </c>
      <c r="Q425" s="2">
        <f t="shared" si="76"/>
        <v>0.96119285714285596</v>
      </c>
    </row>
    <row r="426" spans="1:17" x14ac:dyDescent="0.3">
      <c r="A426" s="1">
        <v>43628</v>
      </c>
      <c r="B426" s="2">
        <v>46.32</v>
      </c>
      <c r="C426" s="2">
        <v>15900570</v>
      </c>
      <c r="D426" s="2">
        <v>46.67</v>
      </c>
      <c r="E426" s="2">
        <v>46.67</v>
      </c>
      <c r="F426" s="2">
        <v>46.25</v>
      </c>
      <c r="G426" s="2">
        <f t="shared" si="68"/>
        <v>46.22</v>
      </c>
      <c r="H426" s="2">
        <f t="shared" si="69"/>
        <v>45.267000000000003</v>
      </c>
      <c r="I426" s="2">
        <f t="shared" si="66"/>
        <v>45.618561559225512</v>
      </c>
      <c r="J426" s="2">
        <f t="shared" si="67"/>
        <v>46.479283482538861</v>
      </c>
      <c r="K426" s="2">
        <f t="shared" si="70"/>
        <v>-0.86072192331334918</v>
      </c>
      <c r="L426" s="2">
        <f t="shared" si="71"/>
        <v>46.413333333333334</v>
      </c>
      <c r="M426" s="2">
        <f t="shared" si="72"/>
        <v>44.883930000000007</v>
      </c>
      <c r="N426" s="2">
        <f t="shared" si="73"/>
        <v>0.77814600000000167</v>
      </c>
      <c r="O426" s="2">
        <f t="shared" si="74"/>
        <v>131.02968109097986</v>
      </c>
      <c r="P426" s="2">
        <f t="shared" si="75"/>
        <v>0.60000000000000142</v>
      </c>
      <c r="Q426" s="2">
        <f t="shared" si="76"/>
        <v>1.0501214285714278</v>
      </c>
    </row>
    <row r="427" spans="1:17" x14ac:dyDescent="0.3">
      <c r="A427" s="1">
        <v>43627</v>
      </c>
      <c r="B427" s="2">
        <v>46.85</v>
      </c>
      <c r="C427" s="2">
        <v>18415500</v>
      </c>
      <c r="D427" s="2">
        <v>47.26</v>
      </c>
      <c r="E427" s="2">
        <v>47.32</v>
      </c>
      <c r="F427" s="2">
        <v>46.52</v>
      </c>
      <c r="G427" s="2">
        <f t="shared" si="68"/>
        <v>45.866</v>
      </c>
      <c r="H427" s="2">
        <f t="shared" si="69"/>
        <v>45.058000000000007</v>
      </c>
      <c r="I427" s="2">
        <f t="shared" si="66"/>
        <v>45.491027297266513</v>
      </c>
      <c r="J427" s="2">
        <f t="shared" si="67"/>
        <v>46.492026161141972</v>
      </c>
      <c r="K427" s="2">
        <f t="shared" si="70"/>
        <v>-1.0009988638754592</v>
      </c>
      <c r="L427" s="2">
        <f t="shared" si="71"/>
        <v>46.896666666666668</v>
      </c>
      <c r="M427" s="2">
        <f t="shared" si="72"/>
        <v>44.822013333333331</v>
      </c>
      <c r="N427" s="2">
        <f t="shared" si="73"/>
        <v>0.70384599999999931</v>
      </c>
      <c r="O427" s="2">
        <f t="shared" si="74"/>
        <v>196.50636960673589</v>
      </c>
      <c r="P427" s="2">
        <f t="shared" si="75"/>
        <v>0.79999999999999716</v>
      </c>
      <c r="Q427" s="2">
        <f t="shared" si="76"/>
        <v>1.0511928571428564</v>
      </c>
    </row>
    <row r="428" spans="1:17" x14ac:dyDescent="0.3">
      <c r="A428" s="1">
        <v>43626</v>
      </c>
      <c r="B428" s="2">
        <v>46.8</v>
      </c>
      <c r="C428" s="2">
        <v>20806080</v>
      </c>
      <c r="D428" s="2">
        <v>46.23</v>
      </c>
      <c r="E428" s="2">
        <v>47.19</v>
      </c>
      <c r="F428" s="2">
        <v>46.2</v>
      </c>
      <c r="G428" s="2">
        <f t="shared" si="68"/>
        <v>45.454000000000001</v>
      </c>
      <c r="H428" s="2">
        <f t="shared" si="69"/>
        <v>44.730000000000004</v>
      </c>
      <c r="I428" s="2">
        <f t="shared" si="66"/>
        <v>45.243941351314973</v>
      </c>
      <c r="J428" s="2">
        <f t="shared" si="67"/>
        <v>46.463388254033333</v>
      </c>
      <c r="K428" s="2">
        <f t="shared" si="70"/>
        <v>-1.2194469027183601</v>
      </c>
      <c r="L428" s="2">
        <f t="shared" si="71"/>
        <v>46.73</v>
      </c>
      <c r="M428" s="2">
        <f t="shared" si="72"/>
        <v>44.728846666666662</v>
      </c>
      <c r="N428" s="2">
        <f t="shared" si="73"/>
        <v>0.59204599999999918</v>
      </c>
      <c r="O428" s="2">
        <f t="shared" si="74"/>
        <v>225.3375957648941</v>
      </c>
      <c r="P428" s="2">
        <f t="shared" si="75"/>
        <v>1.1599999999999966</v>
      </c>
      <c r="Q428" s="2">
        <f t="shared" si="76"/>
        <v>1.0811928571428564</v>
      </c>
    </row>
    <row r="429" spans="1:17" x14ac:dyDescent="0.3">
      <c r="A429" s="1">
        <v>43623</v>
      </c>
      <c r="B429" s="2">
        <v>46.03</v>
      </c>
      <c r="C429" s="2">
        <v>24370250</v>
      </c>
      <c r="D429" s="2">
        <v>45.25</v>
      </c>
      <c r="E429" s="2">
        <v>46.12</v>
      </c>
      <c r="F429" s="2">
        <v>45.1</v>
      </c>
      <c r="G429" s="2">
        <f t="shared" si="68"/>
        <v>44.786000000000001</v>
      </c>
      <c r="H429" s="2">
        <f t="shared" si="69"/>
        <v>44.507000000000005</v>
      </c>
      <c r="I429" s="2">
        <f t="shared" si="66"/>
        <v>44.961021597008603</v>
      </c>
      <c r="J429" s="2">
        <f t="shared" si="67"/>
        <v>46.436459314356</v>
      </c>
      <c r="K429" s="2">
        <f t="shared" si="70"/>
        <v>-1.4754377173473969</v>
      </c>
      <c r="L429" s="2">
        <f t="shared" si="71"/>
        <v>45.75</v>
      </c>
      <c r="M429" s="2">
        <f t="shared" si="72"/>
        <v>44.694013333333331</v>
      </c>
      <c r="N429" s="2">
        <f t="shared" si="73"/>
        <v>0.55117800000000083</v>
      </c>
      <c r="O429" s="2">
        <f t="shared" si="74"/>
        <v>127.72482049557709</v>
      </c>
      <c r="P429" s="2">
        <f t="shared" si="75"/>
        <v>1.019999999999996</v>
      </c>
      <c r="Q429" s="2">
        <f t="shared" si="76"/>
        <v>1.1009214285714282</v>
      </c>
    </row>
    <row r="430" spans="1:17" x14ac:dyDescent="0.3">
      <c r="A430" s="1">
        <v>43622</v>
      </c>
      <c r="B430" s="2">
        <v>45.1</v>
      </c>
      <c r="C430" s="2">
        <v>19076170</v>
      </c>
      <c r="D430" s="2">
        <v>44.75</v>
      </c>
      <c r="E430" s="2">
        <v>45.17</v>
      </c>
      <c r="F430" s="2">
        <v>44.505000000000003</v>
      </c>
      <c r="G430" s="2">
        <f t="shared" si="68"/>
        <v>44.387999999999998</v>
      </c>
      <c r="H430" s="2">
        <f t="shared" si="69"/>
        <v>44.357000000000006</v>
      </c>
      <c r="I430" s="2">
        <f t="shared" si="66"/>
        <v>44.7666618873738</v>
      </c>
      <c r="J430" s="2">
        <f t="shared" si="67"/>
        <v>46.468976059504485</v>
      </c>
      <c r="K430" s="2">
        <f t="shared" si="70"/>
        <v>-1.7023141721306843</v>
      </c>
      <c r="L430" s="2">
        <f t="shared" si="71"/>
        <v>44.925000000000004</v>
      </c>
      <c r="M430" s="2">
        <f t="shared" si="72"/>
        <v>44.755846666666663</v>
      </c>
      <c r="N430" s="2">
        <f t="shared" si="73"/>
        <v>0.62444599999999928</v>
      </c>
      <c r="O430" s="2">
        <f t="shared" si="74"/>
        <v>18.059029746190088</v>
      </c>
      <c r="P430" s="2">
        <f t="shared" si="75"/>
        <v>0.66499999999999915</v>
      </c>
      <c r="Q430" s="2">
        <f t="shared" si="76"/>
        <v>1.0970857142857138</v>
      </c>
    </row>
    <row r="431" spans="1:17" x14ac:dyDescent="0.3">
      <c r="A431" s="1">
        <v>43621</v>
      </c>
      <c r="B431" s="2">
        <v>44.55</v>
      </c>
      <c r="C431" s="2">
        <v>20802010</v>
      </c>
      <c r="D431" s="2">
        <v>45.11</v>
      </c>
      <c r="E431" s="2">
        <v>45.18</v>
      </c>
      <c r="F431" s="2">
        <v>44.19</v>
      </c>
      <c r="G431" s="2">
        <f t="shared" si="68"/>
        <v>44.314</v>
      </c>
      <c r="H431" s="2">
        <f t="shared" si="69"/>
        <v>44.247</v>
      </c>
      <c r="I431" s="2">
        <f t="shared" si="66"/>
        <v>44.706054957805399</v>
      </c>
      <c r="J431" s="2">
        <f t="shared" si="67"/>
        <v>46.578494144264845</v>
      </c>
      <c r="K431" s="2">
        <f t="shared" si="70"/>
        <v>-1.8724391864594452</v>
      </c>
      <c r="L431" s="2">
        <f t="shared" si="71"/>
        <v>44.639999999999993</v>
      </c>
      <c r="M431" s="2">
        <f t="shared" si="72"/>
        <v>44.994596666666659</v>
      </c>
      <c r="N431" s="2">
        <f t="shared" si="73"/>
        <v>0.91094599999999804</v>
      </c>
      <c r="O431" s="2">
        <f t="shared" si="74"/>
        <v>-25.950800352356527</v>
      </c>
      <c r="P431" s="2">
        <f t="shared" si="75"/>
        <v>0.99000000000000199</v>
      </c>
      <c r="Q431" s="2">
        <f t="shared" si="76"/>
        <v>1.0874428571428569</v>
      </c>
    </row>
    <row r="432" spans="1:17" x14ac:dyDescent="0.3">
      <c r="A432" s="1">
        <v>43620</v>
      </c>
      <c r="B432" s="2">
        <v>44.79</v>
      </c>
      <c r="C432" s="2">
        <v>28094920</v>
      </c>
      <c r="D432" s="2">
        <v>44.16</v>
      </c>
      <c r="E432" s="2">
        <v>44.854999999999997</v>
      </c>
      <c r="F432" s="2">
        <v>43.77</v>
      </c>
      <c r="G432" s="2">
        <f t="shared" si="68"/>
        <v>44.249999999999993</v>
      </c>
      <c r="H432" s="2">
        <f t="shared" si="69"/>
        <v>44.237999999999992</v>
      </c>
      <c r="I432" s="2">
        <f t="shared" si="66"/>
        <v>44.734428586497287</v>
      </c>
      <c r="J432" s="2">
        <f t="shared" si="67"/>
        <v>46.740773675806032</v>
      </c>
      <c r="K432" s="2">
        <f t="shared" si="70"/>
        <v>-2.0063450893087449</v>
      </c>
      <c r="L432" s="2">
        <f t="shared" si="71"/>
        <v>44.471666666666664</v>
      </c>
      <c r="M432" s="2">
        <f t="shared" si="72"/>
        <v>45.284096666666656</v>
      </c>
      <c r="N432" s="2">
        <f t="shared" si="73"/>
        <v>1.245541999999995</v>
      </c>
      <c r="O432" s="2">
        <f t="shared" si="74"/>
        <v>-43.484683776219249</v>
      </c>
      <c r="P432" s="2">
        <f t="shared" si="75"/>
        <v>1.394999999999996</v>
      </c>
      <c r="Q432" s="2">
        <f t="shared" si="76"/>
        <v>1.0874428571428569</v>
      </c>
    </row>
    <row r="433" spans="1:17" x14ac:dyDescent="0.3">
      <c r="A433" s="1">
        <v>43619</v>
      </c>
      <c r="B433" s="2">
        <v>43.46</v>
      </c>
      <c r="C433" s="2">
        <v>31155680</v>
      </c>
      <c r="D433" s="2">
        <v>44.25</v>
      </c>
      <c r="E433" s="2">
        <v>44.585000000000001</v>
      </c>
      <c r="F433" s="2">
        <v>43.2</v>
      </c>
      <c r="G433" s="2">
        <f t="shared" si="68"/>
        <v>44.005999999999993</v>
      </c>
      <c r="H433" s="2">
        <f t="shared" si="69"/>
        <v>44.114999999999995</v>
      </c>
      <c r="I433" s="2">
        <f t="shared" si="66"/>
        <v>44.724324693133156</v>
      </c>
      <c r="J433" s="2">
        <f t="shared" si="67"/>
        <v>46.896835569870518</v>
      </c>
      <c r="K433" s="2">
        <f t="shared" si="70"/>
        <v>-2.1725108767373627</v>
      </c>
      <c r="L433" s="2">
        <f t="shared" si="71"/>
        <v>43.748333333333335</v>
      </c>
      <c r="M433" s="2">
        <f t="shared" si="72"/>
        <v>45.605346666666669</v>
      </c>
      <c r="N433" s="2">
        <f t="shared" si="73"/>
        <v>1.6047920000000004</v>
      </c>
      <c r="O433" s="2">
        <f t="shared" si="74"/>
        <v>-77.14450775482986</v>
      </c>
      <c r="P433" s="2">
        <f t="shared" si="75"/>
        <v>1.384999999999998</v>
      </c>
      <c r="Q433" s="2">
        <f t="shared" si="76"/>
        <v>1.0395857142857143</v>
      </c>
    </row>
    <row r="434" spans="1:17" x14ac:dyDescent="0.3">
      <c r="A434" s="1">
        <v>43616</v>
      </c>
      <c r="B434" s="2">
        <v>44.04</v>
      </c>
      <c r="C434" s="2">
        <v>25532530</v>
      </c>
      <c r="D434" s="2">
        <v>44.18</v>
      </c>
      <c r="E434" s="2">
        <v>44.79</v>
      </c>
      <c r="F434" s="2">
        <v>43.93</v>
      </c>
      <c r="G434" s="2">
        <f t="shared" si="68"/>
        <v>44.227999999999994</v>
      </c>
      <c r="H434" s="2">
        <f t="shared" si="69"/>
        <v>44.257999999999996</v>
      </c>
      <c r="I434" s="2">
        <f t="shared" si="66"/>
        <v>44.954201910066452</v>
      </c>
      <c r="J434" s="2">
        <f t="shared" si="67"/>
        <v>47.171782415460157</v>
      </c>
      <c r="K434" s="2">
        <f t="shared" si="70"/>
        <v>-2.2175805053937054</v>
      </c>
      <c r="L434" s="2">
        <f t="shared" si="71"/>
        <v>44.25333333333333</v>
      </c>
      <c r="M434" s="2">
        <f t="shared" si="72"/>
        <v>45.989596666666664</v>
      </c>
      <c r="N434" s="2">
        <f t="shared" si="73"/>
        <v>1.9542419999999983</v>
      </c>
      <c r="O434" s="2">
        <f t="shared" si="74"/>
        <v>-59.230580904969294</v>
      </c>
      <c r="P434" s="2">
        <f t="shared" si="75"/>
        <v>0.85999999999999943</v>
      </c>
      <c r="Q434" s="2">
        <f t="shared" si="76"/>
        <v>1.0478000000000003</v>
      </c>
    </row>
    <row r="435" spans="1:17" x14ac:dyDescent="0.3">
      <c r="A435" s="1">
        <v>43615</v>
      </c>
      <c r="B435" s="2">
        <v>44.73</v>
      </c>
      <c r="C435" s="2">
        <v>21618860</v>
      </c>
      <c r="D435" s="2">
        <v>44.3</v>
      </c>
      <c r="E435" s="2">
        <v>45.03</v>
      </c>
      <c r="F435" s="2">
        <v>44.23</v>
      </c>
      <c r="G435" s="2">
        <f t="shared" si="68"/>
        <v>44.326000000000001</v>
      </c>
      <c r="H435" s="2">
        <f t="shared" si="69"/>
        <v>44.406999999999996</v>
      </c>
      <c r="I435" s="2">
        <f t="shared" si="66"/>
        <v>45.120420439169443</v>
      </c>
      <c r="J435" s="2">
        <f t="shared" si="67"/>
        <v>47.422325008696973</v>
      </c>
      <c r="K435" s="2">
        <f t="shared" si="70"/>
        <v>-2.3019045695275295</v>
      </c>
      <c r="L435" s="2">
        <f t="shared" si="71"/>
        <v>44.663333333333334</v>
      </c>
      <c r="M435" s="2">
        <f t="shared" si="72"/>
        <v>46.310179999999988</v>
      </c>
      <c r="N435" s="2">
        <f t="shared" si="73"/>
        <v>2.2250586666666607</v>
      </c>
      <c r="O435" s="2">
        <f t="shared" si="74"/>
        <v>-49.342419335959342</v>
      </c>
      <c r="P435" s="2">
        <f t="shared" si="75"/>
        <v>0.80000000000000426</v>
      </c>
      <c r="Q435" s="2">
        <f t="shared" si="76"/>
        <v>1.1077999999999999</v>
      </c>
    </row>
    <row r="436" spans="1:17" x14ac:dyDescent="0.3">
      <c r="A436" s="1">
        <v>43614</v>
      </c>
      <c r="B436" s="2">
        <v>44.23</v>
      </c>
      <c r="C436" s="2">
        <v>28450340</v>
      </c>
      <c r="D436" s="2">
        <v>43.35</v>
      </c>
      <c r="E436" s="2">
        <v>44.53</v>
      </c>
      <c r="F436" s="2">
        <v>43.333300000000001</v>
      </c>
      <c r="G436" s="2">
        <f t="shared" si="68"/>
        <v>44.18</v>
      </c>
      <c r="H436" s="2">
        <f t="shared" si="69"/>
        <v>44.496000000000002</v>
      </c>
      <c r="I436" s="2">
        <f t="shared" si="66"/>
        <v>45.191405973563889</v>
      </c>
      <c r="J436" s="2">
        <f t="shared" si="67"/>
        <v>47.637711009392731</v>
      </c>
      <c r="K436" s="2">
        <f t="shared" si="70"/>
        <v>-2.4463050358288427</v>
      </c>
      <c r="L436" s="2">
        <f t="shared" si="71"/>
        <v>44.031100000000002</v>
      </c>
      <c r="M436" s="2">
        <f t="shared" si="72"/>
        <v>46.628679999999989</v>
      </c>
      <c r="N436" s="2">
        <f t="shared" si="73"/>
        <v>2.4744239999999951</v>
      </c>
      <c r="O436" s="2">
        <f t="shared" si="74"/>
        <v>-69.984772213654352</v>
      </c>
      <c r="P436" s="2">
        <f t="shared" si="75"/>
        <v>1.1966999999999999</v>
      </c>
      <c r="Q436" s="2">
        <f t="shared" si="76"/>
        <v>1.2785142857142857</v>
      </c>
    </row>
    <row r="437" spans="1:17" x14ac:dyDescent="0.3">
      <c r="A437" s="1">
        <v>43613</v>
      </c>
      <c r="B437" s="2">
        <v>43.57</v>
      </c>
      <c r="C437" s="2">
        <v>34779860</v>
      </c>
      <c r="D437" s="2">
        <v>44.66</v>
      </c>
      <c r="E437" s="2">
        <v>44.69</v>
      </c>
      <c r="F437" s="2">
        <v>43.3</v>
      </c>
      <c r="G437" s="2">
        <f t="shared" si="68"/>
        <v>44.226000000000006</v>
      </c>
      <c r="H437" s="2">
        <f t="shared" si="69"/>
        <v>44.59</v>
      </c>
      <c r="I437" s="2">
        <f t="shared" si="66"/>
        <v>45.366207059666422</v>
      </c>
      <c r="J437" s="2">
        <f t="shared" si="67"/>
        <v>47.910327890144153</v>
      </c>
      <c r="K437" s="2">
        <f t="shared" si="70"/>
        <v>-2.5441208304777305</v>
      </c>
      <c r="L437" s="2">
        <f t="shared" si="71"/>
        <v>43.853333333333332</v>
      </c>
      <c r="M437" s="2">
        <f t="shared" si="72"/>
        <v>46.982791666666664</v>
      </c>
      <c r="N437" s="2">
        <f t="shared" si="73"/>
        <v>2.6395999999999984</v>
      </c>
      <c r="O437" s="2">
        <f t="shared" si="74"/>
        <v>-79.038701150005906</v>
      </c>
      <c r="P437" s="2">
        <f t="shared" si="75"/>
        <v>1.3900000000000006</v>
      </c>
      <c r="Q437" s="2">
        <f t="shared" si="76"/>
        <v>1.3158928571428572</v>
      </c>
    </row>
    <row r="438" spans="1:17" x14ac:dyDescent="0.3">
      <c r="A438" s="1">
        <v>43609</v>
      </c>
      <c r="B438" s="2">
        <v>44.57</v>
      </c>
      <c r="C438" s="2">
        <v>27168070</v>
      </c>
      <c r="D438" s="2">
        <v>44.59</v>
      </c>
      <c r="E438" s="2">
        <v>45.05</v>
      </c>
      <c r="F438" s="2">
        <v>44.49</v>
      </c>
      <c r="G438" s="2">
        <f t="shared" si="68"/>
        <v>44.224000000000004</v>
      </c>
      <c r="H438" s="2">
        <f t="shared" si="69"/>
        <v>44.708999999999996</v>
      </c>
      <c r="I438" s="2">
        <f t="shared" si="66"/>
        <v>45.692790161423957</v>
      </c>
      <c r="J438" s="2">
        <f t="shared" si="67"/>
        <v>48.257554121355689</v>
      </c>
      <c r="K438" s="2">
        <f t="shared" si="70"/>
        <v>-2.5647639599317316</v>
      </c>
      <c r="L438" s="2">
        <f t="shared" si="71"/>
        <v>44.70333333333334</v>
      </c>
      <c r="M438" s="2">
        <f t="shared" si="72"/>
        <v>47.365791666666659</v>
      </c>
      <c r="N438" s="2">
        <f t="shared" si="73"/>
        <v>2.7858666666666645</v>
      </c>
      <c r="O438" s="2">
        <f t="shared" si="74"/>
        <v>-63.713466385884018</v>
      </c>
      <c r="P438" s="2">
        <f t="shared" si="75"/>
        <v>0.55999999999999517</v>
      </c>
      <c r="Q438" s="2">
        <f t="shared" si="76"/>
        <v>1.3087499999999999</v>
      </c>
    </row>
    <row r="439" spans="1:17" x14ac:dyDescent="0.3">
      <c r="A439" s="1">
        <v>43608</v>
      </c>
      <c r="B439" s="2">
        <v>44.53</v>
      </c>
      <c r="C439" s="2">
        <v>35783930</v>
      </c>
      <c r="D439" s="2">
        <v>43.37</v>
      </c>
      <c r="E439" s="2">
        <v>44.74</v>
      </c>
      <c r="F439" s="2">
        <v>42.86</v>
      </c>
      <c r="G439" s="2">
        <f t="shared" si="68"/>
        <v>44.287999999999997</v>
      </c>
      <c r="H439" s="2">
        <f t="shared" si="69"/>
        <v>44.872</v>
      </c>
      <c r="I439" s="2">
        <f t="shared" si="66"/>
        <v>45.89693382713741</v>
      </c>
      <c r="J439" s="2">
        <f t="shared" si="67"/>
        <v>48.552558451064144</v>
      </c>
      <c r="K439" s="2">
        <f t="shared" si="70"/>
        <v>-2.6556246239267338</v>
      </c>
      <c r="L439" s="2">
        <f t="shared" si="71"/>
        <v>44.043333333333329</v>
      </c>
      <c r="M439" s="2">
        <f t="shared" si="72"/>
        <v>47.74795833333333</v>
      </c>
      <c r="N439" s="2">
        <f t="shared" si="73"/>
        <v>2.9400041666666663</v>
      </c>
      <c r="O439" s="2">
        <f t="shared" si="74"/>
        <v>-84.004982986135232</v>
      </c>
      <c r="P439" s="2">
        <f t="shared" si="75"/>
        <v>1.8800000000000026</v>
      </c>
      <c r="Q439" s="2">
        <f t="shared" si="76"/>
        <v>1.3801785714285717</v>
      </c>
    </row>
    <row r="440" spans="1:17" x14ac:dyDescent="0.3">
      <c r="A440" s="1">
        <v>43607</v>
      </c>
      <c r="B440" s="2">
        <v>44</v>
      </c>
      <c r="C440" s="2">
        <v>16932520</v>
      </c>
      <c r="D440" s="2">
        <v>44.15</v>
      </c>
      <c r="E440" s="2">
        <v>44.46</v>
      </c>
      <c r="F440" s="2">
        <v>43.844999999999999</v>
      </c>
      <c r="G440" s="2">
        <f t="shared" si="68"/>
        <v>44.488000000000007</v>
      </c>
      <c r="H440" s="2">
        <f t="shared" si="69"/>
        <v>45.081000000000003</v>
      </c>
      <c r="I440" s="2">
        <f t="shared" si="66"/>
        <v>46.145467250253304</v>
      </c>
      <c r="J440" s="2">
        <f t="shared" si="67"/>
        <v>48.874363127149273</v>
      </c>
      <c r="K440" s="2">
        <f t="shared" si="70"/>
        <v>-2.7288958768959688</v>
      </c>
      <c r="L440" s="2">
        <f t="shared" si="71"/>
        <v>44.101666666666667</v>
      </c>
      <c r="M440" s="2">
        <f t="shared" si="72"/>
        <v>48.43279166666666</v>
      </c>
      <c r="N440" s="2">
        <f t="shared" si="73"/>
        <v>3.2543750000000005</v>
      </c>
      <c r="O440" s="2">
        <f t="shared" si="74"/>
        <v>-88.724153383265957</v>
      </c>
      <c r="P440" s="2">
        <f t="shared" si="75"/>
        <v>0.61500000000000199</v>
      </c>
      <c r="Q440" s="2">
        <f t="shared" si="76"/>
        <v>1.3366071428571433</v>
      </c>
    </row>
    <row r="441" spans="1:17" x14ac:dyDescent="0.3">
      <c r="A441" s="1">
        <v>43606</v>
      </c>
      <c r="B441" s="2">
        <v>44.46</v>
      </c>
      <c r="C441" s="2">
        <v>25543370</v>
      </c>
      <c r="D441" s="2">
        <v>44.34</v>
      </c>
      <c r="E441" s="2">
        <v>44.78</v>
      </c>
      <c r="F441" s="2">
        <v>44.174999999999997</v>
      </c>
      <c r="G441" s="2">
        <f t="shared" si="68"/>
        <v>44.812000000000005</v>
      </c>
      <c r="H441" s="2">
        <f t="shared" si="69"/>
        <v>45.605000000000004</v>
      </c>
      <c r="I441" s="2">
        <f t="shared" si="66"/>
        <v>46.535552204844819</v>
      </c>
      <c r="J441" s="2">
        <f t="shared" si="67"/>
        <v>49.264312177321216</v>
      </c>
      <c r="K441" s="2">
        <f t="shared" si="70"/>
        <v>-2.7287599724763965</v>
      </c>
      <c r="L441" s="2">
        <f t="shared" si="71"/>
        <v>44.471666666666664</v>
      </c>
      <c r="M441" s="2">
        <f t="shared" si="72"/>
        <v>49.163539999999998</v>
      </c>
      <c r="N441" s="2">
        <f t="shared" si="73"/>
        <v>3.478936</v>
      </c>
      <c r="O441" s="2">
        <f t="shared" si="74"/>
        <v>-89.910120667800598</v>
      </c>
      <c r="P441" s="2">
        <f t="shared" si="75"/>
        <v>1.2199999999999989</v>
      </c>
      <c r="Q441" s="2">
        <f t="shared" si="76"/>
        <v>1.3787500000000006</v>
      </c>
    </row>
    <row r="442" spans="1:17" x14ac:dyDescent="0.3">
      <c r="A442" s="1">
        <v>43605</v>
      </c>
      <c r="B442" s="2">
        <v>43.56</v>
      </c>
      <c r="C442" s="2">
        <v>28674970</v>
      </c>
      <c r="D442" s="2">
        <v>44</v>
      </c>
      <c r="E442" s="2">
        <v>44.52</v>
      </c>
      <c r="F442" s="2">
        <v>43.453800000000001</v>
      </c>
      <c r="G442" s="2">
        <f t="shared" si="68"/>
        <v>44.954000000000008</v>
      </c>
      <c r="H442" s="2">
        <f t="shared" si="69"/>
        <v>46.207000000000008</v>
      </c>
      <c r="I442" s="2">
        <f t="shared" si="66"/>
        <v>46.912925332998419</v>
      </c>
      <c r="J442" s="2">
        <f t="shared" si="67"/>
        <v>49.64865715150691</v>
      </c>
      <c r="K442" s="2">
        <f t="shared" si="70"/>
        <v>-2.7357318185084907</v>
      </c>
      <c r="L442" s="2">
        <f t="shared" si="71"/>
        <v>43.844600000000007</v>
      </c>
      <c r="M442" s="2">
        <f t="shared" si="72"/>
        <v>49.877623333333332</v>
      </c>
      <c r="N442" s="2">
        <f t="shared" si="73"/>
        <v>3.5987776666666669</v>
      </c>
      <c r="O442" s="2">
        <f t="shared" si="74"/>
        <v>-111.76060118437113</v>
      </c>
      <c r="P442" s="2">
        <f t="shared" si="75"/>
        <v>1.4361999999999995</v>
      </c>
      <c r="Q442" s="2">
        <f t="shared" si="76"/>
        <v>1.353035714285715</v>
      </c>
    </row>
    <row r="443" spans="1:17" x14ac:dyDescent="0.3">
      <c r="A443" s="1">
        <v>43602</v>
      </c>
      <c r="B443" s="2">
        <v>44.89</v>
      </c>
      <c r="C443" s="2">
        <v>22500360</v>
      </c>
      <c r="D443" s="2">
        <v>45.18</v>
      </c>
      <c r="E443" s="2">
        <v>45.73</v>
      </c>
      <c r="F443" s="2">
        <v>44.7637</v>
      </c>
      <c r="G443" s="2">
        <f t="shared" si="68"/>
        <v>45.193999999999996</v>
      </c>
      <c r="H443" s="2">
        <f t="shared" si="69"/>
        <v>46.972999999999999</v>
      </c>
      <c r="I443" s="2">
        <f t="shared" si="66"/>
        <v>47.522548120816317</v>
      </c>
      <c r="J443" s="2">
        <f t="shared" si="67"/>
        <v>50.135749723627463</v>
      </c>
      <c r="K443" s="2">
        <f t="shared" si="70"/>
        <v>-2.6132016028111451</v>
      </c>
      <c r="L443" s="2">
        <f t="shared" si="71"/>
        <v>45.127900000000004</v>
      </c>
      <c r="M443" s="2">
        <f t="shared" si="72"/>
        <v>50.61089333333333</v>
      </c>
      <c r="N443" s="2">
        <f t="shared" si="73"/>
        <v>3.6001806666666676</v>
      </c>
      <c r="O443" s="2">
        <f t="shared" si="74"/>
        <v>-101.53181818714884</v>
      </c>
      <c r="P443" s="2">
        <f t="shared" si="75"/>
        <v>0.96629999999999683</v>
      </c>
      <c r="Q443" s="2">
        <f t="shared" si="76"/>
        <v>1.290450000000001</v>
      </c>
    </row>
    <row r="444" spans="1:17" x14ac:dyDescent="0.3">
      <c r="A444" s="1">
        <v>43601</v>
      </c>
      <c r="B444" s="2">
        <v>45.53</v>
      </c>
      <c r="C444" s="2">
        <v>19954650</v>
      </c>
      <c r="D444" s="2">
        <v>45.47</v>
      </c>
      <c r="E444" s="2">
        <v>45.95</v>
      </c>
      <c r="F444" s="2">
        <v>45.42</v>
      </c>
      <c r="G444" s="2">
        <f t="shared" si="68"/>
        <v>45.455999999999996</v>
      </c>
      <c r="H444" s="2">
        <f t="shared" si="69"/>
        <v>47.659000000000006</v>
      </c>
      <c r="I444" s="2">
        <f t="shared" si="66"/>
        <v>48.001193233692007</v>
      </c>
      <c r="J444" s="2">
        <f t="shared" si="67"/>
        <v>50.555409701517661</v>
      </c>
      <c r="K444" s="2">
        <f t="shared" si="70"/>
        <v>-2.554216467825654</v>
      </c>
      <c r="L444" s="2">
        <f t="shared" si="71"/>
        <v>45.633333333333333</v>
      </c>
      <c r="M444" s="2">
        <f t="shared" si="72"/>
        <v>51.279395000000001</v>
      </c>
      <c r="N444" s="2">
        <f t="shared" si="73"/>
        <v>3.7276073333333337</v>
      </c>
      <c r="O444" s="2">
        <f t="shared" si="74"/>
        <v>-100.97740385506749</v>
      </c>
      <c r="P444" s="2">
        <f t="shared" si="75"/>
        <v>0.53000000000000114</v>
      </c>
      <c r="Q444" s="2">
        <f t="shared" si="76"/>
        <v>1.3235714285714297</v>
      </c>
    </row>
    <row r="445" spans="1:17" x14ac:dyDescent="0.3">
      <c r="A445" s="1">
        <v>43600</v>
      </c>
      <c r="B445" s="2">
        <v>45.62</v>
      </c>
      <c r="C445" s="2">
        <v>23407890</v>
      </c>
      <c r="D445" s="2">
        <v>44.92</v>
      </c>
      <c r="E445" s="2">
        <v>45.75</v>
      </c>
      <c r="F445" s="2">
        <v>44.76</v>
      </c>
      <c r="G445" s="2">
        <f t="shared" si="68"/>
        <v>45.673999999999999</v>
      </c>
      <c r="H445" s="2">
        <f t="shared" si="69"/>
        <v>48.161000000000008</v>
      </c>
      <c r="I445" s="2">
        <f t="shared" si="66"/>
        <v>48.450501094363283</v>
      </c>
      <c r="J445" s="2">
        <f t="shared" si="67"/>
        <v>50.957442477639077</v>
      </c>
      <c r="K445" s="2">
        <f t="shared" si="70"/>
        <v>-2.5069413832757945</v>
      </c>
      <c r="L445" s="2">
        <f t="shared" si="71"/>
        <v>45.376666666666665</v>
      </c>
      <c r="M445" s="2">
        <f t="shared" si="72"/>
        <v>51.935561666666672</v>
      </c>
      <c r="N445" s="2">
        <f t="shared" si="73"/>
        <v>3.9772301666666694</v>
      </c>
      <c r="O445" s="2">
        <f t="shared" si="74"/>
        <v>-109.94074980406175</v>
      </c>
      <c r="P445" s="2">
        <f t="shared" si="75"/>
        <v>0.99000000000000199</v>
      </c>
      <c r="Q445" s="2">
        <f t="shared" si="76"/>
        <v>1.7207142857142865</v>
      </c>
    </row>
    <row r="446" spans="1:17" x14ac:dyDescent="0.3">
      <c r="A446" s="1">
        <v>43599</v>
      </c>
      <c r="B446" s="2">
        <v>45.17</v>
      </c>
      <c r="C446" s="2">
        <v>24706460</v>
      </c>
      <c r="D446" s="2">
        <v>45.18</v>
      </c>
      <c r="E446" s="2">
        <v>45.484999999999999</v>
      </c>
      <c r="F446" s="2">
        <v>44.87</v>
      </c>
      <c r="G446" s="2">
        <f t="shared" si="68"/>
        <v>46.398000000000003</v>
      </c>
      <c r="H446" s="2">
        <f t="shared" si="69"/>
        <v>48.675000000000004</v>
      </c>
      <c r="I446" s="2">
        <f t="shared" si="66"/>
        <v>48.96513765697479</v>
      </c>
      <c r="J446" s="2">
        <f t="shared" si="67"/>
        <v>51.384437875850203</v>
      </c>
      <c r="K446" s="2">
        <f t="shared" si="70"/>
        <v>-2.4193002188754136</v>
      </c>
      <c r="L446" s="2">
        <f t="shared" si="71"/>
        <v>45.17499999999999</v>
      </c>
      <c r="M446" s="2">
        <f t="shared" si="72"/>
        <v>52.50422833333333</v>
      </c>
      <c r="N446" s="2">
        <f t="shared" si="73"/>
        <v>4.0194968333333332</v>
      </c>
      <c r="O446" s="2">
        <f t="shared" si="74"/>
        <v>-121.56129050038793</v>
      </c>
      <c r="P446" s="2">
        <f t="shared" si="75"/>
        <v>0.72500000000000142</v>
      </c>
      <c r="Q446" s="2">
        <f t="shared" si="76"/>
        <v>1.7564285714285721</v>
      </c>
    </row>
    <row r="447" spans="1:17" x14ac:dyDescent="0.3">
      <c r="A447" s="1">
        <v>43598</v>
      </c>
      <c r="B447" s="2">
        <v>44.76</v>
      </c>
      <c r="C447" s="2">
        <v>39091930</v>
      </c>
      <c r="D447" s="2">
        <v>45.33</v>
      </c>
      <c r="E447" s="2">
        <v>45.64</v>
      </c>
      <c r="F447" s="2">
        <v>44.7</v>
      </c>
      <c r="G447" s="2">
        <f t="shared" si="68"/>
        <v>47.46</v>
      </c>
      <c r="H447" s="2">
        <f t="shared" si="69"/>
        <v>49.262</v>
      </c>
      <c r="I447" s="2">
        <f t="shared" si="66"/>
        <v>49.655162685515656</v>
      </c>
      <c r="J447" s="2">
        <f t="shared" si="67"/>
        <v>51.881592905918218</v>
      </c>
      <c r="K447" s="2">
        <f t="shared" si="70"/>
        <v>-2.2264302204025626</v>
      </c>
      <c r="L447" s="2">
        <f t="shared" si="71"/>
        <v>45.033333333333339</v>
      </c>
      <c r="M447" s="2">
        <f t="shared" si="72"/>
        <v>53.05806166666666</v>
      </c>
      <c r="N447" s="2">
        <f t="shared" si="73"/>
        <v>3.9511739999999991</v>
      </c>
      <c r="O447" s="2">
        <f t="shared" si="74"/>
        <v>-135.39821047842699</v>
      </c>
      <c r="P447" s="2">
        <f t="shared" si="75"/>
        <v>1.5</v>
      </c>
      <c r="Q447" s="2">
        <f t="shared" si="76"/>
        <v>1.7867785714285722</v>
      </c>
    </row>
    <row r="448" spans="1:17" x14ac:dyDescent="0.3">
      <c r="A448" s="1">
        <v>43595</v>
      </c>
      <c r="B448" s="2">
        <v>46.2</v>
      </c>
      <c r="C448" s="2">
        <v>42522780</v>
      </c>
      <c r="D448" s="2">
        <v>46.44</v>
      </c>
      <c r="E448" s="2">
        <v>46.8</v>
      </c>
      <c r="F448" s="2">
        <v>45.1</v>
      </c>
      <c r="G448" s="2">
        <f t="shared" si="68"/>
        <v>48.751999999999995</v>
      </c>
      <c r="H448" s="2">
        <f t="shared" si="69"/>
        <v>49.897000000000006</v>
      </c>
      <c r="I448" s="2">
        <f t="shared" si="66"/>
        <v>50.545192264700319</v>
      </c>
      <c r="J448" s="2">
        <f t="shared" si="67"/>
        <v>52.451320338391675</v>
      </c>
      <c r="K448" s="2">
        <f t="shared" si="70"/>
        <v>-1.906128073691356</v>
      </c>
      <c r="L448" s="2">
        <f t="shared" si="71"/>
        <v>46.033333333333339</v>
      </c>
      <c r="M448" s="2">
        <f t="shared" si="72"/>
        <v>53.618894999999995</v>
      </c>
      <c r="N448" s="2">
        <f t="shared" si="73"/>
        <v>3.7656178333333328</v>
      </c>
      <c r="O448" s="2">
        <f t="shared" si="74"/>
        <v>-134.29512326891125</v>
      </c>
      <c r="P448" s="2">
        <f t="shared" si="75"/>
        <v>1.6999999999999957</v>
      </c>
      <c r="Q448" s="2">
        <f t="shared" si="76"/>
        <v>1.7139214285714293</v>
      </c>
    </row>
    <row r="449" spans="1:17" x14ac:dyDescent="0.3">
      <c r="A449" s="1">
        <v>43594</v>
      </c>
      <c r="B449" s="2">
        <v>46.62</v>
      </c>
      <c r="C449" s="2">
        <v>59642160</v>
      </c>
      <c r="D449" s="2">
        <v>47.9</v>
      </c>
      <c r="E449" s="2">
        <v>48.29</v>
      </c>
      <c r="F449" s="2">
        <v>46.05</v>
      </c>
      <c r="G449" s="2">
        <f t="shared" si="68"/>
        <v>49.862000000000002</v>
      </c>
      <c r="H449" s="2">
        <f t="shared" si="69"/>
        <v>50.52</v>
      </c>
      <c r="I449" s="2">
        <f t="shared" si="66"/>
        <v>51.335227221918558</v>
      </c>
      <c r="J449" s="2">
        <f t="shared" si="67"/>
        <v>52.95142596546301</v>
      </c>
      <c r="K449" s="2">
        <f t="shared" si="70"/>
        <v>-1.6161987435444516</v>
      </c>
      <c r="L449" s="2">
        <f t="shared" si="71"/>
        <v>46.986666666666657</v>
      </c>
      <c r="M449" s="2">
        <f t="shared" si="72"/>
        <v>54.108894999999997</v>
      </c>
      <c r="N449" s="2">
        <f t="shared" si="73"/>
        <v>3.4970616666666681</v>
      </c>
      <c r="O449" s="2">
        <f t="shared" si="74"/>
        <v>-135.77547881070319</v>
      </c>
      <c r="P449" s="2">
        <f t="shared" si="75"/>
        <v>3.1900000000000048</v>
      </c>
      <c r="Q449" s="2">
        <f t="shared" si="76"/>
        <v>1.6603500000000007</v>
      </c>
    </row>
    <row r="450" spans="1:17" x14ac:dyDescent="0.3">
      <c r="A450" s="1">
        <v>43593</v>
      </c>
      <c r="B450" s="2">
        <v>49.24</v>
      </c>
      <c r="C450" s="2">
        <v>36812430</v>
      </c>
      <c r="D450" s="2">
        <v>50.2</v>
      </c>
      <c r="E450" s="2">
        <v>50.79</v>
      </c>
      <c r="F450" s="2">
        <v>49.07</v>
      </c>
      <c r="G450" s="2">
        <f t="shared" si="68"/>
        <v>50.648000000000003</v>
      </c>
      <c r="H450" s="2">
        <f t="shared" si="69"/>
        <v>51.619000000000007</v>
      </c>
      <c r="I450" s="2">
        <f t="shared" ref="I450:I513" si="77">B450*(2/(12+1)) + I451*(1-(2/(12+1)))</f>
        <v>52.19254126226739</v>
      </c>
      <c r="J450" s="2">
        <f t="shared" ref="J450:J513" si="78">B450*(2/(26+1)) +J451*(1-(2/(26+1)))</f>
        <v>53.457940042700052</v>
      </c>
      <c r="K450" s="2">
        <f t="shared" si="70"/>
        <v>-1.2653987804326619</v>
      </c>
      <c r="L450" s="2">
        <f t="shared" si="71"/>
        <v>49.699999999999996</v>
      </c>
      <c r="M450" s="2">
        <f t="shared" si="72"/>
        <v>54.541728333333332</v>
      </c>
      <c r="N450" s="2">
        <f t="shared" si="73"/>
        <v>3.1743888333333339</v>
      </c>
      <c r="O450" s="2">
        <f t="shared" si="74"/>
        <v>-101.68316039278187</v>
      </c>
      <c r="P450" s="2">
        <f t="shared" si="75"/>
        <v>1.7199999999999989</v>
      </c>
      <c r="Q450" s="2">
        <f t="shared" si="76"/>
        <v>1.486507142857143</v>
      </c>
    </row>
    <row r="451" spans="1:17" x14ac:dyDescent="0.3">
      <c r="A451" s="1">
        <v>43592</v>
      </c>
      <c r="B451" s="2">
        <v>50.48</v>
      </c>
      <c r="C451" s="2">
        <v>29713380</v>
      </c>
      <c r="D451" s="2">
        <v>50.6</v>
      </c>
      <c r="E451" s="2">
        <v>50.88</v>
      </c>
      <c r="F451" s="2">
        <v>49.93</v>
      </c>
      <c r="G451" s="2">
        <f t="shared" ref="G451:G514" si="79">AVERAGE(B451:B455)</f>
        <v>50.951999999999998</v>
      </c>
      <c r="H451" s="2">
        <f t="shared" ref="H451:H514" si="80">AVERAGE(B451:B460)</f>
        <v>52.567000000000007</v>
      </c>
      <c r="I451" s="2">
        <f t="shared" si="77"/>
        <v>52.729366946316006</v>
      </c>
      <c r="J451" s="2">
        <f t="shared" si="78"/>
        <v>53.795375246116059</v>
      </c>
      <c r="K451" s="2">
        <f t="shared" ref="K451:K514" si="81">I451-J451</f>
        <v>-1.0660082998000533</v>
      </c>
      <c r="L451" s="2">
        <f t="shared" ref="L451:L514" si="82">AVERAGE(F451,B451,E451)</f>
        <v>50.43</v>
      </c>
      <c r="M451" s="2">
        <f t="shared" ref="M451:M514" si="83">AVERAGE(L451:L470)</f>
        <v>54.817561666666677</v>
      </c>
      <c r="N451" s="2">
        <f t="shared" ref="N451:N514" si="84">(ABS(M451-L451)+ABS(M451-L452)+ABS(M451-L453)+ABS(M451-L454)+ABS(M451-L455)+ABS(M451-L456)+ABS(M451-L457)+ABS(M451-L458)+ABS(M451-L459)+ABS(M451-L460)+ABS(M451-L461)+ABS(M451-L462)+ABS(M451-L463)+ABS(M451-L464)+ABS(M451-L465)+ABS(M451-L466)+ABS(M451-L467)+ABS(M451-L468)+ABS(M451-L469)+ABS(M451-L470))/20</f>
        <v>2.910882666666665</v>
      </c>
      <c r="O451" s="2">
        <f t="shared" ref="O451:O514" si="85">(L451-M451)/(0.015*N451)</f>
        <v>-100.48639694779132</v>
      </c>
      <c r="P451" s="2">
        <f t="shared" ref="P451:P514" si="86">MAX(E451-F451, ABS(E451-B452), ABS(F451-B452))</f>
        <v>1.2899999999999991</v>
      </c>
      <c r="Q451" s="2">
        <f t="shared" ref="Q451:Q514" si="87">AVERAGE(P451:P464)</f>
        <v>1.5693642857142862</v>
      </c>
    </row>
    <row r="452" spans="1:17" x14ac:dyDescent="0.3">
      <c r="A452" s="1">
        <v>43591</v>
      </c>
      <c r="B452" s="2">
        <v>51.22</v>
      </c>
      <c r="C452" s="2">
        <v>26245240</v>
      </c>
      <c r="D452" s="2">
        <v>50.25</v>
      </c>
      <c r="E452" s="2">
        <v>51.28</v>
      </c>
      <c r="F452" s="2">
        <v>50.19</v>
      </c>
      <c r="G452" s="2">
        <f t="shared" si="79"/>
        <v>51.063999999999993</v>
      </c>
      <c r="H452" s="2">
        <f t="shared" si="80"/>
        <v>53.396999999999991</v>
      </c>
      <c r="I452" s="2">
        <f t="shared" si="77"/>
        <v>53.138342754737096</v>
      </c>
      <c r="J452" s="2">
        <f t="shared" si="78"/>
        <v>54.060605265805343</v>
      </c>
      <c r="K452" s="2">
        <f t="shared" si="81"/>
        <v>-0.92226251106824719</v>
      </c>
      <c r="L452" s="2">
        <f t="shared" si="82"/>
        <v>50.896666666666668</v>
      </c>
      <c r="M452" s="2">
        <f t="shared" si="83"/>
        <v>55.073061666666661</v>
      </c>
      <c r="N452" s="2">
        <f t="shared" si="84"/>
        <v>2.6509765000000018</v>
      </c>
      <c r="O452" s="2">
        <f t="shared" si="85"/>
        <v>-105.02783911261855</v>
      </c>
      <c r="P452" s="2">
        <f t="shared" si="86"/>
        <v>1.5600000000000023</v>
      </c>
      <c r="Q452" s="2">
        <f t="shared" si="87"/>
        <v>1.577221428571429</v>
      </c>
    </row>
    <row r="453" spans="1:17" x14ac:dyDescent="0.3">
      <c r="A453" s="1">
        <v>43588</v>
      </c>
      <c r="B453" s="2">
        <v>51.75</v>
      </c>
      <c r="C453" s="2">
        <v>25656640</v>
      </c>
      <c r="D453" s="2">
        <v>51.08</v>
      </c>
      <c r="E453" s="2">
        <v>51.82</v>
      </c>
      <c r="F453" s="2">
        <v>50.73</v>
      </c>
      <c r="G453" s="2">
        <f t="shared" si="79"/>
        <v>51.041999999999994</v>
      </c>
      <c r="H453" s="2">
        <f t="shared" si="80"/>
        <v>54.157000000000004</v>
      </c>
      <c r="I453" s="2">
        <f t="shared" si="77"/>
        <v>53.487132346507472</v>
      </c>
      <c r="J453" s="2">
        <f t="shared" si="78"/>
        <v>54.28785368706977</v>
      </c>
      <c r="K453" s="2">
        <f t="shared" si="81"/>
        <v>-0.80072134056229771</v>
      </c>
      <c r="L453" s="2">
        <f t="shared" si="82"/>
        <v>51.43333333333333</v>
      </c>
      <c r="M453" s="2">
        <f t="shared" si="83"/>
        <v>55.301895000000002</v>
      </c>
      <c r="N453" s="2">
        <f t="shared" si="84"/>
        <v>2.379159833333333</v>
      </c>
      <c r="O453" s="2">
        <f t="shared" si="85"/>
        <v>-108.40133878259607</v>
      </c>
      <c r="P453" s="2">
        <f t="shared" si="86"/>
        <v>1.2700000000000031</v>
      </c>
      <c r="Q453" s="2">
        <f t="shared" si="87"/>
        <v>1.5111500000000002</v>
      </c>
    </row>
    <row r="454" spans="1:17" x14ac:dyDescent="0.3">
      <c r="A454" s="1">
        <v>43587</v>
      </c>
      <c r="B454" s="2">
        <v>50.55</v>
      </c>
      <c r="C454" s="2">
        <v>22655400</v>
      </c>
      <c r="D454" s="2">
        <v>50.8</v>
      </c>
      <c r="E454" s="2">
        <v>51.325000000000003</v>
      </c>
      <c r="F454" s="2">
        <v>50.12</v>
      </c>
      <c r="G454" s="2">
        <f t="shared" si="79"/>
        <v>51.177999999999997</v>
      </c>
      <c r="H454" s="2">
        <f t="shared" si="80"/>
        <v>54.830999999999996</v>
      </c>
      <c r="I454" s="2">
        <f t="shared" si="77"/>
        <v>53.802974591327015</v>
      </c>
      <c r="J454" s="2">
        <f t="shared" si="78"/>
        <v>54.490881982035347</v>
      </c>
      <c r="K454" s="2">
        <f t="shared" si="81"/>
        <v>-0.6879073907083324</v>
      </c>
      <c r="L454" s="2">
        <f t="shared" si="82"/>
        <v>50.664999999999999</v>
      </c>
      <c r="M454" s="2">
        <f t="shared" si="83"/>
        <v>55.519061666666666</v>
      </c>
      <c r="N454" s="2">
        <f t="shared" si="84"/>
        <v>2.1271765</v>
      </c>
      <c r="O454" s="2">
        <f t="shared" si="85"/>
        <v>-152.12847223119996</v>
      </c>
      <c r="P454" s="2">
        <f t="shared" si="86"/>
        <v>1.2050000000000054</v>
      </c>
      <c r="Q454" s="2">
        <f t="shared" si="87"/>
        <v>1.4697214285714288</v>
      </c>
    </row>
    <row r="455" spans="1:17" x14ac:dyDescent="0.3">
      <c r="A455" s="1">
        <v>43586</v>
      </c>
      <c r="B455" s="2">
        <v>50.76</v>
      </c>
      <c r="C455" s="2">
        <v>20467580</v>
      </c>
      <c r="D455" s="2">
        <v>51.1</v>
      </c>
      <c r="E455" s="2">
        <v>51.6</v>
      </c>
      <c r="F455" s="2">
        <v>50.74</v>
      </c>
      <c r="G455" s="2">
        <f t="shared" si="79"/>
        <v>52.589999999999996</v>
      </c>
      <c r="H455" s="2">
        <f t="shared" si="80"/>
        <v>55.631999999999991</v>
      </c>
      <c r="I455" s="2">
        <f t="shared" si="77"/>
        <v>54.394424517022841</v>
      </c>
      <c r="J455" s="2">
        <f t="shared" si="78"/>
        <v>54.80615254059817</v>
      </c>
      <c r="K455" s="2">
        <f t="shared" si="81"/>
        <v>-0.41172802357532845</v>
      </c>
      <c r="L455" s="2">
        <f t="shared" si="82"/>
        <v>51.033333333333331</v>
      </c>
      <c r="M455" s="2">
        <f t="shared" si="83"/>
        <v>55.758478333333336</v>
      </c>
      <c r="N455" s="2">
        <f t="shared" si="84"/>
        <v>1.8492971666666651</v>
      </c>
      <c r="O455" s="2">
        <f t="shared" si="85"/>
        <v>-170.34020942911408</v>
      </c>
      <c r="P455" s="2">
        <f t="shared" si="86"/>
        <v>0.85999999999999943</v>
      </c>
      <c r="Q455" s="2">
        <f t="shared" si="87"/>
        <v>1.4150785714285712</v>
      </c>
    </row>
    <row r="456" spans="1:17" x14ac:dyDescent="0.3">
      <c r="A456" s="1">
        <v>43585</v>
      </c>
      <c r="B456" s="2">
        <v>51.04</v>
      </c>
      <c r="C456" s="2">
        <v>25617960</v>
      </c>
      <c r="D456" s="2">
        <v>51</v>
      </c>
      <c r="E456" s="2">
        <v>51.43</v>
      </c>
      <c r="F456" s="2">
        <v>50.87</v>
      </c>
      <c r="G456" s="2">
        <f t="shared" si="79"/>
        <v>54.181999999999995</v>
      </c>
      <c r="H456" s="2">
        <f t="shared" si="80"/>
        <v>56.226999999999997</v>
      </c>
      <c r="I456" s="2">
        <f t="shared" si="77"/>
        <v>55.055228974663365</v>
      </c>
      <c r="J456" s="2">
        <f t="shared" si="78"/>
        <v>55.129844743846029</v>
      </c>
      <c r="K456" s="2">
        <f t="shared" si="81"/>
        <v>-7.4615769182663882E-2</v>
      </c>
      <c r="L456" s="2">
        <f t="shared" si="82"/>
        <v>51.113333333333337</v>
      </c>
      <c r="M456" s="2">
        <f t="shared" si="83"/>
        <v>55.929895000000002</v>
      </c>
      <c r="N456" s="2">
        <f t="shared" si="84"/>
        <v>1.6857178333333322</v>
      </c>
      <c r="O456" s="2">
        <f t="shared" si="85"/>
        <v>-190.48508876254866</v>
      </c>
      <c r="P456" s="2">
        <f t="shared" si="86"/>
        <v>0.56000000000000227</v>
      </c>
      <c r="Q456" s="2">
        <f t="shared" si="87"/>
        <v>1.3922214285714283</v>
      </c>
    </row>
    <row r="457" spans="1:17" x14ac:dyDescent="0.3">
      <c r="A457" s="1">
        <v>43584</v>
      </c>
      <c r="B457" s="2">
        <v>51.11</v>
      </c>
      <c r="C457" s="2">
        <v>38546980</v>
      </c>
      <c r="D457" s="2">
        <v>52.17</v>
      </c>
      <c r="E457" s="2">
        <v>52.43</v>
      </c>
      <c r="F457" s="2">
        <v>51</v>
      </c>
      <c r="G457" s="2">
        <f t="shared" si="79"/>
        <v>55.73</v>
      </c>
      <c r="H457" s="2">
        <f t="shared" si="80"/>
        <v>56.750999999999998</v>
      </c>
      <c r="I457" s="2">
        <f t="shared" si="77"/>
        <v>55.78527060642034</v>
      </c>
      <c r="J457" s="2">
        <f t="shared" si="78"/>
        <v>55.457032323353708</v>
      </c>
      <c r="K457" s="2">
        <f t="shared" si="81"/>
        <v>0.32823828306663216</v>
      </c>
      <c r="L457" s="2">
        <f t="shared" si="82"/>
        <v>51.513333333333328</v>
      </c>
      <c r="M457" s="2">
        <f t="shared" si="83"/>
        <v>56.09389500000001</v>
      </c>
      <c r="N457" s="2">
        <f t="shared" si="84"/>
        <v>1.5381178333333332</v>
      </c>
      <c r="O457" s="2">
        <f t="shared" si="85"/>
        <v>-198.53536000944371</v>
      </c>
      <c r="P457" s="2">
        <f t="shared" si="86"/>
        <v>1.4299999999999997</v>
      </c>
      <c r="Q457" s="2">
        <f t="shared" si="87"/>
        <v>1.4079357142857138</v>
      </c>
    </row>
    <row r="458" spans="1:17" x14ac:dyDescent="0.3">
      <c r="A458" s="1">
        <v>43581</v>
      </c>
      <c r="B458" s="2">
        <v>52.43</v>
      </c>
      <c r="C458" s="2">
        <v>72319400</v>
      </c>
      <c r="D458" s="2">
        <v>52.74</v>
      </c>
      <c r="E458" s="2">
        <v>53.09</v>
      </c>
      <c r="F458" s="2">
        <v>51.52</v>
      </c>
      <c r="G458" s="2">
        <f t="shared" si="79"/>
        <v>57.272000000000006</v>
      </c>
      <c r="H458" s="2">
        <f t="shared" si="80"/>
        <v>57.281999999999996</v>
      </c>
      <c r="I458" s="2">
        <f t="shared" si="77"/>
        <v>56.635319807587678</v>
      </c>
      <c r="J458" s="2">
        <f t="shared" si="78"/>
        <v>55.804794909222004</v>
      </c>
      <c r="K458" s="2">
        <f t="shared" si="81"/>
        <v>0.83052489836567389</v>
      </c>
      <c r="L458" s="2">
        <f t="shared" si="82"/>
        <v>52.346666666666671</v>
      </c>
      <c r="M458" s="2">
        <f t="shared" si="83"/>
        <v>56.205228333333345</v>
      </c>
      <c r="N458" s="2">
        <f t="shared" si="84"/>
        <v>1.4379178333333329</v>
      </c>
      <c r="O458" s="2">
        <f t="shared" si="85"/>
        <v>-178.89578839711982</v>
      </c>
      <c r="P458" s="2">
        <f t="shared" si="86"/>
        <v>6.0899999999999963</v>
      </c>
      <c r="Q458" s="2">
        <f t="shared" si="87"/>
        <v>1.3443642857142852</v>
      </c>
    </row>
    <row r="459" spans="1:17" x14ac:dyDescent="0.3">
      <c r="A459" s="1">
        <v>43580</v>
      </c>
      <c r="B459" s="2">
        <v>57.61</v>
      </c>
      <c r="C459" s="2">
        <v>27494710</v>
      </c>
      <c r="D459" s="2">
        <v>58.3</v>
      </c>
      <c r="E459" s="2">
        <v>58.38</v>
      </c>
      <c r="F459" s="2">
        <v>57.23</v>
      </c>
      <c r="G459" s="2">
        <f t="shared" si="79"/>
        <v>58.484000000000002</v>
      </c>
      <c r="H459" s="2">
        <f t="shared" si="80"/>
        <v>57.618999999999993</v>
      </c>
      <c r="I459" s="2">
        <f t="shared" si="77"/>
        <v>57.399923408967254</v>
      </c>
      <c r="J459" s="2">
        <f t="shared" si="78"/>
        <v>56.074778501959763</v>
      </c>
      <c r="K459" s="2">
        <f t="shared" si="81"/>
        <v>1.3251449070074912</v>
      </c>
      <c r="L459" s="2">
        <f t="shared" si="82"/>
        <v>57.74</v>
      </c>
      <c r="M459" s="2">
        <f t="shared" si="83"/>
        <v>56.243228333333334</v>
      </c>
      <c r="N459" s="2">
        <f t="shared" si="84"/>
        <v>1.4037178333333322</v>
      </c>
      <c r="O459" s="2">
        <f t="shared" si="85"/>
        <v>71.086065452929645</v>
      </c>
      <c r="P459" s="2">
        <f t="shared" si="86"/>
        <v>1.490000000000002</v>
      </c>
      <c r="Q459" s="2">
        <f t="shared" si="87"/>
        <v>0.98650714285714314</v>
      </c>
    </row>
    <row r="460" spans="1:17" x14ac:dyDescent="0.3">
      <c r="A460" s="1">
        <v>43579</v>
      </c>
      <c r="B460" s="2">
        <v>58.72</v>
      </c>
      <c r="C460" s="2">
        <v>17603860</v>
      </c>
      <c r="D460" s="2">
        <v>58.52</v>
      </c>
      <c r="E460" s="2">
        <v>59.289900000000003</v>
      </c>
      <c r="F460" s="2">
        <v>58.14</v>
      </c>
      <c r="G460" s="2">
        <f t="shared" si="79"/>
        <v>58.673999999999999</v>
      </c>
      <c r="H460" s="2">
        <f t="shared" si="80"/>
        <v>57.433000000000007</v>
      </c>
      <c r="I460" s="2">
        <f t="shared" si="77"/>
        <v>57.361727665143114</v>
      </c>
      <c r="J460" s="2">
        <f t="shared" si="78"/>
        <v>55.951960782116544</v>
      </c>
      <c r="K460" s="2">
        <f t="shared" si="81"/>
        <v>1.4097668830265704</v>
      </c>
      <c r="L460" s="2">
        <f t="shared" si="82"/>
        <v>58.716633333333334</v>
      </c>
      <c r="M460" s="2">
        <f t="shared" si="83"/>
        <v>56.022228333333331</v>
      </c>
      <c r="N460" s="2">
        <f t="shared" si="84"/>
        <v>1.4308406666666653</v>
      </c>
      <c r="O460" s="2">
        <f t="shared" si="85"/>
        <v>125.53948471318287</v>
      </c>
      <c r="P460" s="2">
        <f t="shared" si="86"/>
        <v>1.1499000000000024</v>
      </c>
      <c r="Q460" s="2">
        <f t="shared" si="87"/>
        <v>0.94222142857142843</v>
      </c>
    </row>
    <row r="461" spans="1:17" x14ac:dyDescent="0.3">
      <c r="A461" s="1">
        <v>43578</v>
      </c>
      <c r="B461" s="2">
        <v>58.78</v>
      </c>
      <c r="C461" s="2">
        <v>17016380</v>
      </c>
      <c r="D461" s="2">
        <v>58.89</v>
      </c>
      <c r="E461" s="2">
        <v>58.98</v>
      </c>
      <c r="F461" s="2">
        <v>58.5</v>
      </c>
      <c r="G461" s="2">
        <f t="shared" si="79"/>
        <v>58.272000000000006</v>
      </c>
      <c r="H461" s="2">
        <f t="shared" si="80"/>
        <v>57.093000000000004</v>
      </c>
      <c r="I461" s="2">
        <f t="shared" si="77"/>
        <v>57.114769058805493</v>
      </c>
      <c r="J461" s="2">
        <f t="shared" si="78"/>
        <v>55.730517644685861</v>
      </c>
      <c r="K461" s="2">
        <f t="shared" si="81"/>
        <v>1.3842514141196318</v>
      </c>
      <c r="L461" s="2">
        <f t="shared" si="82"/>
        <v>58.75333333333333</v>
      </c>
      <c r="M461" s="2">
        <f t="shared" si="83"/>
        <v>55.757230000000007</v>
      </c>
      <c r="N461" s="2">
        <f t="shared" si="84"/>
        <v>1.3564529999999997</v>
      </c>
      <c r="O461" s="2">
        <f t="shared" si="85"/>
        <v>147.25185629153506</v>
      </c>
      <c r="P461" s="2">
        <f t="shared" si="86"/>
        <v>0.47999999999999687</v>
      </c>
      <c r="Q461" s="2">
        <f t="shared" si="87"/>
        <v>0.97651428571428567</v>
      </c>
    </row>
    <row r="462" spans="1:17" x14ac:dyDescent="0.3">
      <c r="A462" s="1">
        <v>43577</v>
      </c>
      <c r="B462" s="2">
        <v>58.82</v>
      </c>
      <c r="C462" s="2">
        <v>12313140</v>
      </c>
      <c r="D462" s="2">
        <v>58.15</v>
      </c>
      <c r="E462" s="2">
        <v>58.83</v>
      </c>
      <c r="F462" s="2">
        <v>57.88</v>
      </c>
      <c r="G462" s="2">
        <f t="shared" si="79"/>
        <v>57.772000000000006</v>
      </c>
      <c r="H462" s="2">
        <f t="shared" si="80"/>
        <v>56.783000000000001</v>
      </c>
      <c r="I462" s="2">
        <f t="shared" si="77"/>
        <v>56.811999796770124</v>
      </c>
      <c r="J462" s="2">
        <f t="shared" si="78"/>
        <v>55.486559056260731</v>
      </c>
      <c r="K462" s="2">
        <f t="shared" si="81"/>
        <v>1.3254407405093929</v>
      </c>
      <c r="L462" s="2">
        <f t="shared" si="82"/>
        <v>58.51</v>
      </c>
      <c r="M462" s="2">
        <f t="shared" si="83"/>
        <v>55.464563333333345</v>
      </c>
      <c r="N462" s="2">
        <f t="shared" si="84"/>
        <v>1.3172736666666656</v>
      </c>
      <c r="O462" s="2">
        <f t="shared" si="85"/>
        <v>154.12826981114054</v>
      </c>
      <c r="P462" s="2">
        <f t="shared" si="86"/>
        <v>0.94999999999999574</v>
      </c>
      <c r="Q462" s="2">
        <f t="shared" si="87"/>
        <v>0.98329999999999984</v>
      </c>
    </row>
    <row r="463" spans="1:17" x14ac:dyDescent="0.3">
      <c r="A463" s="1">
        <v>43573</v>
      </c>
      <c r="B463" s="2">
        <v>58.49</v>
      </c>
      <c r="C463" s="2">
        <v>20014510</v>
      </c>
      <c r="D463" s="2">
        <v>58.71</v>
      </c>
      <c r="E463" s="2">
        <v>58.88</v>
      </c>
      <c r="F463" s="2">
        <v>58.123800000000003</v>
      </c>
      <c r="G463" s="2">
        <f t="shared" si="79"/>
        <v>57.292000000000009</v>
      </c>
      <c r="H463" s="2">
        <f t="shared" si="80"/>
        <v>56.460999999999999</v>
      </c>
      <c r="I463" s="2">
        <f t="shared" si="77"/>
        <v>56.446908850728335</v>
      </c>
      <c r="J463" s="2">
        <f t="shared" si="78"/>
        <v>55.219883780761585</v>
      </c>
      <c r="K463" s="2">
        <f t="shared" si="81"/>
        <v>1.22702506996675</v>
      </c>
      <c r="L463" s="2">
        <f t="shared" si="82"/>
        <v>58.497933333333329</v>
      </c>
      <c r="M463" s="2">
        <f t="shared" si="83"/>
        <v>55.223813333333325</v>
      </c>
      <c r="N463" s="2">
        <f t="shared" si="84"/>
        <v>1.2764320000000016</v>
      </c>
      <c r="O463" s="2">
        <f t="shared" si="85"/>
        <v>171.00375630403082</v>
      </c>
      <c r="P463" s="2">
        <f t="shared" si="86"/>
        <v>0.75619999999999976</v>
      </c>
      <c r="Q463" s="2">
        <f t="shared" si="87"/>
        <v>0.97758571428571428</v>
      </c>
    </row>
    <row r="464" spans="1:17" x14ac:dyDescent="0.3">
      <c r="A464" s="1">
        <v>43572</v>
      </c>
      <c r="B464" s="2">
        <v>58.56</v>
      </c>
      <c r="C464" s="2">
        <v>38572210</v>
      </c>
      <c r="D464" s="2">
        <v>58.44</v>
      </c>
      <c r="E464" s="2">
        <v>59.59</v>
      </c>
      <c r="F464" s="2">
        <v>58.12</v>
      </c>
      <c r="G464" s="2">
        <f t="shared" si="79"/>
        <v>56.754000000000005</v>
      </c>
      <c r="H464" s="2">
        <f t="shared" si="80"/>
        <v>56.204000000000008</v>
      </c>
      <c r="I464" s="2">
        <f t="shared" si="77"/>
        <v>56.075437732678942</v>
      </c>
      <c r="J464" s="2">
        <f t="shared" si="78"/>
        <v>54.95827448322251</v>
      </c>
      <c r="K464" s="2">
        <f t="shared" si="81"/>
        <v>1.1171632494564321</v>
      </c>
      <c r="L464" s="2">
        <f t="shared" si="82"/>
        <v>58.756666666666668</v>
      </c>
      <c r="M464" s="2">
        <f t="shared" si="83"/>
        <v>55.023416666666662</v>
      </c>
      <c r="N464" s="2">
        <f t="shared" si="84"/>
        <v>1.1687416666666681</v>
      </c>
      <c r="O464" s="2">
        <f t="shared" si="85"/>
        <v>212.94982495418864</v>
      </c>
      <c r="P464" s="2">
        <f t="shared" si="86"/>
        <v>2.8800000000000026</v>
      </c>
      <c r="Q464" s="2">
        <f t="shared" si="87"/>
        <v>0.99</v>
      </c>
    </row>
    <row r="465" spans="1:17" x14ac:dyDescent="0.3">
      <c r="A465" s="1">
        <v>43571</v>
      </c>
      <c r="B465" s="2">
        <v>56.71</v>
      </c>
      <c r="C465" s="2">
        <v>30057100</v>
      </c>
      <c r="D465" s="2">
        <v>56.66</v>
      </c>
      <c r="E465" s="2">
        <v>57.47</v>
      </c>
      <c r="F465" s="2">
        <v>56.07</v>
      </c>
      <c r="G465" s="2">
        <f t="shared" si="79"/>
        <v>56.192000000000007</v>
      </c>
      <c r="H465" s="2">
        <f t="shared" si="80"/>
        <v>55.896000000000001</v>
      </c>
      <c r="I465" s="2">
        <f t="shared" si="77"/>
        <v>55.623699138620566</v>
      </c>
      <c r="J465" s="2">
        <f t="shared" si="78"/>
        <v>54.670136441880317</v>
      </c>
      <c r="K465" s="2">
        <f t="shared" si="81"/>
        <v>0.95356269674024929</v>
      </c>
      <c r="L465" s="2">
        <f t="shared" si="82"/>
        <v>56.75</v>
      </c>
      <c r="M465" s="2">
        <f t="shared" si="83"/>
        <v>54.78275</v>
      </c>
      <c r="N465" s="2">
        <f t="shared" si="84"/>
        <v>1.0360833333333344</v>
      </c>
      <c r="O465" s="2">
        <f t="shared" si="85"/>
        <v>126.58248210407773</v>
      </c>
      <c r="P465" s="2">
        <f t="shared" si="86"/>
        <v>1.3999999999999986</v>
      </c>
      <c r="Q465" s="2">
        <f t="shared" si="87"/>
        <v>0.83214285714285652</v>
      </c>
    </row>
    <row r="466" spans="1:17" x14ac:dyDescent="0.3">
      <c r="A466" s="1">
        <v>43570</v>
      </c>
      <c r="B466" s="2">
        <v>56.28</v>
      </c>
      <c r="C466" s="2">
        <v>10986910</v>
      </c>
      <c r="D466" s="2">
        <v>56.46</v>
      </c>
      <c r="E466" s="2">
        <v>56.555</v>
      </c>
      <c r="F466" s="2">
        <v>55.92</v>
      </c>
      <c r="G466" s="2">
        <f t="shared" si="79"/>
        <v>55.914000000000001</v>
      </c>
      <c r="H466" s="2">
        <f t="shared" si="80"/>
        <v>55.661000000000001</v>
      </c>
      <c r="I466" s="2">
        <f t="shared" si="77"/>
        <v>55.426189891097039</v>
      </c>
      <c r="J466" s="2">
        <f t="shared" si="78"/>
        <v>54.506947357230743</v>
      </c>
      <c r="K466" s="2">
        <f t="shared" si="81"/>
        <v>0.91924253386629573</v>
      </c>
      <c r="L466" s="2">
        <f t="shared" si="82"/>
        <v>56.251666666666665</v>
      </c>
      <c r="M466" s="2">
        <f t="shared" si="83"/>
        <v>54.658833333333334</v>
      </c>
      <c r="N466" s="2">
        <f t="shared" si="84"/>
        <v>0.95088333333333419</v>
      </c>
      <c r="O466" s="2">
        <f t="shared" si="85"/>
        <v>111.67394060493436</v>
      </c>
      <c r="P466" s="2">
        <f t="shared" si="86"/>
        <v>0.63499999999999801</v>
      </c>
      <c r="Q466" s="2">
        <f t="shared" si="87"/>
        <v>0.79785714285714249</v>
      </c>
    </row>
    <row r="467" spans="1:17" x14ac:dyDescent="0.3">
      <c r="A467" s="1">
        <v>43567</v>
      </c>
      <c r="B467" s="2">
        <v>56.42</v>
      </c>
      <c r="C467" s="2">
        <v>12639630</v>
      </c>
      <c r="D467" s="2">
        <v>56.21</v>
      </c>
      <c r="E467" s="2">
        <v>56.49</v>
      </c>
      <c r="F467" s="2">
        <v>55.84</v>
      </c>
      <c r="G467" s="2">
        <f t="shared" si="79"/>
        <v>55.793999999999997</v>
      </c>
      <c r="H467" s="2">
        <f t="shared" si="80"/>
        <v>55.484000000000002</v>
      </c>
      <c r="I467" s="2">
        <f t="shared" si="77"/>
        <v>55.270951689478323</v>
      </c>
      <c r="J467" s="2">
        <f t="shared" si="78"/>
        <v>54.365103145809208</v>
      </c>
      <c r="K467" s="2">
        <f t="shared" si="81"/>
        <v>0.90584854366911571</v>
      </c>
      <c r="L467" s="2">
        <f t="shared" si="82"/>
        <v>56.25</v>
      </c>
      <c r="M467" s="2">
        <f t="shared" si="83"/>
        <v>54.55416666666666</v>
      </c>
      <c r="N467" s="2">
        <f t="shared" si="84"/>
        <v>0.87533333333333307</v>
      </c>
      <c r="O467" s="2">
        <f t="shared" si="85"/>
        <v>129.1571464838797</v>
      </c>
      <c r="P467" s="2">
        <f t="shared" si="86"/>
        <v>0.69000000000000483</v>
      </c>
      <c r="Q467" s="2">
        <f t="shared" si="87"/>
        <v>0.82321428571428557</v>
      </c>
    </row>
    <row r="468" spans="1:17" x14ac:dyDescent="0.3">
      <c r="A468" s="1">
        <v>43566</v>
      </c>
      <c r="B468" s="2">
        <v>55.8</v>
      </c>
      <c r="C468" s="2">
        <v>10807340</v>
      </c>
      <c r="D468" s="2">
        <v>55.76</v>
      </c>
      <c r="E468" s="2">
        <v>56.07</v>
      </c>
      <c r="F468" s="2">
        <v>55.63</v>
      </c>
      <c r="G468" s="2">
        <f t="shared" si="79"/>
        <v>55.63000000000001</v>
      </c>
      <c r="H468" s="2">
        <f t="shared" si="80"/>
        <v>55.21200000000001</v>
      </c>
      <c r="I468" s="2">
        <f t="shared" si="77"/>
        <v>55.062033814838017</v>
      </c>
      <c r="J468" s="2">
        <f t="shared" si="78"/>
        <v>54.200711397473938</v>
      </c>
      <c r="K468" s="2">
        <f t="shared" si="81"/>
        <v>0.86132241736407877</v>
      </c>
      <c r="L468" s="2">
        <f t="shared" si="82"/>
        <v>55.833333333333336</v>
      </c>
      <c r="M468" s="2">
        <f t="shared" si="83"/>
        <v>54.453333333333333</v>
      </c>
      <c r="N468" s="2">
        <f t="shared" si="84"/>
        <v>0.78083333333333482</v>
      </c>
      <c r="O468" s="2">
        <f t="shared" si="85"/>
        <v>117.82283884738527</v>
      </c>
      <c r="P468" s="2">
        <f t="shared" si="86"/>
        <v>0.43999999999999773</v>
      </c>
      <c r="Q468" s="2">
        <f t="shared" si="87"/>
        <v>0.85749999999999971</v>
      </c>
    </row>
    <row r="469" spans="1:17" x14ac:dyDescent="0.3">
      <c r="A469" s="1">
        <v>43565</v>
      </c>
      <c r="B469" s="2">
        <v>55.75</v>
      </c>
      <c r="C469" s="2">
        <v>12841760</v>
      </c>
      <c r="D469" s="2">
        <v>55.32</v>
      </c>
      <c r="E469" s="2">
        <v>55.86</v>
      </c>
      <c r="F469" s="2">
        <v>55.32</v>
      </c>
      <c r="G469" s="2">
        <f t="shared" si="79"/>
        <v>55.653999999999996</v>
      </c>
      <c r="H469" s="2">
        <f t="shared" si="80"/>
        <v>54.942999999999998</v>
      </c>
      <c r="I469" s="2">
        <f t="shared" si="77"/>
        <v>54.927858144808567</v>
      </c>
      <c r="J469" s="2">
        <f t="shared" si="78"/>
        <v>54.072768309271851</v>
      </c>
      <c r="K469" s="2">
        <f t="shared" si="81"/>
        <v>0.85508983553671669</v>
      </c>
      <c r="L469" s="2">
        <f t="shared" si="82"/>
        <v>55.643333333333338</v>
      </c>
      <c r="M469" s="2">
        <f t="shared" si="83"/>
        <v>54.348666666666666</v>
      </c>
      <c r="N469" s="2">
        <f t="shared" si="84"/>
        <v>0.73103333333333498</v>
      </c>
      <c r="O469" s="2">
        <f t="shared" si="85"/>
        <v>118.06727159424274</v>
      </c>
      <c r="P469" s="2">
        <f t="shared" si="86"/>
        <v>0.53999999999999915</v>
      </c>
      <c r="Q469" s="2">
        <f t="shared" si="87"/>
        <v>0.92821428571428555</v>
      </c>
    </row>
    <row r="470" spans="1:17" x14ac:dyDescent="0.3">
      <c r="A470" s="1">
        <v>43564</v>
      </c>
      <c r="B470" s="2">
        <v>55.32</v>
      </c>
      <c r="C470" s="2">
        <v>13204510</v>
      </c>
      <c r="D470" s="2">
        <v>55.35</v>
      </c>
      <c r="E470" s="2">
        <v>55.43</v>
      </c>
      <c r="F470" s="2">
        <v>54.9</v>
      </c>
      <c r="G470" s="2">
        <f t="shared" si="79"/>
        <v>55.6</v>
      </c>
      <c r="H470" s="2">
        <f t="shared" si="80"/>
        <v>54.684000000000005</v>
      </c>
      <c r="I470" s="2">
        <f t="shared" si="77"/>
        <v>54.77837780750103</v>
      </c>
      <c r="J470" s="2">
        <f t="shared" si="78"/>
        <v>53.938589774013593</v>
      </c>
      <c r="K470" s="2">
        <f t="shared" si="81"/>
        <v>0.83978803348743725</v>
      </c>
      <c r="L470" s="2">
        <f t="shared" si="82"/>
        <v>55.216666666666669</v>
      </c>
      <c r="M470" s="2">
        <f t="shared" si="83"/>
        <v>54.276333333333334</v>
      </c>
      <c r="N470" s="2">
        <f t="shared" si="84"/>
        <v>0.65943333333333487</v>
      </c>
      <c r="O470" s="2">
        <f t="shared" si="85"/>
        <v>95.064786264300949</v>
      </c>
      <c r="P470" s="2">
        <f t="shared" si="86"/>
        <v>0.78000000000000114</v>
      </c>
      <c r="Q470" s="2">
        <f t="shared" si="87"/>
        <v>0.9732142857142857</v>
      </c>
    </row>
    <row r="471" spans="1:17" x14ac:dyDescent="0.3">
      <c r="A471" s="1">
        <v>43563</v>
      </c>
      <c r="B471" s="2">
        <v>55.68</v>
      </c>
      <c r="C471" s="2">
        <v>11751750</v>
      </c>
      <c r="D471" s="2">
        <v>55.28</v>
      </c>
      <c r="E471" s="2">
        <v>55.74</v>
      </c>
      <c r="F471" s="2">
        <v>55.2</v>
      </c>
      <c r="G471" s="2">
        <f t="shared" si="79"/>
        <v>55.407999999999994</v>
      </c>
      <c r="H471" s="2">
        <f t="shared" si="80"/>
        <v>54.496000000000002</v>
      </c>
      <c r="I471" s="2">
        <f t="shared" si="77"/>
        <v>54.679901045228483</v>
      </c>
      <c r="J471" s="2">
        <f t="shared" si="78"/>
        <v>53.828076955934677</v>
      </c>
      <c r="K471" s="2">
        <f t="shared" si="81"/>
        <v>0.85182408929380671</v>
      </c>
      <c r="L471" s="2">
        <f t="shared" si="82"/>
        <v>55.54</v>
      </c>
      <c r="M471" s="2">
        <f t="shared" si="83"/>
        <v>54.193916666666667</v>
      </c>
      <c r="N471" s="2">
        <f t="shared" si="84"/>
        <v>0.63508333333333411</v>
      </c>
      <c r="O471" s="2">
        <f t="shared" si="85"/>
        <v>141.30254122381115</v>
      </c>
      <c r="P471" s="2">
        <f t="shared" si="86"/>
        <v>0.53999999999999915</v>
      </c>
      <c r="Q471" s="2">
        <f t="shared" si="87"/>
        <v>0.97392857142857125</v>
      </c>
    </row>
    <row r="472" spans="1:17" x14ac:dyDescent="0.3">
      <c r="A472" s="1">
        <v>43560</v>
      </c>
      <c r="B472" s="2">
        <v>55.6</v>
      </c>
      <c r="C472" s="2">
        <v>18919000</v>
      </c>
      <c r="D472" s="2">
        <v>55.75</v>
      </c>
      <c r="E472" s="2">
        <v>55.95</v>
      </c>
      <c r="F472" s="2">
        <v>54.87</v>
      </c>
      <c r="G472" s="2">
        <f t="shared" si="79"/>
        <v>55.173999999999999</v>
      </c>
      <c r="H472" s="2">
        <f t="shared" si="80"/>
        <v>54.206000000000003</v>
      </c>
      <c r="I472" s="2">
        <f t="shared" si="77"/>
        <v>54.498064871633666</v>
      </c>
      <c r="J472" s="2">
        <f t="shared" si="78"/>
        <v>53.679923112409455</v>
      </c>
      <c r="K472" s="2">
        <f t="shared" si="81"/>
        <v>0.81814175922421128</v>
      </c>
      <c r="L472" s="2">
        <f t="shared" si="82"/>
        <v>55.473333333333336</v>
      </c>
      <c r="M472" s="2">
        <f t="shared" si="83"/>
        <v>54.076416666666681</v>
      </c>
      <c r="N472" s="2">
        <f t="shared" si="84"/>
        <v>0.61441666666666739</v>
      </c>
      <c r="O472" s="2">
        <f t="shared" si="85"/>
        <v>151.57104751570907</v>
      </c>
      <c r="P472" s="2">
        <f t="shared" si="86"/>
        <v>1.0800000000000054</v>
      </c>
      <c r="Q472" s="2">
        <f t="shared" si="87"/>
        <v>0.98142857142857154</v>
      </c>
    </row>
    <row r="473" spans="1:17" x14ac:dyDescent="0.3">
      <c r="A473" s="1">
        <v>43559</v>
      </c>
      <c r="B473" s="2">
        <v>55.92</v>
      </c>
      <c r="C473" s="2">
        <v>16421070</v>
      </c>
      <c r="D473" s="2">
        <v>55.27</v>
      </c>
      <c r="E473" s="2">
        <v>56.14</v>
      </c>
      <c r="F473" s="2">
        <v>55.27</v>
      </c>
      <c r="G473" s="2">
        <f t="shared" si="79"/>
        <v>54.793999999999997</v>
      </c>
      <c r="H473" s="2">
        <f t="shared" si="80"/>
        <v>53.972000000000001</v>
      </c>
      <c r="I473" s="2">
        <f t="shared" si="77"/>
        <v>54.297713030112519</v>
      </c>
      <c r="J473" s="2">
        <f t="shared" si="78"/>
        <v>53.526316961402209</v>
      </c>
      <c r="K473" s="2">
        <f t="shared" si="81"/>
        <v>0.77139606871030963</v>
      </c>
      <c r="L473" s="2">
        <f t="shared" si="82"/>
        <v>55.776666666666664</v>
      </c>
      <c r="M473" s="2">
        <f t="shared" si="83"/>
        <v>53.915083333333335</v>
      </c>
      <c r="N473" s="2">
        <f t="shared" si="84"/>
        <v>0.62275000000000058</v>
      </c>
      <c r="O473" s="2">
        <f t="shared" si="85"/>
        <v>199.28631963959074</v>
      </c>
      <c r="P473" s="2">
        <f t="shared" si="86"/>
        <v>0.86999999999999744</v>
      </c>
      <c r="Q473" s="2">
        <f t="shared" si="87"/>
        <v>0.94964285714285723</v>
      </c>
    </row>
    <row r="474" spans="1:17" x14ac:dyDescent="0.3">
      <c r="A474" s="1">
        <v>43558</v>
      </c>
      <c r="B474" s="2">
        <v>55.48</v>
      </c>
      <c r="C474" s="2">
        <v>24439760</v>
      </c>
      <c r="D474" s="2">
        <v>55.03</v>
      </c>
      <c r="E474" s="2">
        <v>55.99</v>
      </c>
      <c r="F474" s="2">
        <v>54.89</v>
      </c>
      <c r="G474" s="2">
        <f t="shared" si="79"/>
        <v>54.232000000000006</v>
      </c>
      <c r="H474" s="2">
        <f t="shared" si="80"/>
        <v>53.844000000000008</v>
      </c>
      <c r="I474" s="2">
        <f t="shared" si="77"/>
        <v>54.00275176286025</v>
      </c>
      <c r="J474" s="2">
        <f t="shared" si="78"/>
        <v>53.334822318314387</v>
      </c>
      <c r="K474" s="2">
        <f t="shared" si="81"/>
        <v>0.66792944454586234</v>
      </c>
      <c r="L474" s="2">
        <f t="shared" si="82"/>
        <v>55.45333333333334</v>
      </c>
      <c r="M474" s="2">
        <f t="shared" si="83"/>
        <v>53.75866666666667</v>
      </c>
      <c r="N474" s="2">
        <f t="shared" si="84"/>
        <v>0.5773666666666678</v>
      </c>
      <c r="O474" s="2">
        <f t="shared" si="85"/>
        <v>195.67769374362527</v>
      </c>
      <c r="P474" s="2">
        <f t="shared" si="86"/>
        <v>1.6300000000000026</v>
      </c>
      <c r="Q474" s="2">
        <f t="shared" si="87"/>
        <v>0.97678571428571459</v>
      </c>
    </row>
    <row r="475" spans="1:17" x14ac:dyDescent="0.3">
      <c r="A475" s="1">
        <v>43557</v>
      </c>
      <c r="B475" s="2">
        <v>54.36</v>
      </c>
      <c r="C475" s="2">
        <v>13507980</v>
      </c>
      <c r="D475" s="2">
        <v>54.53</v>
      </c>
      <c r="E475" s="2">
        <v>54.8</v>
      </c>
      <c r="F475" s="2">
        <v>54.225000000000001</v>
      </c>
      <c r="G475" s="2">
        <f t="shared" si="79"/>
        <v>53.768000000000008</v>
      </c>
      <c r="H475" s="2">
        <f t="shared" si="80"/>
        <v>53.678000000000011</v>
      </c>
      <c r="I475" s="2">
        <f t="shared" si="77"/>
        <v>53.73416117428939</v>
      </c>
      <c r="J475" s="2">
        <f t="shared" si="78"/>
        <v>53.163208103779539</v>
      </c>
      <c r="K475" s="2">
        <f t="shared" si="81"/>
        <v>0.57095307050985156</v>
      </c>
      <c r="L475" s="2">
        <f t="shared" si="82"/>
        <v>54.461666666666666</v>
      </c>
      <c r="M475" s="2">
        <f t="shared" si="83"/>
        <v>53.645000000000003</v>
      </c>
      <c r="N475" s="2">
        <f t="shared" si="84"/>
        <v>0.52283333333333393</v>
      </c>
      <c r="O475" s="2">
        <f t="shared" si="85"/>
        <v>104.13346084369294</v>
      </c>
      <c r="P475" s="2">
        <f t="shared" si="86"/>
        <v>0.57499999999999574</v>
      </c>
      <c r="Q475" s="2">
        <f t="shared" si="87"/>
        <v>0.94035714285714334</v>
      </c>
    </row>
    <row r="476" spans="1:17" x14ac:dyDescent="0.3">
      <c r="A476" s="1">
        <v>43556</v>
      </c>
      <c r="B476" s="2">
        <v>54.51</v>
      </c>
      <c r="C476" s="2">
        <v>17216940</v>
      </c>
      <c r="D476" s="2">
        <v>54.34</v>
      </c>
      <c r="E476" s="2">
        <v>54.57</v>
      </c>
      <c r="F476" s="2">
        <v>54.1</v>
      </c>
      <c r="G476" s="2">
        <f t="shared" si="79"/>
        <v>53.583999999999989</v>
      </c>
      <c r="H476" s="2">
        <f t="shared" si="80"/>
        <v>53.658999999999992</v>
      </c>
      <c r="I476" s="2">
        <f t="shared" si="77"/>
        <v>53.62037229688746</v>
      </c>
      <c r="J476" s="2">
        <f t="shared" si="78"/>
        <v>53.067464752081904</v>
      </c>
      <c r="K476" s="2">
        <f t="shared" si="81"/>
        <v>0.55290754480555648</v>
      </c>
      <c r="L476" s="2">
        <f t="shared" si="82"/>
        <v>54.393333333333338</v>
      </c>
      <c r="M476" s="2">
        <f t="shared" si="83"/>
        <v>53.601583333333338</v>
      </c>
      <c r="N476" s="2">
        <f t="shared" si="84"/>
        <v>0.4845833333333342</v>
      </c>
      <c r="O476" s="2">
        <f t="shared" si="85"/>
        <v>108.92519346517612</v>
      </c>
      <c r="P476" s="2">
        <f t="shared" si="86"/>
        <v>0.86999999999999744</v>
      </c>
      <c r="Q476" s="2">
        <f t="shared" si="87"/>
        <v>0.97071428571428642</v>
      </c>
    </row>
    <row r="477" spans="1:17" x14ac:dyDescent="0.3">
      <c r="A477" s="1">
        <v>43553</v>
      </c>
      <c r="B477" s="2">
        <v>53.7</v>
      </c>
      <c r="C477" s="2">
        <v>18568690</v>
      </c>
      <c r="D477" s="2">
        <v>53.8</v>
      </c>
      <c r="E477" s="2">
        <v>54.04</v>
      </c>
      <c r="F477" s="2">
        <v>53.48</v>
      </c>
      <c r="G477" s="2">
        <f t="shared" si="79"/>
        <v>53.238</v>
      </c>
      <c r="H477" s="2">
        <f t="shared" si="80"/>
        <v>53.617999999999995</v>
      </c>
      <c r="I477" s="2">
        <f t="shared" si="77"/>
        <v>53.458621805412456</v>
      </c>
      <c r="J477" s="2">
        <f t="shared" si="78"/>
        <v>52.952061932248455</v>
      </c>
      <c r="K477" s="2">
        <f t="shared" si="81"/>
        <v>0.50655987316400086</v>
      </c>
      <c r="L477" s="2">
        <f t="shared" si="82"/>
        <v>53.74</v>
      </c>
      <c r="M477" s="2">
        <f t="shared" si="83"/>
        <v>53.56933333333334</v>
      </c>
      <c r="N477" s="2">
        <f t="shared" si="84"/>
        <v>0.45473333333333343</v>
      </c>
      <c r="O477" s="2">
        <f t="shared" si="85"/>
        <v>25.020769193177252</v>
      </c>
      <c r="P477" s="2">
        <f t="shared" si="86"/>
        <v>0.92999999999999972</v>
      </c>
      <c r="Q477" s="2">
        <f t="shared" si="87"/>
        <v>0.96464285714285836</v>
      </c>
    </row>
    <row r="478" spans="1:17" x14ac:dyDescent="0.3">
      <c r="A478" s="1">
        <v>43552</v>
      </c>
      <c r="B478" s="2">
        <v>53.11</v>
      </c>
      <c r="C478" s="2">
        <v>13479770</v>
      </c>
      <c r="D478" s="2">
        <v>53.25</v>
      </c>
      <c r="E478" s="2">
        <v>53.44</v>
      </c>
      <c r="F478" s="2">
        <v>52.77</v>
      </c>
      <c r="G478" s="2">
        <f t="shared" si="79"/>
        <v>53.15</v>
      </c>
      <c r="H478" s="2">
        <f t="shared" si="80"/>
        <v>53.681000000000004</v>
      </c>
      <c r="I478" s="2">
        <f t="shared" si="77"/>
        <v>53.414734860941991</v>
      </c>
      <c r="J478" s="2">
        <f t="shared" si="78"/>
        <v>52.892226886828333</v>
      </c>
      <c r="K478" s="2">
        <f t="shared" si="81"/>
        <v>0.52250797411365824</v>
      </c>
      <c r="L478" s="2">
        <f t="shared" si="82"/>
        <v>53.106666666666662</v>
      </c>
      <c r="M478" s="2">
        <f t="shared" si="83"/>
        <v>53.546833333333339</v>
      </c>
      <c r="N478" s="2">
        <f t="shared" si="84"/>
        <v>0.46231666666666699</v>
      </c>
      <c r="O478" s="2">
        <f t="shared" si="85"/>
        <v>-63.472607760435018</v>
      </c>
      <c r="P478" s="2">
        <f t="shared" si="86"/>
        <v>0.6699999999999946</v>
      </c>
      <c r="Q478" s="2">
        <f t="shared" si="87"/>
        <v>0.98178571428571559</v>
      </c>
    </row>
    <row r="479" spans="1:17" x14ac:dyDescent="0.3">
      <c r="A479" s="1">
        <v>43551</v>
      </c>
      <c r="B479" s="2">
        <v>53.16</v>
      </c>
      <c r="C479" s="2">
        <v>19185200</v>
      </c>
      <c r="D479" s="2">
        <v>53.59</v>
      </c>
      <c r="E479" s="2">
        <v>53.86</v>
      </c>
      <c r="F479" s="2">
        <v>52.94</v>
      </c>
      <c r="G479" s="2">
        <f t="shared" si="79"/>
        <v>53.455999999999996</v>
      </c>
      <c r="H479" s="2">
        <f t="shared" si="80"/>
        <v>53.713999999999999</v>
      </c>
      <c r="I479" s="2">
        <f t="shared" si="77"/>
        <v>53.470141199295078</v>
      </c>
      <c r="J479" s="2">
        <f t="shared" si="78"/>
        <v>52.8748050377746</v>
      </c>
      <c r="K479" s="2">
        <f t="shared" si="81"/>
        <v>0.59533616152047841</v>
      </c>
      <c r="L479" s="2">
        <f t="shared" si="82"/>
        <v>53.319999999999993</v>
      </c>
      <c r="M479" s="2">
        <f t="shared" si="83"/>
        <v>53.540666666666667</v>
      </c>
      <c r="N479" s="2">
        <f t="shared" si="84"/>
        <v>0.46910000000000024</v>
      </c>
      <c r="O479" s="2">
        <f t="shared" si="85"/>
        <v>-31.360288021981571</v>
      </c>
      <c r="P479" s="2">
        <f t="shared" si="86"/>
        <v>0.92000000000000171</v>
      </c>
      <c r="Q479" s="2">
        <f t="shared" si="87"/>
        <v>0.99821428571428739</v>
      </c>
    </row>
    <row r="480" spans="1:17" x14ac:dyDescent="0.3">
      <c r="A480" s="1">
        <v>43550</v>
      </c>
      <c r="B480" s="2">
        <v>53.44</v>
      </c>
      <c r="C480" s="2">
        <v>17709670</v>
      </c>
      <c r="D480" s="2">
        <v>53.32</v>
      </c>
      <c r="E480" s="2">
        <v>53.77</v>
      </c>
      <c r="F480" s="2">
        <v>53.04</v>
      </c>
      <c r="G480" s="2">
        <f t="shared" si="79"/>
        <v>53.588000000000001</v>
      </c>
      <c r="H480" s="2">
        <f t="shared" si="80"/>
        <v>53.835000000000001</v>
      </c>
      <c r="I480" s="2">
        <f t="shared" si="77"/>
        <v>53.526530508257821</v>
      </c>
      <c r="J480" s="2">
        <f t="shared" si="78"/>
        <v>52.851989440796572</v>
      </c>
      <c r="K480" s="2">
        <f t="shared" si="81"/>
        <v>0.67454106746124864</v>
      </c>
      <c r="L480" s="2">
        <f t="shared" si="82"/>
        <v>53.416666666666664</v>
      </c>
      <c r="M480" s="2">
        <f t="shared" si="83"/>
        <v>53.526833333333343</v>
      </c>
      <c r="N480" s="2">
        <f t="shared" si="84"/>
        <v>0.48431666666666578</v>
      </c>
      <c r="O480" s="2">
        <f t="shared" si="85"/>
        <v>-15.164550282759757</v>
      </c>
      <c r="P480" s="2">
        <f t="shared" si="86"/>
        <v>0.99000000000000199</v>
      </c>
      <c r="Q480" s="2">
        <f t="shared" si="87"/>
        <v>0.97714285714285865</v>
      </c>
    </row>
    <row r="481" spans="1:17" x14ac:dyDescent="0.3">
      <c r="A481" s="1">
        <v>43549</v>
      </c>
      <c r="B481" s="2">
        <v>52.78</v>
      </c>
      <c r="C481" s="2">
        <v>16638820</v>
      </c>
      <c r="D481" s="2">
        <v>52.97</v>
      </c>
      <c r="E481" s="2">
        <v>53.545000000000002</v>
      </c>
      <c r="F481" s="2">
        <v>52.375</v>
      </c>
      <c r="G481" s="2">
        <f t="shared" si="79"/>
        <v>53.734000000000002</v>
      </c>
      <c r="H481" s="2">
        <f t="shared" si="80"/>
        <v>53.847999999999999</v>
      </c>
      <c r="I481" s="2">
        <f t="shared" si="77"/>
        <v>53.542263327941058</v>
      </c>
      <c r="J481" s="2">
        <f t="shared" si="78"/>
        <v>52.804948596060299</v>
      </c>
      <c r="K481" s="2">
        <f t="shared" si="81"/>
        <v>0.73731473188075825</v>
      </c>
      <c r="L481" s="2">
        <f t="shared" si="82"/>
        <v>52.9</v>
      </c>
      <c r="M481" s="2">
        <f t="shared" si="83"/>
        <v>53.514499999999998</v>
      </c>
      <c r="N481" s="2">
        <f t="shared" si="84"/>
        <v>0.49788333333333379</v>
      </c>
      <c r="O481" s="2">
        <f t="shared" si="85"/>
        <v>-82.281659023198088</v>
      </c>
      <c r="P481" s="2">
        <f t="shared" si="86"/>
        <v>1.1700000000000017</v>
      </c>
      <c r="Q481" s="2">
        <f t="shared" si="87"/>
        <v>0.95928571428571574</v>
      </c>
    </row>
    <row r="482" spans="1:17" x14ac:dyDescent="0.3">
      <c r="A482" s="1">
        <v>43546</v>
      </c>
      <c r="B482" s="2">
        <v>53.26</v>
      </c>
      <c r="C482" s="2">
        <v>21329170</v>
      </c>
      <c r="D482" s="2">
        <v>54.4</v>
      </c>
      <c r="E482" s="2">
        <v>54.615000000000002</v>
      </c>
      <c r="F482" s="2">
        <v>53.21</v>
      </c>
      <c r="G482" s="2">
        <f t="shared" si="79"/>
        <v>53.998000000000005</v>
      </c>
      <c r="H482" s="2">
        <f t="shared" si="80"/>
        <v>53.904999999999994</v>
      </c>
      <c r="I482" s="2">
        <f t="shared" si="77"/>
        <v>53.680856660293976</v>
      </c>
      <c r="J482" s="2">
        <f t="shared" si="78"/>
        <v>52.806944483745127</v>
      </c>
      <c r="K482" s="2">
        <f t="shared" si="81"/>
        <v>0.87391217654884912</v>
      </c>
      <c r="L482" s="2">
        <f t="shared" si="82"/>
        <v>53.695</v>
      </c>
      <c r="M482" s="2">
        <f t="shared" si="83"/>
        <v>53.528999999999996</v>
      </c>
      <c r="N482" s="2">
        <f t="shared" si="84"/>
        <v>0.48193333333333399</v>
      </c>
      <c r="O482" s="2">
        <f t="shared" si="85"/>
        <v>22.963065430903818</v>
      </c>
      <c r="P482" s="2">
        <f t="shared" si="86"/>
        <v>1.4299999999999997</v>
      </c>
      <c r="Q482" s="2">
        <f t="shared" si="87"/>
        <v>0.93857142857143017</v>
      </c>
    </row>
    <row r="483" spans="1:17" x14ac:dyDescent="0.3">
      <c r="A483" s="1">
        <v>43545</v>
      </c>
      <c r="B483" s="2">
        <v>54.64</v>
      </c>
      <c r="C483" s="2">
        <v>18715860</v>
      </c>
      <c r="D483" s="2">
        <v>53.92</v>
      </c>
      <c r="E483" s="2">
        <v>54.99</v>
      </c>
      <c r="F483" s="2">
        <v>53.84</v>
      </c>
      <c r="G483" s="2">
        <f t="shared" si="79"/>
        <v>54.212000000000003</v>
      </c>
      <c r="H483" s="2">
        <f t="shared" si="80"/>
        <v>53.826999999999998</v>
      </c>
      <c r="I483" s="2">
        <f t="shared" si="77"/>
        <v>53.757376053074701</v>
      </c>
      <c r="J483" s="2">
        <f t="shared" si="78"/>
        <v>52.77070004244473</v>
      </c>
      <c r="K483" s="2">
        <f t="shared" si="81"/>
        <v>0.98667601062997079</v>
      </c>
      <c r="L483" s="2">
        <f t="shared" si="82"/>
        <v>54.49</v>
      </c>
      <c r="M483" s="2">
        <f t="shared" si="83"/>
        <v>53.469583333333333</v>
      </c>
      <c r="N483" s="2">
        <f t="shared" si="84"/>
        <v>0.52475000000000027</v>
      </c>
      <c r="O483" s="2">
        <f t="shared" si="85"/>
        <v>129.63845217299271</v>
      </c>
      <c r="P483" s="2">
        <f t="shared" si="86"/>
        <v>1.1700000000000017</v>
      </c>
      <c r="Q483" s="2">
        <f t="shared" si="87"/>
        <v>0.90035714285714463</v>
      </c>
    </row>
    <row r="484" spans="1:17" x14ac:dyDescent="0.3">
      <c r="A484" s="1">
        <v>43544</v>
      </c>
      <c r="B484" s="2">
        <v>53.82</v>
      </c>
      <c r="C484" s="2">
        <v>23330720</v>
      </c>
      <c r="D484" s="2">
        <v>54.06</v>
      </c>
      <c r="E484" s="2">
        <v>54.4</v>
      </c>
      <c r="F484" s="2">
        <v>53.61</v>
      </c>
      <c r="G484" s="2">
        <f t="shared" si="79"/>
        <v>53.972000000000001</v>
      </c>
      <c r="H484" s="2">
        <f t="shared" si="80"/>
        <v>53.623000000000005</v>
      </c>
      <c r="I484" s="2">
        <f t="shared" si="77"/>
        <v>53.596898971815556</v>
      </c>
      <c r="J484" s="2">
        <f t="shared" si="78"/>
        <v>52.621156045840308</v>
      </c>
      <c r="K484" s="2">
        <f t="shared" si="81"/>
        <v>0.97574292597524703</v>
      </c>
      <c r="L484" s="2">
        <f t="shared" si="82"/>
        <v>53.943333333333335</v>
      </c>
      <c r="M484" s="2">
        <f t="shared" si="83"/>
        <v>53.319416666666655</v>
      </c>
      <c r="N484" s="2">
        <f t="shared" si="84"/>
        <v>0.55785833333333201</v>
      </c>
      <c r="O484" s="2">
        <f t="shared" si="85"/>
        <v>74.560944883459896</v>
      </c>
      <c r="P484" s="2">
        <f t="shared" si="86"/>
        <v>0.78999999999999915</v>
      </c>
      <c r="Q484" s="2">
        <f t="shared" si="87"/>
        <v>0.87321428571428739</v>
      </c>
    </row>
    <row r="485" spans="1:17" x14ac:dyDescent="0.3">
      <c r="A485" s="1">
        <v>43543</v>
      </c>
      <c r="B485" s="2">
        <v>54.17</v>
      </c>
      <c r="C485" s="2">
        <v>17045060</v>
      </c>
      <c r="D485" s="2">
        <v>54.47</v>
      </c>
      <c r="E485" s="2">
        <v>54.645000000000003</v>
      </c>
      <c r="F485" s="2">
        <v>54</v>
      </c>
      <c r="G485" s="2">
        <f t="shared" si="79"/>
        <v>54.082000000000008</v>
      </c>
      <c r="H485" s="2">
        <f t="shared" si="80"/>
        <v>53.536000000000016</v>
      </c>
      <c r="I485" s="2">
        <f t="shared" si="77"/>
        <v>53.556335148509291</v>
      </c>
      <c r="J485" s="2">
        <f t="shared" si="78"/>
        <v>52.525248529507536</v>
      </c>
      <c r="K485" s="2">
        <f t="shared" si="81"/>
        <v>1.0310866190017549</v>
      </c>
      <c r="L485" s="2">
        <f t="shared" si="82"/>
        <v>54.271666666666668</v>
      </c>
      <c r="M485" s="2">
        <f t="shared" si="83"/>
        <v>53.191916666666671</v>
      </c>
      <c r="N485" s="2">
        <f t="shared" si="84"/>
        <v>0.6072749999999999</v>
      </c>
      <c r="O485" s="2">
        <f t="shared" si="85"/>
        <v>118.53498552275849</v>
      </c>
      <c r="P485" s="2">
        <f t="shared" si="86"/>
        <v>0.64500000000000313</v>
      </c>
      <c r="Q485" s="2">
        <f t="shared" si="87"/>
        <v>0.8475000000000017</v>
      </c>
    </row>
    <row r="486" spans="1:17" x14ac:dyDescent="0.3">
      <c r="A486" s="1">
        <v>43542</v>
      </c>
      <c r="B486" s="2">
        <v>54.1</v>
      </c>
      <c r="C486" s="2">
        <v>15900080</v>
      </c>
      <c r="D486" s="2">
        <v>54.42</v>
      </c>
      <c r="E486" s="2">
        <v>54.505000000000003</v>
      </c>
      <c r="F486" s="2">
        <v>53.87</v>
      </c>
      <c r="G486" s="2">
        <f t="shared" si="79"/>
        <v>53.962000000000003</v>
      </c>
      <c r="H486" s="2">
        <f t="shared" si="80"/>
        <v>53.487000000000002</v>
      </c>
      <c r="I486" s="2">
        <f t="shared" si="77"/>
        <v>53.444759720965529</v>
      </c>
      <c r="J486" s="2">
        <f t="shared" si="78"/>
        <v>52.393668411868141</v>
      </c>
      <c r="K486" s="2">
        <f t="shared" si="81"/>
        <v>1.0510913090973872</v>
      </c>
      <c r="L486" s="2">
        <f t="shared" si="82"/>
        <v>54.158333333333331</v>
      </c>
      <c r="M486" s="2">
        <f t="shared" si="83"/>
        <v>53.052499999999988</v>
      </c>
      <c r="N486" s="2">
        <f t="shared" si="84"/>
        <v>0.66283333333333372</v>
      </c>
      <c r="O486" s="2">
        <f t="shared" si="85"/>
        <v>111.22286480596863</v>
      </c>
      <c r="P486" s="2">
        <f t="shared" si="86"/>
        <v>0.63500000000000512</v>
      </c>
      <c r="Q486" s="2">
        <f t="shared" si="87"/>
        <v>0.86357142857143032</v>
      </c>
    </row>
    <row r="487" spans="1:17" x14ac:dyDescent="0.3">
      <c r="A487" s="1">
        <v>43539</v>
      </c>
      <c r="B487" s="2">
        <v>54.33</v>
      </c>
      <c r="C487" s="2">
        <v>46483390</v>
      </c>
      <c r="D487" s="2">
        <v>53.68</v>
      </c>
      <c r="E487" s="2">
        <v>54.69</v>
      </c>
      <c r="F487" s="2">
        <v>53.68</v>
      </c>
      <c r="G487" s="2">
        <f t="shared" si="79"/>
        <v>53.811999999999998</v>
      </c>
      <c r="H487" s="2">
        <f t="shared" si="80"/>
        <v>53.471000000000004</v>
      </c>
      <c r="I487" s="2">
        <f t="shared" si="77"/>
        <v>53.325625124777439</v>
      </c>
      <c r="J487" s="2">
        <f t="shared" si="78"/>
        <v>52.257161884817592</v>
      </c>
      <c r="K487" s="2">
        <f t="shared" si="81"/>
        <v>1.068463239959847</v>
      </c>
      <c r="L487" s="2">
        <f t="shared" si="82"/>
        <v>54.233333333333327</v>
      </c>
      <c r="M487" s="2">
        <f t="shared" si="83"/>
        <v>52.918249999999986</v>
      </c>
      <c r="N487" s="2">
        <f t="shared" si="84"/>
        <v>0.71894166666666914</v>
      </c>
      <c r="O487" s="2">
        <f t="shared" si="85"/>
        <v>121.94622496802813</v>
      </c>
      <c r="P487" s="2">
        <f t="shared" si="86"/>
        <v>1.25</v>
      </c>
      <c r="Q487" s="2">
        <f t="shared" si="87"/>
        <v>0.85107142857143003</v>
      </c>
    </row>
    <row r="488" spans="1:17" x14ac:dyDescent="0.3">
      <c r="A488" s="1">
        <v>43538</v>
      </c>
      <c r="B488" s="2">
        <v>53.44</v>
      </c>
      <c r="C488" s="2">
        <v>26581850</v>
      </c>
      <c r="D488" s="2">
        <v>54.3</v>
      </c>
      <c r="E488" s="2">
        <v>54.45</v>
      </c>
      <c r="F488" s="2">
        <v>53.33</v>
      </c>
      <c r="G488" s="2">
        <f t="shared" si="79"/>
        <v>53.441999999999993</v>
      </c>
      <c r="H488" s="2">
        <f t="shared" si="80"/>
        <v>53.367999999999995</v>
      </c>
      <c r="I488" s="2">
        <f t="shared" si="77"/>
        <v>53.14301151110061</v>
      </c>
      <c r="J488" s="2">
        <f t="shared" si="78"/>
        <v>52.091334835603</v>
      </c>
      <c r="K488" s="2">
        <f t="shared" si="81"/>
        <v>1.0516766754976103</v>
      </c>
      <c r="L488" s="2">
        <f t="shared" si="82"/>
        <v>53.74</v>
      </c>
      <c r="M488" s="2">
        <f t="shared" si="83"/>
        <v>52.743249999999989</v>
      </c>
      <c r="N488" s="2">
        <f t="shared" si="84"/>
        <v>0.79743333333333444</v>
      </c>
      <c r="O488" s="2">
        <f t="shared" si="85"/>
        <v>83.329849935209765</v>
      </c>
      <c r="P488" s="2">
        <f t="shared" si="86"/>
        <v>1.1200000000000045</v>
      </c>
      <c r="Q488" s="2">
        <f t="shared" si="87"/>
        <v>0.84178571428571558</v>
      </c>
    </row>
    <row r="489" spans="1:17" x14ac:dyDescent="0.3">
      <c r="A489" s="1">
        <v>43537</v>
      </c>
      <c r="B489" s="2">
        <v>54.37</v>
      </c>
      <c r="C489" s="2">
        <v>25516130</v>
      </c>
      <c r="D489" s="2">
        <v>54</v>
      </c>
      <c r="E489" s="2">
        <v>54.57</v>
      </c>
      <c r="F489" s="2">
        <v>53.65</v>
      </c>
      <c r="G489" s="2">
        <f t="shared" si="79"/>
        <v>53.274000000000001</v>
      </c>
      <c r="H489" s="2">
        <f t="shared" si="80"/>
        <v>53.320000000000007</v>
      </c>
      <c r="I489" s="2">
        <f t="shared" si="77"/>
        <v>53.08901360402799</v>
      </c>
      <c r="J489" s="2">
        <f t="shared" si="78"/>
        <v>51.983441622451238</v>
      </c>
      <c r="K489" s="2">
        <f t="shared" si="81"/>
        <v>1.1055719815767517</v>
      </c>
      <c r="L489" s="2">
        <f t="shared" si="82"/>
        <v>54.196666666666665</v>
      </c>
      <c r="M489" s="2">
        <f t="shared" si="83"/>
        <v>52.577583333333322</v>
      </c>
      <c r="N489" s="2">
        <f t="shared" si="84"/>
        <v>0.88706666666666756</v>
      </c>
      <c r="O489" s="2">
        <f t="shared" si="85"/>
        <v>121.68069542562314</v>
      </c>
      <c r="P489" s="2">
        <f t="shared" si="86"/>
        <v>1</v>
      </c>
      <c r="Q489" s="2">
        <f t="shared" si="87"/>
        <v>0.87357142857142989</v>
      </c>
    </row>
    <row r="490" spans="1:17" x14ac:dyDescent="0.3">
      <c r="A490" s="1">
        <v>43536</v>
      </c>
      <c r="B490" s="2">
        <v>53.57</v>
      </c>
      <c r="C490" s="2">
        <v>20759890</v>
      </c>
      <c r="D490" s="2">
        <v>53.34</v>
      </c>
      <c r="E490" s="2">
        <v>53.96</v>
      </c>
      <c r="F490" s="2">
        <v>53.174999999999997</v>
      </c>
      <c r="G490" s="2">
        <f t="shared" si="79"/>
        <v>52.989999999999995</v>
      </c>
      <c r="H490" s="2">
        <f t="shared" si="80"/>
        <v>53.206999999999994</v>
      </c>
      <c r="I490" s="2">
        <f t="shared" si="77"/>
        <v>52.856106986578531</v>
      </c>
      <c r="J490" s="2">
        <f t="shared" si="78"/>
        <v>51.792516952247333</v>
      </c>
      <c r="K490" s="2">
        <f t="shared" si="81"/>
        <v>1.0635900343311988</v>
      </c>
      <c r="L490" s="2">
        <f t="shared" si="82"/>
        <v>53.568333333333335</v>
      </c>
      <c r="M490" s="2">
        <f t="shared" si="83"/>
        <v>52.358083333333333</v>
      </c>
      <c r="N490" s="2">
        <f t="shared" si="84"/>
        <v>0.98146666666666538</v>
      </c>
      <c r="O490" s="2">
        <f t="shared" si="85"/>
        <v>82.206901236245329</v>
      </c>
      <c r="P490" s="2">
        <f t="shared" si="86"/>
        <v>0.78500000000000369</v>
      </c>
      <c r="Q490" s="2">
        <f t="shared" si="87"/>
        <v>0.84714285714285864</v>
      </c>
    </row>
    <row r="491" spans="1:17" x14ac:dyDescent="0.3">
      <c r="A491" s="1">
        <v>43535</v>
      </c>
      <c r="B491" s="2">
        <v>53.35</v>
      </c>
      <c r="C491" s="2">
        <v>18125150</v>
      </c>
      <c r="D491" s="2">
        <v>52.88</v>
      </c>
      <c r="E491" s="2">
        <v>53.65</v>
      </c>
      <c r="F491" s="2">
        <v>52.57</v>
      </c>
      <c r="G491" s="2">
        <f t="shared" si="79"/>
        <v>53.012</v>
      </c>
      <c r="H491" s="2">
        <f t="shared" si="80"/>
        <v>53.173000000000002</v>
      </c>
      <c r="I491" s="2">
        <f t="shared" si="77"/>
        <v>52.726308256865536</v>
      </c>
      <c r="J491" s="2">
        <f t="shared" si="78"/>
        <v>51.650318308427124</v>
      </c>
      <c r="K491" s="2">
        <f t="shared" si="81"/>
        <v>1.0759899484384121</v>
      </c>
      <c r="L491" s="2">
        <f t="shared" si="82"/>
        <v>53.19</v>
      </c>
      <c r="M491" s="2">
        <f t="shared" si="83"/>
        <v>52.124166666666667</v>
      </c>
      <c r="N491" s="2">
        <f t="shared" si="84"/>
        <v>1.129999999999999</v>
      </c>
      <c r="O491" s="2">
        <f t="shared" si="85"/>
        <v>62.881022615535763</v>
      </c>
      <c r="P491" s="2">
        <f t="shared" si="86"/>
        <v>1.1700000000000017</v>
      </c>
      <c r="Q491" s="2">
        <f t="shared" si="87"/>
        <v>0.83892857142857225</v>
      </c>
    </row>
    <row r="492" spans="1:17" x14ac:dyDescent="0.3">
      <c r="A492" s="1">
        <v>43532</v>
      </c>
      <c r="B492" s="2">
        <v>52.48</v>
      </c>
      <c r="C492" s="2">
        <v>16789600</v>
      </c>
      <c r="D492" s="2">
        <v>51.97</v>
      </c>
      <c r="E492" s="2">
        <v>52.56</v>
      </c>
      <c r="F492" s="2">
        <v>51.7</v>
      </c>
      <c r="G492" s="2">
        <f t="shared" si="79"/>
        <v>53.129999999999995</v>
      </c>
      <c r="H492" s="2">
        <f t="shared" si="80"/>
        <v>53.148000000000003</v>
      </c>
      <c r="I492" s="2">
        <f t="shared" si="77"/>
        <v>52.612909758113823</v>
      </c>
      <c r="J492" s="2">
        <f t="shared" si="78"/>
        <v>51.514343773101295</v>
      </c>
      <c r="K492" s="2">
        <f t="shared" si="81"/>
        <v>1.0985659850125273</v>
      </c>
      <c r="L492" s="2">
        <f t="shared" si="82"/>
        <v>52.24666666666667</v>
      </c>
      <c r="M492" s="2">
        <f t="shared" si="83"/>
        <v>51.895833333333336</v>
      </c>
      <c r="N492" s="2">
        <f t="shared" si="84"/>
        <v>1.2745833333333323</v>
      </c>
      <c r="O492" s="2">
        <f t="shared" si="85"/>
        <v>18.350223384548379</v>
      </c>
      <c r="P492" s="2">
        <f t="shared" si="86"/>
        <v>0.89999999999999858</v>
      </c>
      <c r="Q492" s="2">
        <f t="shared" si="87"/>
        <v>0.78178571428571486</v>
      </c>
    </row>
    <row r="493" spans="1:17" x14ac:dyDescent="0.3">
      <c r="A493" s="1">
        <v>43531</v>
      </c>
      <c r="B493" s="2">
        <v>52.6</v>
      </c>
      <c r="C493" s="2">
        <v>17802960</v>
      </c>
      <c r="D493" s="2">
        <v>52.77</v>
      </c>
      <c r="E493" s="2">
        <v>52.984999999999999</v>
      </c>
      <c r="F493" s="2">
        <v>52.36</v>
      </c>
      <c r="G493" s="2">
        <f t="shared" si="79"/>
        <v>53.294000000000004</v>
      </c>
      <c r="H493" s="2">
        <f t="shared" si="80"/>
        <v>53.149000000000001</v>
      </c>
      <c r="I493" s="2">
        <f t="shared" si="77"/>
        <v>52.637075168679971</v>
      </c>
      <c r="J493" s="2">
        <f t="shared" si="78"/>
        <v>51.437091274949395</v>
      </c>
      <c r="K493" s="2">
        <f t="shared" si="81"/>
        <v>1.1999838937305753</v>
      </c>
      <c r="L493" s="2">
        <f t="shared" si="82"/>
        <v>52.648333333333333</v>
      </c>
      <c r="M493" s="2">
        <f t="shared" si="83"/>
        <v>51.746166666666667</v>
      </c>
      <c r="N493" s="2">
        <f t="shared" si="84"/>
        <v>1.3891666666666658</v>
      </c>
      <c r="O493" s="2">
        <f t="shared" si="85"/>
        <v>43.295340931813641</v>
      </c>
      <c r="P493" s="2">
        <f t="shared" si="86"/>
        <v>0.625</v>
      </c>
      <c r="Q493" s="2">
        <f t="shared" si="87"/>
        <v>0.77892857142857197</v>
      </c>
    </row>
    <row r="494" spans="1:17" x14ac:dyDescent="0.3">
      <c r="A494" s="1">
        <v>43530</v>
      </c>
      <c r="B494" s="2">
        <v>52.95</v>
      </c>
      <c r="C494" s="2">
        <v>14707390</v>
      </c>
      <c r="D494" s="2">
        <v>53.63</v>
      </c>
      <c r="E494" s="2">
        <v>53.65</v>
      </c>
      <c r="F494" s="2">
        <v>52.94</v>
      </c>
      <c r="G494" s="2">
        <f t="shared" si="79"/>
        <v>53.366</v>
      </c>
      <c r="H494" s="2">
        <f t="shared" si="80"/>
        <v>53.030000000000008</v>
      </c>
      <c r="I494" s="2">
        <f t="shared" si="77"/>
        <v>52.643816108439964</v>
      </c>
      <c r="J494" s="2">
        <f t="shared" si="78"/>
        <v>51.344058576945343</v>
      </c>
      <c r="K494" s="2">
        <f t="shared" si="81"/>
        <v>1.2997575314946204</v>
      </c>
      <c r="L494" s="2">
        <f t="shared" si="82"/>
        <v>53.18</v>
      </c>
      <c r="M494" s="2">
        <f t="shared" si="83"/>
        <v>51.619749999999996</v>
      </c>
      <c r="N494" s="2">
        <f t="shared" si="84"/>
        <v>1.4127249999999987</v>
      </c>
      <c r="O494" s="2">
        <f t="shared" si="85"/>
        <v>73.628389578061544</v>
      </c>
      <c r="P494" s="2">
        <f t="shared" si="86"/>
        <v>0.74000000000000199</v>
      </c>
      <c r="Q494" s="2">
        <f t="shared" si="87"/>
        <v>0.78357142857142903</v>
      </c>
    </row>
    <row r="495" spans="1:17" x14ac:dyDescent="0.3">
      <c r="A495" s="1">
        <v>43529</v>
      </c>
      <c r="B495" s="2">
        <v>53.68</v>
      </c>
      <c r="C495" s="2">
        <v>20073560</v>
      </c>
      <c r="D495" s="2">
        <v>53.85</v>
      </c>
      <c r="E495" s="2">
        <v>53.99</v>
      </c>
      <c r="F495" s="2">
        <v>53.11</v>
      </c>
      <c r="G495" s="2">
        <f t="shared" si="79"/>
        <v>53.423999999999999</v>
      </c>
      <c r="H495" s="2">
        <f t="shared" si="80"/>
        <v>52.874000000000002</v>
      </c>
      <c r="I495" s="2">
        <f t="shared" si="77"/>
        <v>52.588146309974498</v>
      </c>
      <c r="J495" s="2">
        <f t="shared" si="78"/>
        <v>51.215583263100967</v>
      </c>
      <c r="K495" s="2">
        <f t="shared" si="81"/>
        <v>1.3725630468735304</v>
      </c>
      <c r="L495" s="2">
        <f t="shared" si="82"/>
        <v>53.593333333333334</v>
      </c>
      <c r="M495" s="2">
        <f t="shared" si="83"/>
        <v>51.459181666666666</v>
      </c>
      <c r="N495" s="2">
        <f t="shared" si="84"/>
        <v>1.3917335000000004</v>
      </c>
      <c r="O495" s="2">
        <f t="shared" si="85"/>
        <v>102.22990089537819</v>
      </c>
      <c r="P495" s="2">
        <f t="shared" si="86"/>
        <v>0.88000000000000256</v>
      </c>
      <c r="Q495" s="2">
        <f t="shared" si="87"/>
        <v>0.78857142857142903</v>
      </c>
    </row>
    <row r="496" spans="1:17" x14ac:dyDescent="0.3">
      <c r="A496" s="1">
        <v>43528</v>
      </c>
      <c r="B496" s="2">
        <v>53.94</v>
      </c>
      <c r="C496" s="2">
        <v>21553130</v>
      </c>
      <c r="D496" s="2">
        <v>53.75</v>
      </c>
      <c r="E496" s="2">
        <v>54.1</v>
      </c>
      <c r="F496" s="2">
        <v>53.204999999999998</v>
      </c>
      <c r="G496" s="2">
        <f t="shared" si="79"/>
        <v>53.334000000000003</v>
      </c>
      <c r="H496" s="2">
        <f t="shared" si="80"/>
        <v>52.646000000000001</v>
      </c>
      <c r="I496" s="2">
        <f t="shared" si="77"/>
        <v>52.38962745724259</v>
      </c>
      <c r="J496" s="2">
        <f t="shared" si="78"/>
        <v>51.018429924149046</v>
      </c>
      <c r="K496" s="2">
        <f t="shared" si="81"/>
        <v>1.3711975330935431</v>
      </c>
      <c r="L496" s="2">
        <f t="shared" si="82"/>
        <v>53.748333333333335</v>
      </c>
      <c r="M496" s="2">
        <f t="shared" si="83"/>
        <v>51.224514999999997</v>
      </c>
      <c r="N496" s="2">
        <f t="shared" si="84"/>
        <v>1.4298668333333342</v>
      </c>
      <c r="O496" s="2">
        <f t="shared" si="85"/>
        <v>117.6714863462617</v>
      </c>
      <c r="P496" s="2">
        <f t="shared" si="86"/>
        <v>0.89500000000000313</v>
      </c>
      <c r="Q496" s="2">
        <f t="shared" si="87"/>
        <v>0.82357142857142862</v>
      </c>
    </row>
    <row r="497" spans="1:17" x14ac:dyDescent="0.3">
      <c r="A497" s="1">
        <v>43525</v>
      </c>
      <c r="B497" s="2">
        <v>53.3</v>
      </c>
      <c r="C497" s="2">
        <v>18297780</v>
      </c>
      <c r="D497" s="2">
        <v>53.44</v>
      </c>
      <c r="E497" s="2">
        <v>53.68</v>
      </c>
      <c r="F497" s="2">
        <v>52.89</v>
      </c>
      <c r="G497" s="2">
        <f t="shared" si="79"/>
        <v>53.165999999999997</v>
      </c>
      <c r="H497" s="2">
        <f t="shared" si="80"/>
        <v>52.417999999999992</v>
      </c>
      <c r="I497" s="2">
        <f t="shared" si="77"/>
        <v>52.107741540377603</v>
      </c>
      <c r="J497" s="2">
        <f t="shared" si="78"/>
        <v>50.784704318080969</v>
      </c>
      <c r="K497" s="2">
        <f t="shared" si="81"/>
        <v>1.3230372222966338</v>
      </c>
      <c r="L497" s="2">
        <f t="shared" si="82"/>
        <v>53.29</v>
      </c>
      <c r="M497" s="2">
        <f t="shared" si="83"/>
        <v>50.950264999999995</v>
      </c>
      <c r="N497" s="2">
        <f t="shared" si="84"/>
        <v>1.4517350000000007</v>
      </c>
      <c r="O497" s="2">
        <f t="shared" si="85"/>
        <v>107.44545893936123</v>
      </c>
      <c r="P497" s="2">
        <f t="shared" si="86"/>
        <v>0.78999999999999915</v>
      </c>
      <c r="Q497" s="2">
        <f t="shared" si="87"/>
        <v>0.8125</v>
      </c>
    </row>
    <row r="498" spans="1:17" x14ac:dyDescent="0.3">
      <c r="A498" s="1">
        <v>43524</v>
      </c>
      <c r="B498" s="2">
        <v>52.96</v>
      </c>
      <c r="C498" s="2">
        <v>18124460</v>
      </c>
      <c r="D498" s="2">
        <v>52.92</v>
      </c>
      <c r="E498" s="2">
        <v>53.18</v>
      </c>
      <c r="F498" s="2">
        <v>52.81</v>
      </c>
      <c r="G498" s="2">
        <f t="shared" si="79"/>
        <v>53.003999999999998</v>
      </c>
      <c r="H498" s="2">
        <f t="shared" si="80"/>
        <v>52.168999999999983</v>
      </c>
      <c r="I498" s="2">
        <f t="shared" si="77"/>
        <v>51.890967274991716</v>
      </c>
      <c r="J498" s="2">
        <f t="shared" si="78"/>
        <v>50.583480663527446</v>
      </c>
      <c r="K498" s="2">
        <f t="shared" si="81"/>
        <v>1.3074866114642703</v>
      </c>
      <c r="L498" s="2">
        <f t="shared" si="82"/>
        <v>52.983333333333341</v>
      </c>
      <c r="M498" s="2">
        <f t="shared" si="83"/>
        <v>50.625764999999994</v>
      </c>
      <c r="N498" s="2">
        <f t="shared" si="84"/>
        <v>1.5205683333333333</v>
      </c>
      <c r="O498" s="2">
        <f t="shared" si="85"/>
        <v>103.36347191821248</v>
      </c>
      <c r="P498" s="2">
        <f t="shared" si="86"/>
        <v>0.42999999999999972</v>
      </c>
      <c r="Q498" s="2">
        <f t="shared" si="87"/>
        <v>0.84321428571428569</v>
      </c>
    </row>
    <row r="499" spans="1:17" x14ac:dyDescent="0.3">
      <c r="A499" s="1">
        <v>43523</v>
      </c>
      <c r="B499" s="2">
        <v>53.24</v>
      </c>
      <c r="C499" s="2">
        <v>17588260</v>
      </c>
      <c r="D499" s="2">
        <v>52.76</v>
      </c>
      <c r="E499" s="2">
        <v>53.38</v>
      </c>
      <c r="F499" s="2">
        <v>52.51</v>
      </c>
      <c r="G499" s="2">
        <f t="shared" si="79"/>
        <v>52.694000000000003</v>
      </c>
      <c r="H499" s="2">
        <f t="shared" si="80"/>
        <v>51.919999999999995</v>
      </c>
      <c r="I499" s="2">
        <f t="shared" si="77"/>
        <v>51.696597688626568</v>
      </c>
      <c r="J499" s="2">
        <f t="shared" si="78"/>
        <v>50.393359116609645</v>
      </c>
      <c r="K499" s="2">
        <f t="shared" si="81"/>
        <v>1.3032385720169231</v>
      </c>
      <c r="L499" s="2">
        <f t="shared" si="82"/>
        <v>53.043333333333329</v>
      </c>
      <c r="M499" s="2">
        <f t="shared" si="83"/>
        <v>50.337764999999997</v>
      </c>
      <c r="N499" s="2">
        <f t="shared" si="84"/>
        <v>1.5529016666666664</v>
      </c>
      <c r="O499" s="2">
        <f t="shared" si="85"/>
        <v>116.15109062854731</v>
      </c>
      <c r="P499" s="2">
        <f t="shared" si="86"/>
        <v>0.87000000000000455</v>
      </c>
      <c r="Q499" s="2">
        <f t="shared" si="87"/>
        <v>0.89964285714285708</v>
      </c>
    </row>
    <row r="500" spans="1:17" x14ac:dyDescent="0.3">
      <c r="A500" s="1">
        <v>43522</v>
      </c>
      <c r="B500" s="2">
        <v>53.23</v>
      </c>
      <c r="C500" s="2">
        <v>16029950</v>
      </c>
      <c r="D500" s="2">
        <v>53.01</v>
      </c>
      <c r="E500" s="2">
        <v>53.37</v>
      </c>
      <c r="F500" s="2">
        <v>52.91</v>
      </c>
      <c r="G500" s="2">
        <f t="shared" si="79"/>
        <v>52.323999999999998</v>
      </c>
      <c r="H500" s="2">
        <f t="shared" si="80"/>
        <v>51.596999999999994</v>
      </c>
      <c r="I500" s="2">
        <f t="shared" si="77"/>
        <v>51.415979086558671</v>
      </c>
      <c r="J500" s="2">
        <f t="shared" si="78"/>
        <v>50.165627845938417</v>
      </c>
      <c r="K500" s="2">
        <f t="shared" si="81"/>
        <v>1.2503512406202546</v>
      </c>
      <c r="L500" s="2">
        <f t="shared" si="82"/>
        <v>53.169999999999995</v>
      </c>
      <c r="M500" s="2">
        <f t="shared" si="83"/>
        <v>50.016264999999997</v>
      </c>
      <c r="N500" s="2">
        <f t="shared" si="84"/>
        <v>1.5820683333333334</v>
      </c>
      <c r="O500" s="2">
        <f t="shared" si="85"/>
        <v>132.89501823035445</v>
      </c>
      <c r="P500" s="2">
        <f t="shared" si="86"/>
        <v>0.46000000000000085</v>
      </c>
      <c r="Q500" s="2">
        <f t="shared" si="87"/>
        <v>0.89607142857142819</v>
      </c>
    </row>
    <row r="501" spans="1:17" x14ac:dyDescent="0.3">
      <c r="A501" s="1">
        <v>43521</v>
      </c>
      <c r="B501" s="2">
        <v>53.1</v>
      </c>
      <c r="C501" s="2">
        <v>20558900</v>
      </c>
      <c r="D501" s="2">
        <v>53.06</v>
      </c>
      <c r="E501" s="2">
        <v>53.61</v>
      </c>
      <c r="F501" s="2">
        <v>52.86</v>
      </c>
      <c r="G501" s="2">
        <f t="shared" si="79"/>
        <v>51.957999999999991</v>
      </c>
      <c r="H501" s="2">
        <f t="shared" si="80"/>
        <v>51.150999999999989</v>
      </c>
      <c r="I501" s="2">
        <f t="shared" si="77"/>
        <v>51.086157102296617</v>
      </c>
      <c r="J501" s="2">
        <f t="shared" si="78"/>
        <v>49.920478073613488</v>
      </c>
      <c r="K501" s="2">
        <f t="shared" si="81"/>
        <v>1.1656790286831296</v>
      </c>
      <c r="L501" s="2">
        <f t="shared" si="82"/>
        <v>53.19</v>
      </c>
      <c r="M501" s="2">
        <f t="shared" si="83"/>
        <v>49.682598333333331</v>
      </c>
      <c r="N501" s="2">
        <f t="shared" si="84"/>
        <v>1.6080051666666684</v>
      </c>
      <c r="O501" s="2">
        <f t="shared" si="85"/>
        <v>145.41419556660475</v>
      </c>
      <c r="P501" s="2">
        <f t="shared" si="86"/>
        <v>1.1199999999999974</v>
      </c>
      <c r="Q501" s="2">
        <f t="shared" si="87"/>
        <v>0.97292142857142794</v>
      </c>
    </row>
    <row r="502" spans="1:17" x14ac:dyDescent="0.3">
      <c r="A502" s="1">
        <v>43518</v>
      </c>
      <c r="B502" s="2">
        <v>52.49</v>
      </c>
      <c r="C502" s="2">
        <v>31916620</v>
      </c>
      <c r="D502" s="2">
        <v>52.7</v>
      </c>
      <c r="E502" s="2">
        <v>52.975000000000001</v>
      </c>
      <c r="F502" s="2">
        <v>52.055</v>
      </c>
      <c r="G502" s="2">
        <f t="shared" si="79"/>
        <v>51.67</v>
      </c>
      <c r="H502" s="2">
        <f t="shared" si="80"/>
        <v>50.725000000000001</v>
      </c>
      <c r="I502" s="2">
        <f t="shared" si="77"/>
        <v>50.72000384816873</v>
      </c>
      <c r="J502" s="2">
        <f t="shared" si="78"/>
        <v>49.666116319502571</v>
      </c>
      <c r="K502" s="2">
        <f t="shared" si="81"/>
        <v>1.0538875286661593</v>
      </c>
      <c r="L502" s="2">
        <f t="shared" si="82"/>
        <v>52.506666666666668</v>
      </c>
      <c r="M502" s="2">
        <f t="shared" si="83"/>
        <v>49.360098333333333</v>
      </c>
      <c r="N502" s="2">
        <f t="shared" si="84"/>
        <v>1.5797650000000014</v>
      </c>
      <c r="O502" s="2">
        <f t="shared" si="85"/>
        <v>132.78634621112769</v>
      </c>
      <c r="P502" s="2">
        <f t="shared" si="86"/>
        <v>1.5650000000000048</v>
      </c>
      <c r="Q502" s="2">
        <f t="shared" si="87"/>
        <v>0.9643499999999996</v>
      </c>
    </row>
    <row r="503" spans="1:17" x14ac:dyDescent="0.3">
      <c r="A503" s="1">
        <v>43517</v>
      </c>
      <c r="B503" s="2">
        <v>51.41</v>
      </c>
      <c r="C503" s="2">
        <v>16090480</v>
      </c>
      <c r="D503" s="2">
        <v>51.32</v>
      </c>
      <c r="E503" s="2">
        <v>51.84</v>
      </c>
      <c r="F503" s="2">
        <v>51.21</v>
      </c>
      <c r="G503" s="2">
        <f t="shared" si="79"/>
        <v>51.333999999999989</v>
      </c>
      <c r="H503" s="2">
        <f t="shared" si="80"/>
        <v>50.399000000000001</v>
      </c>
      <c r="I503" s="2">
        <f t="shared" si="77"/>
        <v>50.39818636601759</v>
      </c>
      <c r="J503" s="2">
        <f t="shared" si="78"/>
        <v>49.440205625062781</v>
      </c>
      <c r="K503" s="2">
        <f t="shared" si="81"/>
        <v>0.95798074095480956</v>
      </c>
      <c r="L503" s="2">
        <f t="shared" si="82"/>
        <v>51.486666666666672</v>
      </c>
      <c r="M503" s="2">
        <f t="shared" si="83"/>
        <v>49.208015000000003</v>
      </c>
      <c r="N503" s="2">
        <f t="shared" si="84"/>
        <v>1.4322135000000007</v>
      </c>
      <c r="O503" s="2">
        <f t="shared" si="85"/>
        <v>106.06666611584876</v>
      </c>
      <c r="P503" s="2">
        <f t="shared" si="86"/>
        <v>0.63000000000000256</v>
      </c>
      <c r="Q503" s="2">
        <f t="shared" si="87"/>
        <v>0.99827857142857057</v>
      </c>
    </row>
    <row r="504" spans="1:17" x14ac:dyDescent="0.3">
      <c r="A504" s="1">
        <v>43516</v>
      </c>
      <c r="B504" s="2">
        <v>51.39</v>
      </c>
      <c r="C504" s="2">
        <v>20795430</v>
      </c>
      <c r="D504" s="2">
        <v>51.63</v>
      </c>
      <c r="E504" s="2">
        <v>51.73</v>
      </c>
      <c r="F504" s="2">
        <v>51.06</v>
      </c>
      <c r="G504" s="2">
        <f t="shared" si="79"/>
        <v>51.146000000000001</v>
      </c>
      <c r="H504" s="2">
        <f t="shared" si="80"/>
        <v>50.248000000000005</v>
      </c>
      <c r="I504" s="2">
        <f t="shared" si="77"/>
        <v>50.214220250748063</v>
      </c>
      <c r="J504" s="2">
        <f t="shared" si="78"/>
        <v>49.282622075067799</v>
      </c>
      <c r="K504" s="2">
        <f t="shared" si="81"/>
        <v>0.93159817568026426</v>
      </c>
      <c r="L504" s="2">
        <f t="shared" si="82"/>
        <v>51.393333333333338</v>
      </c>
      <c r="M504" s="2">
        <f t="shared" si="83"/>
        <v>49.038015000000001</v>
      </c>
      <c r="N504" s="2">
        <f t="shared" si="84"/>
        <v>1.3743483333333342</v>
      </c>
      <c r="O504" s="2">
        <f t="shared" si="85"/>
        <v>114.25140076488785</v>
      </c>
      <c r="P504" s="2">
        <f t="shared" si="86"/>
        <v>0.6699999999999946</v>
      </c>
      <c r="Q504" s="2">
        <f t="shared" si="87"/>
        <v>1.0561357142857131</v>
      </c>
    </row>
    <row r="505" spans="1:17" x14ac:dyDescent="0.3">
      <c r="A505" s="1">
        <v>43515</v>
      </c>
      <c r="B505" s="2">
        <v>51.4</v>
      </c>
      <c r="C505" s="2">
        <v>15579990</v>
      </c>
      <c r="D505" s="2">
        <v>51.35</v>
      </c>
      <c r="E505" s="2">
        <v>51.71</v>
      </c>
      <c r="F505" s="2">
        <v>51.34</v>
      </c>
      <c r="G505" s="2">
        <f t="shared" si="79"/>
        <v>50.87</v>
      </c>
      <c r="H505" s="2">
        <f t="shared" si="80"/>
        <v>50.11</v>
      </c>
      <c r="I505" s="2">
        <f t="shared" si="77"/>
        <v>50.000442114520439</v>
      </c>
      <c r="J505" s="2">
        <f t="shared" si="78"/>
        <v>49.114031841073228</v>
      </c>
      <c r="K505" s="2">
        <f t="shared" si="81"/>
        <v>0.88641027344721124</v>
      </c>
      <c r="L505" s="2">
        <f t="shared" si="82"/>
        <v>51.483333333333341</v>
      </c>
      <c r="M505" s="2">
        <f t="shared" si="83"/>
        <v>48.887015000000005</v>
      </c>
      <c r="N505" s="2">
        <f t="shared" si="84"/>
        <v>1.2763134999999999</v>
      </c>
      <c r="O505" s="2">
        <f t="shared" si="85"/>
        <v>135.61549641909227</v>
      </c>
      <c r="P505" s="2">
        <f t="shared" si="86"/>
        <v>0.36999999999999744</v>
      </c>
      <c r="Q505" s="2">
        <f t="shared" si="87"/>
        <v>1.0961357142857133</v>
      </c>
    </row>
    <row r="506" spans="1:17" x14ac:dyDescent="0.3">
      <c r="A506" s="1">
        <v>43511</v>
      </c>
      <c r="B506" s="2">
        <v>51.66</v>
      </c>
      <c r="C506" s="2">
        <v>22512380</v>
      </c>
      <c r="D506" s="2">
        <v>51.25</v>
      </c>
      <c r="E506" s="2">
        <v>51.67</v>
      </c>
      <c r="F506" s="2">
        <v>51.09</v>
      </c>
      <c r="G506" s="2">
        <f t="shared" si="79"/>
        <v>50.344000000000001</v>
      </c>
      <c r="H506" s="2">
        <f t="shared" si="80"/>
        <v>49.891999999999996</v>
      </c>
      <c r="I506" s="2">
        <f t="shared" si="77"/>
        <v>49.745977044433246</v>
      </c>
      <c r="J506" s="2">
        <f t="shared" si="78"/>
        <v>48.931154388359083</v>
      </c>
      <c r="K506" s="2">
        <f t="shared" si="81"/>
        <v>0.81482265607416338</v>
      </c>
      <c r="L506" s="2">
        <f t="shared" si="82"/>
        <v>51.473333333333336</v>
      </c>
      <c r="M506" s="2">
        <f t="shared" si="83"/>
        <v>48.767181666666673</v>
      </c>
      <c r="N506" s="2">
        <f t="shared" si="84"/>
        <v>1.1684634999999992</v>
      </c>
      <c r="O506" s="2">
        <f t="shared" si="85"/>
        <v>154.39944089919027</v>
      </c>
      <c r="P506" s="2">
        <f t="shared" si="86"/>
        <v>0.85999999999999943</v>
      </c>
      <c r="Q506" s="2">
        <f t="shared" si="87"/>
        <v>1.1154214285714279</v>
      </c>
    </row>
    <row r="507" spans="1:17" x14ac:dyDescent="0.3">
      <c r="A507" s="1">
        <v>43510</v>
      </c>
      <c r="B507" s="2">
        <v>50.81</v>
      </c>
      <c r="C507" s="2">
        <v>17530450</v>
      </c>
      <c r="D507" s="2">
        <v>50.41</v>
      </c>
      <c r="E507" s="2">
        <v>51.04</v>
      </c>
      <c r="F507" s="2">
        <v>50.35</v>
      </c>
      <c r="G507" s="2">
        <f t="shared" si="79"/>
        <v>49.78</v>
      </c>
      <c r="H507" s="2">
        <f t="shared" si="80"/>
        <v>49.599000000000004</v>
      </c>
      <c r="I507" s="2">
        <f t="shared" si="77"/>
        <v>49.397972870693842</v>
      </c>
      <c r="J507" s="2">
        <f t="shared" si="78"/>
        <v>48.71284673942781</v>
      </c>
      <c r="K507" s="2">
        <f t="shared" si="81"/>
        <v>0.68512613126603128</v>
      </c>
      <c r="L507" s="2">
        <f t="shared" si="82"/>
        <v>50.733333333333327</v>
      </c>
      <c r="M507" s="2">
        <f t="shared" si="83"/>
        <v>48.613765000000008</v>
      </c>
      <c r="N507" s="2">
        <f t="shared" si="84"/>
        <v>1.0522218333333324</v>
      </c>
      <c r="O507" s="2">
        <f t="shared" si="85"/>
        <v>134.29160190291441</v>
      </c>
      <c r="P507" s="2">
        <f t="shared" si="86"/>
        <v>0.68999999999999773</v>
      </c>
      <c r="Q507" s="2">
        <f t="shared" si="87"/>
        <v>1.1247071428571422</v>
      </c>
    </row>
    <row r="508" spans="1:17" x14ac:dyDescent="0.3">
      <c r="A508" s="1">
        <v>43509</v>
      </c>
      <c r="B508" s="2">
        <v>50.47</v>
      </c>
      <c r="C508" s="2">
        <v>17501310</v>
      </c>
      <c r="D508" s="2">
        <v>50.13</v>
      </c>
      <c r="E508" s="2">
        <v>50.81</v>
      </c>
      <c r="F508" s="2">
        <v>50</v>
      </c>
      <c r="G508" s="2">
        <f t="shared" si="79"/>
        <v>49.463999999999999</v>
      </c>
      <c r="H508" s="2">
        <f t="shared" si="80"/>
        <v>49.23</v>
      </c>
      <c r="I508" s="2">
        <f t="shared" si="77"/>
        <v>49.141240665365451</v>
      </c>
      <c r="J508" s="2">
        <f t="shared" si="78"/>
        <v>48.545074478582038</v>
      </c>
      <c r="K508" s="2">
        <f t="shared" si="81"/>
        <v>0.59616618678341382</v>
      </c>
      <c r="L508" s="2">
        <f t="shared" si="82"/>
        <v>50.426666666666669</v>
      </c>
      <c r="M508" s="2">
        <f t="shared" si="83"/>
        <v>48.495431666666676</v>
      </c>
      <c r="N508" s="2">
        <f t="shared" si="84"/>
        <v>0.95859833333333311</v>
      </c>
      <c r="O508" s="2">
        <f t="shared" si="85"/>
        <v>134.30964307261084</v>
      </c>
      <c r="P508" s="2">
        <f t="shared" si="86"/>
        <v>0.81000000000000227</v>
      </c>
      <c r="Q508" s="2">
        <f t="shared" si="87"/>
        <v>1.3618499999999993</v>
      </c>
    </row>
    <row r="509" spans="1:17" x14ac:dyDescent="0.3">
      <c r="A509" s="1">
        <v>43508</v>
      </c>
      <c r="B509" s="2">
        <v>50.01</v>
      </c>
      <c r="C509" s="2">
        <v>18039220</v>
      </c>
      <c r="D509" s="2">
        <v>49.36</v>
      </c>
      <c r="E509" s="2">
        <v>50.14</v>
      </c>
      <c r="F509" s="2">
        <v>49.27</v>
      </c>
      <c r="G509" s="2">
        <f t="shared" si="79"/>
        <v>49.35</v>
      </c>
      <c r="H509" s="2">
        <f t="shared" si="80"/>
        <v>48.937000000000005</v>
      </c>
      <c r="I509" s="2">
        <f t="shared" si="77"/>
        <v>48.899648059068262</v>
      </c>
      <c r="J509" s="2">
        <f t="shared" si="78"/>
        <v>48.391080436868599</v>
      </c>
      <c r="K509" s="2">
        <f t="shared" si="81"/>
        <v>0.50856762219966356</v>
      </c>
      <c r="L509" s="2">
        <f t="shared" si="82"/>
        <v>49.806666666666672</v>
      </c>
      <c r="M509" s="2">
        <f t="shared" si="83"/>
        <v>48.410265000000003</v>
      </c>
      <c r="N509" s="2">
        <f t="shared" si="84"/>
        <v>0.87343166666666616</v>
      </c>
      <c r="O509" s="2">
        <f t="shared" si="85"/>
        <v>106.58354625465226</v>
      </c>
      <c r="P509" s="2">
        <f t="shared" si="86"/>
        <v>1.3699999999999974</v>
      </c>
      <c r="Q509" s="2">
        <f t="shared" si="87"/>
        <v>1.4536357142857135</v>
      </c>
    </row>
    <row r="510" spans="1:17" x14ac:dyDescent="0.3">
      <c r="A510" s="1">
        <v>43507</v>
      </c>
      <c r="B510" s="2">
        <v>48.77</v>
      </c>
      <c r="C510" s="2">
        <v>17998810</v>
      </c>
      <c r="D510" s="2">
        <v>49.02</v>
      </c>
      <c r="E510" s="2">
        <v>49.32</v>
      </c>
      <c r="F510" s="2">
        <v>48.58</v>
      </c>
      <c r="G510" s="2">
        <f t="shared" si="79"/>
        <v>49.35</v>
      </c>
      <c r="H510" s="2">
        <f t="shared" si="80"/>
        <v>48.590000000000011</v>
      </c>
      <c r="I510" s="2">
        <f t="shared" si="77"/>
        <v>48.697765887989767</v>
      </c>
      <c r="J510" s="2">
        <f t="shared" si="78"/>
        <v>48.26156687181809</v>
      </c>
      <c r="K510" s="2">
        <f t="shared" si="81"/>
        <v>0.43619901617167756</v>
      </c>
      <c r="L510" s="2">
        <f t="shared" si="82"/>
        <v>48.889999999999993</v>
      </c>
      <c r="M510" s="2">
        <f t="shared" si="83"/>
        <v>48.344598333333337</v>
      </c>
      <c r="N510" s="2">
        <f t="shared" si="84"/>
        <v>0.81888549999999927</v>
      </c>
      <c r="O510" s="2">
        <f t="shared" si="85"/>
        <v>44.40194766070524</v>
      </c>
      <c r="P510" s="2">
        <f t="shared" si="86"/>
        <v>0.74000000000000199</v>
      </c>
      <c r="Q510" s="2">
        <f t="shared" si="87"/>
        <v>1.4472071428571418</v>
      </c>
    </row>
    <row r="511" spans="1:17" x14ac:dyDescent="0.3">
      <c r="A511" s="1">
        <v>43504</v>
      </c>
      <c r="B511" s="2">
        <v>48.84</v>
      </c>
      <c r="C511" s="2">
        <v>18848690</v>
      </c>
      <c r="D511" s="2">
        <v>48.77</v>
      </c>
      <c r="E511" s="2">
        <v>49.02</v>
      </c>
      <c r="F511" s="2">
        <v>48.01</v>
      </c>
      <c r="G511" s="2">
        <f t="shared" si="79"/>
        <v>49.44</v>
      </c>
      <c r="H511" s="2">
        <f t="shared" si="80"/>
        <v>48.384</v>
      </c>
      <c r="I511" s="2">
        <f t="shared" si="77"/>
        <v>48.684632413078816</v>
      </c>
      <c r="J511" s="2">
        <f t="shared" si="78"/>
        <v>48.220892221563538</v>
      </c>
      <c r="K511" s="2">
        <f t="shared" si="81"/>
        <v>0.4637401915152779</v>
      </c>
      <c r="L511" s="2">
        <f t="shared" si="82"/>
        <v>48.623333333333335</v>
      </c>
      <c r="M511" s="2">
        <f t="shared" si="83"/>
        <v>48.337948333333337</v>
      </c>
      <c r="N511" s="2">
        <f t="shared" si="84"/>
        <v>0.81423049999999964</v>
      </c>
      <c r="O511" s="2">
        <f t="shared" si="85"/>
        <v>23.366438209655058</v>
      </c>
      <c r="P511" s="2">
        <f t="shared" si="86"/>
        <v>1.2199999999999989</v>
      </c>
      <c r="Q511" s="2">
        <f t="shared" si="87"/>
        <v>1.4886357142857132</v>
      </c>
    </row>
    <row r="512" spans="1:17" x14ac:dyDescent="0.3">
      <c r="A512" s="1">
        <v>43503</v>
      </c>
      <c r="B512" s="2">
        <v>49.23</v>
      </c>
      <c r="C512" s="2">
        <v>27807690</v>
      </c>
      <c r="D512" s="2">
        <v>49.5</v>
      </c>
      <c r="E512" s="2">
        <v>49.85</v>
      </c>
      <c r="F512" s="2">
        <v>48.68</v>
      </c>
      <c r="G512" s="2">
        <f t="shared" si="79"/>
        <v>49.417999999999992</v>
      </c>
      <c r="H512" s="2">
        <f t="shared" si="80"/>
        <v>48.204000000000001</v>
      </c>
      <c r="I512" s="2">
        <f t="shared" si="77"/>
        <v>48.656383760911332</v>
      </c>
      <c r="J512" s="2">
        <f t="shared" si="78"/>
        <v>48.171363599288625</v>
      </c>
      <c r="K512" s="2">
        <f t="shared" si="81"/>
        <v>0.48502016162270678</v>
      </c>
      <c r="L512" s="2">
        <f t="shared" si="82"/>
        <v>49.25333333333333</v>
      </c>
      <c r="M512" s="2">
        <f t="shared" si="83"/>
        <v>48.317115000000008</v>
      </c>
      <c r="N512" s="2">
        <f t="shared" si="84"/>
        <v>0.81069199999999886</v>
      </c>
      <c r="O512" s="2">
        <f t="shared" si="85"/>
        <v>76.989233340843242</v>
      </c>
      <c r="P512" s="2">
        <f t="shared" si="86"/>
        <v>1.2199999999999989</v>
      </c>
      <c r="Q512" s="2">
        <f t="shared" si="87"/>
        <v>1.4664928571428564</v>
      </c>
    </row>
    <row r="513" spans="1:17" x14ac:dyDescent="0.3">
      <c r="A513" s="1">
        <v>43502</v>
      </c>
      <c r="B513" s="2">
        <v>49.9</v>
      </c>
      <c r="C513" s="2">
        <v>21642300</v>
      </c>
      <c r="D513" s="2">
        <v>49.95</v>
      </c>
      <c r="E513" s="2">
        <v>50.64</v>
      </c>
      <c r="F513" s="2">
        <v>49.82</v>
      </c>
      <c r="G513" s="2">
        <f t="shared" si="79"/>
        <v>48.995999999999995</v>
      </c>
      <c r="H513" s="2">
        <f t="shared" si="80"/>
        <v>48.256999999999998</v>
      </c>
      <c r="I513" s="2">
        <f t="shared" si="77"/>
        <v>48.552089899258846</v>
      </c>
      <c r="J513" s="2">
        <f t="shared" si="78"/>
        <v>48.086672687231712</v>
      </c>
      <c r="K513" s="2">
        <f t="shared" si="81"/>
        <v>0.46541721202713404</v>
      </c>
      <c r="L513" s="2">
        <f t="shared" si="82"/>
        <v>50.120000000000005</v>
      </c>
      <c r="M513" s="2">
        <f t="shared" si="83"/>
        <v>48.260448333333336</v>
      </c>
      <c r="N513" s="2">
        <f t="shared" si="84"/>
        <v>0.77969199999999961</v>
      </c>
      <c r="O513" s="2">
        <f t="shared" si="85"/>
        <v>158.99882403707014</v>
      </c>
      <c r="P513" s="2">
        <f t="shared" si="86"/>
        <v>0.82000000000000028</v>
      </c>
      <c r="Q513" s="2">
        <f t="shared" si="87"/>
        <v>1.4461357142857136</v>
      </c>
    </row>
    <row r="514" spans="1:17" x14ac:dyDescent="0.3">
      <c r="A514" s="1">
        <v>43501</v>
      </c>
      <c r="B514" s="2">
        <v>50.01</v>
      </c>
      <c r="C514" s="2">
        <v>31577230</v>
      </c>
      <c r="D514" s="2">
        <v>49.18</v>
      </c>
      <c r="E514" s="2">
        <v>50.715899999999998</v>
      </c>
      <c r="F514" s="2">
        <v>49.18</v>
      </c>
      <c r="G514" s="2">
        <f t="shared" si="79"/>
        <v>48.523999999999994</v>
      </c>
      <c r="H514" s="2">
        <f t="shared" si="80"/>
        <v>48.060999999999993</v>
      </c>
      <c r="I514" s="2">
        <f t="shared" ref="I514:I577" si="88">B514*(2/(12+1)) + I515*(1-(2/(12+1)))</f>
        <v>48.307015335487733</v>
      </c>
      <c r="J514" s="2">
        <f t="shared" ref="J514:J577" si="89">B514*(2/(26+1)) +J515*(1-(2/(26+1)))</f>
        <v>47.941606502210249</v>
      </c>
      <c r="K514" s="2">
        <f t="shared" si="81"/>
        <v>0.36540883327748475</v>
      </c>
      <c r="L514" s="2">
        <f t="shared" si="82"/>
        <v>49.968633333333337</v>
      </c>
      <c r="M514" s="2">
        <f t="shared" si="83"/>
        <v>48.130281666666669</v>
      </c>
      <c r="N514" s="2">
        <f t="shared" si="84"/>
        <v>0.74455866666666637</v>
      </c>
      <c r="O514" s="2">
        <f t="shared" si="85"/>
        <v>164.60325191895947</v>
      </c>
      <c r="P514" s="2">
        <f t="shared" si="86"/>
        <v>1.535899999999998</v>
      </c>
      <c r="Q514" s="2">
        <f t="shared" si="87"/>
        <v>1.4454214285714282</v>
      </c>
    </row>
    <row r="515" spans="1:17" x14ac:dyDescent="0.3">
      <c r="A515" s="1">
        <v>43500</v>
      </c>
      <c r="B515" s="2">
        <v>49.22</v>
      </c>
      <c r="C515" s="2">
        <v>20851710</v>
      </c>
      <c r="D515" s="2">
        <v>48.62</v>
      </c>
      <c r="E515" s="2">
        <v>49.24</v>
      </c>
      <c r="F515" s="2">
        <v>48.24</v>
      </c>
      <c r="G515" s="2">
        <f t="shared" ref="G515:G578" si="90">AVERAGE(B515:B519)</f>
        <v>47.83</v>
      </c>
      <c r="H515" s="2">
        <f t="shared" ref="H515:H578" si="91">AVERAGE(B515:B524)</f>
        <v>47.886999999999993</v>
      </c>
      <c r="I515" s="2">
        <f t="shared" si="88"/>
        <v>47.997381760121868</v>
      </c>
      <c r="J515" s="2">
        <f t="shared" si="89"/>
        <v>47.776135022387074</v>
      </c>
      <c r="K515" s="2">
        <f t="shared" ref="K515:K578" si="92">I515-J515</f>
        <v>0.22124673773479486</v>
      </c>
      <c r="L515" s="2">
        <f t="shared" ref="L515:L578" si="93">AVERAGE(F515,B515,E515)</f>
        <v>48.900000000000006</v>
      </c>
      <c r="M515" s="2">
        <f t="shared" ref="M515:M578" si="94">AVERAGE(L515:L534)</f>
        <v>48.001599999999996</v>
      </c>
      <c r="N515" s="2">
        <f t="shared" ref="N515:N578" si="95">(ABS(M515-L515)+ABS(M515-L516)+ABS(M515-L517)+ABS(M515-L518)+ABS(M515-L519)+ABS(M515-L520)+ABS(M515-L521)+ABS(M515-L522)+ABS(M515-L523)+ABS(M515-L524)+ABS(M515-L525)+ABS(M515-L526)+ABS(M515-L527)+ABS(M515-L528)+ABS(M515-L529)+ABS(M515-L530)+ABS(M515-L531)+ABS(M515-L532)+ABS(M515-L533)+ABS(M515-L534))/20</f>
        <v>0.7226200000000006</v>
      </c>
      <c r="O515" s="2">
        <f t="shared" ref="O515:O578" si="96">(L515-M515)/(0.015*N515)</f>
        <v>82.883581043057092</v>
      </c>
      <c r="P515" s="2">
        <f t="shared" ref="P515:P578" si="97">MAX(E515-F515, ABS(E515-B516), ABS(F515-B516))</f>
        <v>1</v>
      </c>
      <c r="Q515" s="2">
        <f t="shared" ref="Q515:Q578" si="98">AVERAGE(P515:P528)</f>
        <v>1.3914285714285712</v>
      </c>
    </row>
    <row r="516" spans="1:17" x14ac:dyDescent="0.3">
      <c r="A516" s="1">
        <v>43497</v>
      </c>
      <c r="B516" s="2">
        <v>48.73</v>
      </c>
      <c r="C516" s="2">
        <v>37424720</v>
      </c>
      <c r="D516" s="2">
        <v>47.06</v>
      </c>
      <c r="E516" s="2">
        <v>49.05</v>
      </c>
      <c r="F516" s="2">
        <v>47.01</v>
      </c>
      <c r="G516" s="2">
        <f t="shared" si="90"/>
        <v>47.327999999999996</v>
      </c>
      <c r="H516" s="2">
        <f t="shared" si="91"/>
        <v>47.884</v>
      </c>
      <c r="I516" s="2">
        <f t="shared" si="88"/>
        <v>47.775087534689476</v>
      </c>
      <c r="J516" s="2">
        <f t="shared" si="89"/>
        <v>47.660625824178041</v>
      </c>
      <c r="K516" s="2">
        <f t="shared" si="92"/>
        <v>0.11446171051143494</v>
      </c>
      <c r="L516" s="2">
        <f t="shared" si="93"/>
        <v>48.263333333333328</v>
      </c>
      <c r="M516" s="2">
        <f t="shared" si="94"/>
        <v>47.89543333333333</v>
      </c>
      <c r="N516" s="2">
        <f t="shared" si="95"/>
        <v>0.76018000000000008</v>
      </c>
      <c r="O516" s="2">
        <f t="shared" si="96"/>
        <v>32.26428828259963</v>
      </c>
      <c r="P516" s="2">
        <f t="shared" si="97"/>
        <v>2.0399999999999991</v>
      </c>
      <c r="Q516" s="2">
        <f t="shared" si="98"/>
        <v>1.365</v>
      </c>
    </row>
    <row r="517" spans="1:17" x14ac:dyDescent="0.3">
      <c r="A517" s="1">
        <v>43496</v>
      </c>
      <c r="B517" s="2">
        <v>47.12</v>
      </c>
      <c r="C517" s="2">
        <v>41457610</v>
      </c>
      <c r="D517" s="2">
        <v>46.7</v>
      </c>
      <c r="E517" s="2">
        <v>47.18</v>
      </c>
      <c r="F517" s="2">
        <v>46.1</v>
      </c>
      <c r="G517" s="2">
        <f t="shared" si="90"/>
        <v>46.989999999999995</v>
      </c>
      <c r="H517" s="2">
        <f t="shared" si="91"/>
        <v>47.85799999999999</v>
      </c>
      <c r="I517" s="2">
        <f t="shared" si="88"/>
        <v>47.601467086451201</v>
      </c>
      <c r="J517" s="2">
        <f t="shared" si="89"/>
        <v>47.575075890112281</v>
      </c>
      <c r="K517" s="2">
        <f t="shared" si="92"/>
        <v>2.6391196338920508E-2</v>
      </c>
      <c r="L517" s="2">
        <f t="shared" si="93"/>
        <v>46.800000000000004</v>
      </c>
      <c r="M517" s="2">
        <f t="shared" si="94"/>
        <v>47.734933333333331</v>
      </c>
      <c r="N517" s="2">
        <f t="shared" si="95"/>
        <v>0.89993999999999974</v>
      </c>
      <c r="O517" s="2">
        <f t="shared" si="96"/>
        <v>-69.25893825020384</v>
      </c>
      <c r="P517" s="2">
        <f t="shared" si="97"/>
        <v>1.4399999999999977</v>
      </c>
      <c r="Q517" s="2">
        <f t="shared" si="98"/>
        <v>1.3079285714285713</v>
      </c>
    </row>
    <row r="518" spans="1:17" x14ac:dyDescent="0.3">
      <c r="A518" s="1">
        <v>43495</v>
      </c>
      <c r="B518" s="2">
        <v>47.54</v>
      </c>
      <c r="C518" s="2">
        <v>26746480</v>
      </c>
      <c r="D518" s="2">
        <v>46.68</v>
      </c>
      <c r="E518" s="2">
        <v>47.68</v>
      </c>
      <c r="F518" s="2">
        <v>46.45</v>
      </c>
      <c r="G518" s="2">
        <f t="shared" si="90"/>
        <v>47.517999999999994</v>
      </c>
      <c r="H518" s="2">
        <f t="shared" si="91"/>
        <v>47.958999999999989</v>
      </c>
      <c r="I518" s="2">
        <f t="shared" si="88"/>
        <v>47.689006556715057</v>
      </c>
      <c r="J518" s="2">
        <f t="shared" si="89"/>
        <v>47.61148196132126</v>
      </c>
      <c r="K518" s="2">
        <f t="shared" si="92"/>
        <v>7.7524595393796858E-2</v>
      </c>
      <c r="L518" s="2">
        <f t="shared" si="93"/>
        <v>47.223333333333336</v>
      </c>
      <c r="M518" s="2">
        <f t="shared" si="94"/>
        <v>47.733599999999996</v>
      </c>
      <c r="N518" s="2">
        <f t="shared" si="95"/>
        <v>0.9014066666666668</v>
      </c>
      <c r="O518" s="2">
        <f t="shared" si="96"/>
        <v>-37.738546913095774</v>
      </c>
      <c r="P518" s="2">
        <f t="shared" si="97"/>
        <v>1.2299999999999969</v>
      </c>
      <c r="Q518" s="2">
        <f t="shared" si="98"/>
        <v>1.2936428571428575</v>
      </c>
    </row>
    <row r="519" spans="1:17" x14ac:dyDescent="0.3">
      <c r="A519" s="1">
        <v>43494</v>
      </c>
      <c r="B519" s="2">
        <v>46.54</v>
      </c>
      <c r="C519" s="2">
        <v>20915270</v>
      </c>
      <c r="D519" s="2">
        <v>46.78</v>
      </c>
      <c r="E519" s="2">
        <v>46.97</v>
      </c>
      <c r="F519" s="2">
        <v>46.33</v>
      </c>
      <c r="G519" s="2">
        <f t="shared" si="90"/>
        <v>47.597999999999999</v>
      </c>
      <c r="H519" s="2">
        <f t="shared" si="91"/>
        <v>48.064999999999998</v>
      </c>
      <c r="I519" s="2">
        <f t="shared" si="88"/>
        <v>47.716098657935973</v>
      </c>
      <c r="J519" s="2">
        <f t="shared" si="89"/>
        <v>47.617200518226959</v>
      </c>
      <c r="K519" s="2">
        <f t="shared" si="92"/>
        <v>9.8898139709014288E-2</v>
      </c>
      <c r="L519" s="2">
        <f t="shared" si="93"/>
        <v>46.613333333333337</v>
      </c>
      <c r="M519" s="2">
        <f t="shared" si="94"/>
        <v>47.72176666666666</v>
      </c>
      <c r="N519" s="2">
        <f t="shared" si="95"/>
        <v>0.91442333333333425</v>
      </c>
      <c r="O519" s="2">
        <f t="shared" si="96"/>
        <v>-80.811100134753218</v>
      </c>
      <c r="P519" s="2">
        <f t="shared" si="97"/>
        <v>0.64000000000000057</v>
      </c>
      <c r="Q519" s="2">
        <f t="shared" si="98"/>
        <v>1.2650714285714291</v>
      </c>
    </row>
    <row r="520" spans="1:17" x14ac:dyDescent="0.3">
      <c r="A520" s="1">
        <v>43493</v>
      </c>
      <c r="B520" s="2">
        <v>46.71</v>
      </c>
      <c r="C520" s="2">
        <v>35518250</v>
      </c>
      <c r="D520" s="2">
        <v>46.13</v>
      </c>
      <c r="E520" s="2">
        <v>46.73</v>
      </c>
      <c r="F520" s="2">
        <v>46.05</v>
      </c>
      <c r="G520" s="2">
        <f t="shared" si="90"/>
        <v>47.944000000000003</v>
      </c>
      <c r="H520" s="2">
        <f t="shared" si="91"/>
        <v>48.246000000000002</v>
      </c>
      <c r="I520" s="2">
        <f t="shared" si="88"/>
        <v>47.929934777560689</v>
      </c>
      <c r="J520" s="2">
        <f t="shared" si="89"/>
        <v>47.703376559685118</v>
      </c>
      <c r="K520" s="2">
        <f t="shared" si="92"/>
        <v>0.22655821787557073</v>
      </c>
      <c r="L520" s="2">
        <f t="shared" si="93"/>
        <v>46.496666666666663</v>
      </c>
      <c r="M520" s="2">
        <f t="shared" si="94"/>
        <v>47.737599999999993</v>
      </c>
      <c r="N520" s="2">
        <f t="shared" si="95"/>
        <v>0.89700666666666784</v>
      </c>
      <c r="O520" s="2">
        <f t="shared" si="96"/>
        <v>-92.227730253459967</v>
      </c>
      <c r="P520" s="2">
        <f t="shared" si="97"/>
        <v>0.99000000000000199</v>
      </c>
      <c r="Q520" s="2">
        <f t="shared" si="98"/>
        <v>1.3086428571428574</v>
      </c>
    </row>
    <row r="521" spans="1:17" x14ac:dyDescent="0.3">
      <c r="A521" s="1">
        <v>43490</v>
      </c>
      <c r="B521" s="2">
        <v>47.04</v>
      </c>
      <c r="C521" s="2">
        <v>86449630</v>
      </c>
      <c r="D521" s="2">
        <v>46.85</v>
      </c>
      <c r="E521" s="2">
        <v>47.43</v>
      </c>
      <c r="F521" s="2">
        <v>45.75</v>
      </c>
      <c r="G521" s="2">
        <f t="shared" si="90"/>
        <v>48.440000000000005</v>
      </c>
      <c r="H521" s="2">
        <f t="shared" si="91"/>
        <v>48.468000000000004</v>
      </c>
      <c r="I521" s="2">
        <f t="shared" si="88"/>
        <v>48.15174110075354</v>
      </c>
      <c r="J521" s="2">
        <f t="shared" si="89"/>
        <v>47.782846684459926</v>
      </c>
      <c r="K521" s="2">
        <f t="shared" si="92"/>
        <v>0.36889441629361386</v>
      </c>
      <c r="L521" s="2">
        <f t="shared" si="93"/>
        <v>46.74</v>
      </c>
      <c r="M521" s="2">
        <f t="shared" si="94"/>
        <v>47.70293333333332</v>
      </c>
      <c r="N521" s="2">
        <f t="shared" si="95"/>
        <v>0.93514000000000164</v>
      </c>
      <c r="O521" s="2">
        <f t="shared" si="96"/>
        <v>-68.648069332457624</v>
      </c>
      <c r="P521" s="2">
        <f t="shared" si="97"/>
        <v>4.009999999999998</v>
      </c>
      <c r="Q521" s="2">
        <f t="shared" si="98"/>
        <v>1.326857142857143</v>
      </c>
    </row>
    <row r="522" spans="1:17" x14ac:dyDescent="0.3">
      <c r="A522" s="1">
        <v>43489</v>
      </c>
      <c r="B522" s="2">
        <v>49.76</v>
      </c>
      <c r="C522" s="2">
        <v>49770590</v>
      </c>
      <c r="D522" s="2">
        <v>48.7</v>
      </c>
      <c r="E522" s="2">
        <v>50.034999999999997</v>
      </c>
      <c r="F522" s="2">
        <v>48.6</v>
      </c>
      <c r="G522" s="2">
        <f t="shared" si="90"/>
        <v>48.725999999999999</v>
      </c>
      <c r="H522" s="2">
        <f t="shared" si="91"/>
        <v>48.620000000000005</v>
      </c>
      <c r="I522" s="2">
        <f t="shared" si="88"/>
        <v>48.35387584634509</v>
      </c>
      <c r="J522" s="2">
        <f t="shared" si="89"/>
        <v>47.842274419216722</v>
      </c>
      <c r="K522" s="2">
        <f t="shared" si="92"/>
        <v>0.51160142712836887</v>
      </c>
      <c r="L522" s="2">
        <f t="shared" si="93"/>
        <v>49.464999999999996</v>
      </c>
      <c r="M522" s="2">
        <f t="shared" si="94"/>
        <v>47.630933333333317</v>
      </c>
      <c r="N522" s="2">
        <f t="shared" si="95"/>
        <v>1.0143400000000025</v>
      </c>
      <c r="O522" s="2">
        <f t="shared" si="96"/>
        <v>120.54253121350992</v>
      </c>
      <c r="P522" s="2">
        <f t="shared" si="97"/>
        <v>2.0949999999999989</v>
      </c>
      <c r="Q522" s="2">
        <f t="shared" si="98"/>
        <v>1.2604285714285715</v>
      </c>
    </row>
    <row r="523" spans="1:17" x14ac:dyDescent="0.3">
      <c r="A523" s="1">
        <v>43488</v>
      </c>
      <c r="B523" s="2">
        <v>47.94</v>
      </c>
      <c r="C523" s="2">
        <v>18876580</v>
      </c>
      <c r="D523" s="2">
        <v>48.41</v>
      </c>
      <c r="E523" s="2">
        <v>48.8</v>
      </c>
      <c r="F523" s="2">
        <v>47.52</v>
      </c>
      <c r="G523" s="2">
        <f t="shared" si="90"/>
        <v>48.4</v>
      </c>
      <c r="H523" s="2">
        <f t="shared" si="91"/>
        <v>48.445000000000007</v>
      </c>
      <c r="I523" s="2">
        <f t="shared" si="88"/>
        <v>48.098216909316932</v>
      </c>
      <c r="J523" s="2">
        <f t="shared" si="89"/>
        <v>47.68885637275406</v>
      </c>
      <c r="K523" s="2">
        <f t="shared" si="92"/>
        <v>0.40936053656287186</v>
      </c>
      <c r="L523" s="2">
        <f t="shared" si="93"/>
        <v>48.086666666666666</v>
      </c>
      <c r="M523" s="2">
        <f t="shared" si="94"/>
        <v>47.362683333333322</v>
      </c>
      <c r="N523" s="2">
        <f t="shared" si="95"/>
        <v>1.1178133333333373</v>
      </c>
      <c r="O523" s="2">
        <f t="shared" si="96"/>
        <v>43.178547004469507</v>
      </c>
      <c r="P523" s="2">
        <f t="shared" si="97"/>
        <v>1.279999999999994</v>
      </c>
      <c r="Q523" s="2">
        <f t="shared" si="98"/>
        <v>1.3029285714285714</v>
      </c>
    </row>
    <row r="524" spans="1:17" x14ac:dyDescent="0.3">
      <c r="A524" s="1">
        <v>43487</v>
      </c>
      <c r="B524" s="2">
        <v>48.27</v>
      </c>
      <c r="C524" s="2">
        <v>25930810</v>
      </c>
      <c r="D524" s="2">
        <v>48.96</v>
      </c>
      <c r="E524" s="2">
        <v>48.98</v>
      </c>
      <c r="F524" s="2">
        <v>47.87</v>
      </c>
      <c r="G524" s="2">
        <f t="shared" si="90"/>
        <v>48.531999999999996</v>
      </c>
      <c r="H524" s="2">
        <f t="shared" si="91"/>
        <v>48.424999999999997</v>
      </c>
      <c r="I524" s="2">
        <f t="shared" si="88"/>
        <v>48.126983620101825</v>
      </c>
      <c r="J524" s="2">
        <f t="shared" si="89"/>
        <v>47.668764882574386</v>
      </c>
      <c r="K524" s="2">
        <f t="shared" si="92"/>
        <v>0.45821873752743869</v>
      </c>
      <c r="L524" s="2">
        <f t="shared" si="93"/>
        <v>48.373333333333335</v>
      </c>
      <c r="M524" s="2">
        <f t="shared" si="94"/>
        <v>47.229849999999985</v>
      </c>
      <c r="N524" s="2">
        <f t="shared" si="95"/>
        <v>1.1915316666666702</v>
      </c>
      <c r="O524" s="2">
        <f t="shared" si="96"/>
        <v>63.978343467349269</v>
      </c>
      <c r="P524" s="2">
        <f t="shared" si="97"/>
        <v>1.3200000000000003</v>
      </c>
      <c r="Q524" s="2">
        <f t="shared" si="98"/>
        <v>1.3329285714285715</v>
      </c>
    </row>
    <row r="525" spans="1:17" x14ac:dyDescent="0.3">
      <c r="A525" s="1">
        <v>43483</v>
      </c>
      <c r="B525" s="2">
        <v>49.19</v>
      </c>
      <c r="C525" s="2">
        <v>29788730</v>
      </c>
      <c r="D525" s="2">
        <v>49.11</v>
      </c>
      <c r="E525" s="2">
        <v>49.38</v>
      </c>
      <c r="F525" s="2">
        <v>48.69</v>
      </c>
      <c r="G525" s="2">
        <f t="shared" si="90"/>
        <v>48.547999999999995</v>
      </c>
      <c r="H525" s="2">
        <f t="shared" si="91"/>
        <v>48.341999999999999</v>
      </c>
      <c r="I525" s="2">
        <f t="shared" si="88"/>
        <v>48.10098064193852</v>
      </c>
      <c r="J525" s="2">
        <f t="shared" si="89"/>
        <v>47.620666073180338</v>
      </c>
      <c r="K525" s="2">
        <f t="shared" si="92"/>
        <v>0.48031456875818179</v>
      </c>
      <c r="L525" s="2">
        <f t="shared" si="93"/>
        <v>49.086666666666666</v>
      </c>
      <c r="M525" s="2">
        <f t="shared" si="94"/>
        <v>47.092183333333324</v>
      </c>
      <c r="N525" s="2">
        <f t="shared" si="95"/>
        <v>1.2148500000000015</v>
      </c>
      <c r="O525" s="2">
        <f t="shared" si="96"/>
        <v>109.45018360748732</v>
      </c>
      <c r="P525" s="2">
        <f t="shared" si="97"/>
        <v>0.91000000000000369</v>
      </c>
      <c r="Q525" s="2">
        <f t="shared" si="98"/>
        <v>1.3050714285714287</v>
      </c>
    </row>
    <row r="526" spans="1:17" x14ac:dyDescent="0.3">
      <c r="A526" s="1">
        <v>43482</v>
      </c>
      <c r="B526" s="2">
        <v>48.47</v>
      </c>
      <c r="C526" s="2">
        <v>17224030</v>
      </c>
      <c r="D526" s="2">
        <v>48</v>
      </c>
      <c r="E526" s="2">
        <v>48.84</v>
      </c>
      <c r="F526" s="2">
        <v>47.905000000000001</v>
      </c>
      <c r="G526" s="2">
        <f t="shared" si="90"/>
        <v>48.495999999999995</v>
      </c>
      <c r="H526" s="2">
        <f t="shared" si="91"/>
        <v>48.144999999999996</v>
      </c>
      <c r="I526" s="2">
        <f t="shared" si="88"/>
        <v>47.90297712229097</v>
      </c>
      <c r="J526" s="2">
        <f t="shared" si="89"/>
        <v>47.495119359034767</v>
      </c>
      <c r="K526" s="2">
        <f t="shared" si="92"/>
        <v>0.40785776325620304</v>
      </c>
      <c r="L526" s="2">
        <f t="shared" si="93"/>
        <v>48.405000000000001</v>
      </c>
      <c r="M526" s="2">
        <f t="shared" si="94"/>
        <v>46.949183333333323</v>
      </c>
      <c r="N526" s="2">
        <f t="shared" si="95"/>
        <v>1.1478500000000007</v>
      </c>
      <c r="O526" s="2">
        <f t="shared" si="96"/>
        <v>84.553246891532112</v>
      </c>
      <c r="P526" s="2">
        <f t="shared" si="97"/>
        <v>0.93500000000000227</v>
      </c>
      <c r="Q526" s="2">
        <f t="shared" si="98"/>
        <v>1.3429285714285715</v>
      </c>
    </row>
    <row r="527" spans="1:17" x14ac:dyDescent="0.3">
      <c r="A527" s="1">
        <v>43481</v>
      </c>
      <c r="B527" s="2">
        <v>48.13</v>
      </c>
      <c r="C527" s="2">
        <v>18936240</v>
      </c>
      <c r="D527" s="2">
        <v>48.6</v>
      </c>
      <c r="E527" s="2">
        <v>48.89</v>
      </c>
      <c r="F527" s="2">
        <v>48.08</v>
      </c>
      <c r="G527" s="2">
        <f t="shared" si="90"/>
        <v>48.514000000000003</v>
      </c>
      <c r="H527" s="2">
        <f t="shared" si="91"/>
        <v>47.747</v>
      </c>
      <c r="I527" s="2">
        <f t="shared" si="88"/>
        <v>47.799882053616606</v>
      </c>
      <c r="J527" s="2">
        <f t="shared" si="89"/>
        <v>47.417128907757544</v>
      </c>
      <c r="K527" s="2">
        <f t="shared" si="92"/>
        <v>0.38275314585906273</v>
      </c>
      <c r="L527" s="2">
        <f t="shared" si="93"/>
        <v>48.366666666666674</v>
      </c>
      <c r="M527" s="2">
        <f t="shared" si="94"/>
        <v>46.921433333333326</v>
      </c>
      <c r="N527" s="2">
        <f t="shared" si="95"/>
        <v>1.1209566666666682</v>
      </c>
      <c r="O527" s="2">
        <f t="shared" si="96"/>
        <v>85.95237599629759</v>
      </c>
      <c r="P527" s="2">
        <f t="shared" si="97"/>
        <v>0.81000000000000227</v>
      </c>
      <c r="Q527" s="2">
        <f t="shared" si="98"/>
        <v>1.3982857142857144</v>
      </c>
    </row>
    <row r="528" spans="1:17" x14ac:dyDescent="0.3">
      <c r="A528" s="1">
        <v>43480</v>
      </c>
      <c r="B528" s="2">
        <v>48.6</v>
      </c>
      <c r="C528" s="2">
        <v>22401790</v>
      </c>
      <c r="D528" s="2">
        <v>48.71</v>
      </c>
      <c r="E528" s="2">
        <v>49.13</v>
      </c>
      <c r="F528" s="2">
        <v>48.44</v>
      </c>
      <c r="G528" s="2">
        <f t="shared" si="90"/>
        <v>48.489999999999995</v>
      </c>
      <c r="H528" s="2">
        <f t="shared" si="91"/>
        <v>47.642000000000003</v>
      </c>
      <c r="I528" s="2">
        <f t="shared" si="88"/>
        <v>47.739860608819626</v>
      </c>
      <c r="J528" s="2">
        <f t="shared" si="89"/>
        <v>47.360099220378146</v>
      </c>
      <c r="K528" s="2">
        <f t="shared" si="92"/>
        <v>0.37976138844148011</v>
      </c>
      <c r="L528" s="2">
        <f t="shared" si="93"/>
        <v>48.723333333333329</v>
      </c>
      <c r="M528" s="2">
        <f t="shared" si="94"/>
        <v>46.872266666666654</v>
      </c>
      <c r="N528" s="2">
        <f t="shared" si="95"/>
        <v>1.0767066666666678</v>
      </c>
      <c r="O528" s="2">
        <f t="shared" si="96"/>
        <v>114.61287299955873</v>
      </c>
      <c r="P528" s="2">
        <f t="shared" si="97"/>
        <v>0.78000000000000114</v>
      </c>
      <c r="Q528" s="2">
        <f t="shared" si="98"/>
        <v>1.5325714285714287</v>
      </c>
    </row>
    <row r="529" spans="1:17" x14ac:dyDescent="0.3">
      <c r="A529" s="1">
        <v>43479</v>
      </c>
      <c r="B529" s="2">
        <v>48.35</v>
      </c>
      <c r="C529" s="2">
        <v>19035810</v>
      </c>
      <c r="D529" s="2">
        <v>48.46</v>
      </c>
      <c r="E529" s="2">
        <v>48.83</v>
      </c>
      <c r="F529" s="2">
        <v>48.3</v>
      </c>
      <c r="G529" s="2">
        <f t="shared" si="90"/>
        <v>48.317999999999998</v>
      </c>
      <c r="H529" s="2">
        <f t="shared" si="91"/>
        <v>47.475000000000001</v>
      </c>
      <c r="I529" s="2">
        <f t="shared" si="88"/>
        <v>47.583471628605011</v>
      </c>
      <c r="J529" s="2">
        <f t="shared" si="89"/>
        <v>47.260907158008393</v>
      </c>
      <c r="K529" s="2">
        <f t="shared" si="92"/>
        <v>0.32256447059661753</v>
      </c>
      <c r="L529" s="2">
        <f t="shared" si="93"/>
        <v>48.493333333333339</v>
      </c>
      <c r="M529" s="2">
        <f t="shared" si="94"/>
        <v>46.843933333333325</v>
      </c>
      <c r="N529" s="2">
        <f t="shared" si="95"/>
        <v>1.0512066666666677</v>
      </c>
      <c r="O529" s="2">
        <f t="shared" si="96"/>
        <v>104.6035984043742</v>
      </c>
      <c r="P529" s="2">
        <f t="shared" si="97"/>
        <v>0.63000000000000256</v>
      </c>
      <c r="Q529" s="2">
        <f t="shared" si="98"/>
        <v>1.5932857142857146</v>
      </c>
    </row>
    <row r="530" spans="1:17" x14ac:dyDescent="0.3">
      <c r="A530" s="1">
        <v>43476</v>
      </c>
      <c r="B530" s="2">
        <v>48.93</v>
      </c>
      <c r="C530" s="2">
        <v>21599330</v>
      </c>
      <c r="D530" s="2">
        <v>48.1</v>
      </c>
      <c r="E530" s="2">
        <v>49.290999999999997</v>
      </c>
      <c r="F530" s="2">
        <v>48.05</v>
      </c>
      <c r="G530" s="2">
        <f t="shared" si="90"/>
        <v>48.136000000000003</v>
      </c>
      <c r="H530" s="2">
        <f t="shared" si="91"/>
        <v>47.314999999999998</v>
      </c>
      <c r="I530" s="2">
        <f t="shared" si="88"/>
        <v>47.444102833805921</v>
      </c>
      <c r="J530" s="2">
        <f t="shared" si="89"/>
        <v>47.173779730649066</v>
      </c>
      <c r="K530" s="2">
        <f t="shared" si="92"/>
        <v>0.27032310315685493</v>
      </c>
      <c r="L530" s="2">
        <f t="shared" si="93"/>
        <v>48.756999999999998</v>
      </c>
      <c r="M530" s="2">
        <f t="shared" si="94"/>
        <v>46.83135</v>
      </c>
      <c r="N530" s="2">
        <f t="shared" si="95"/>
        <v>1.0398816666666666</v>
      </c>
      <c r="O530" s="2">
        <f t="shared" si="96"/>
        <v>123.45314931666888</v>
      </c>
      <c r="P530" s="2">
        <f t="shared" si="97"/>
        <v>1.2409999999999997</v>
      </c>
      <c r="Q530" s="2">
        <f t="shared" si="98"/>
        <v>1.6804285714285716</v>
      </c>
    </row>
    <row r="531" spans="1:17" x14ac:dyDescent="0.3">
      <c r="A531" s="1">
        <v>43475</v>
      </c>
      <c r="B531" s="2">
        <v>48.56</v>
      </c>
      <c r="C531" s="2">
        <v>27126590</v>
      </c>
      <c r="D531" s="2">
        <v>47.75</v>
      </c>
      <c r="E531" s="2">
        <v>48.65</v>
      </c>
      <c r="F531" s="2">
        <v>47.41</v>
      </c>
      <c r="G531" s="2">
        <f t="shared" si="90"/>
        <v>47.793999999999997</v>
      </c>
      <c r="H531" s="2">
        <f t="shared" si="91"/>
        <v>47.058</v>
      </c>
      <c r="I531" s="2">
        <f t="shared" si="88"/>
        <v>47.173939712679726</v>
      </c>
      <c r="J531" s="2">
        <f t="shared" si="89"/>
        <v>47.033282109100995</v>
      </c>
      <c r="K531" s="2">
        <f t="shared" si="92"/>
        <v>0.14065760357873103</v>
      </c>
      <c r="L531" s="2">
        <f t="shared" si="93"/>
        <v>48.206666666666671</v>
      </c>
      <c r="M531" s="2">
        <f t="shared" si="94"/>
        <v>46.791499999999999</v>
      </c>
      <c r="N531" s="2">
        <f t="shared" si="95"/>
        <v>1.0040166666666668</v>
      </c>
      <c r="O531" s="2">
        <f t="shared" si="96"/>
        <v>93.967010286460805</v>
      </c>
      <c r="P531" s="2">
        <f t="shared" si="97"/>
        <v>1.240000000000002</v>
      </c>
      <c r="Q531" s="2">
        <f t="shared" si="98"/>
        <v>1.6846428571428578</v>
      </c>
    </row>
    <row r="532" spans="1:17" x14ac:dyDescent="0.3">
      <c r="A532" s="1">
        <v>43474</v>
      </c>
      <c r="B532" s="2">
        <v>48.01</v>
      </c>
      <c r="C532" s="2">
        <v>22528800</v>
      </c>
      <c r="D532" s="2">
        <v>47.96</v>
      </c>
      <c r="E532" s="2">
        <v>48.57</v>
      </c>
      <c r="F532" s="2">
        <v>47.78</v>
      </c>
      <c r="G532" s="2">
        <f t="shared" si="90"/>
        <v>46.980000000000004</v>
      </c>
      <c r="H532" s="2">
        <f t="shared" si="91"/>
        <v>46.821000000000005</v>
      </c>
      <c r="I532" s="2">
        <f t="shared" si="88"/>
        <v>46.921928751348766</v>
      </c>
      <c r="J532" s="2">
        <f t="shared" si="89"/>
        <v>46.911144677829071</v>
      </c>
      <c r="K532" s="2">
        <f t="shared" si="92"/>
        <v>1.0784073519694459E-2</v>
      </c>
      <c r="L532" s="2">
        <f t="shared" si="93"/>
        <v>48.12</v>
      </c>
      <c r="M532" s="2">
        <f t="shared" si="94"/>
        <v>46.766166666666678</v>
      </c>
      <c r="N532" s="2">
        <f t="shared" si="95"/>
        <v>0.9829833333333301</v>
      </c>
      <c r="O532" s="2">
        <f t="shared" si="96"/>
        <v>91.817991714564471</v>
      </c>
      <c r="P532" s="2">
        <f t="shared" si="97"/>
        <v>0.82999999999999829</v>
      </c>
      <c r="Q532" s="2">
        <f t="shared" si="98"/>
        <v>1.7646428571428576</v>
      </c>
    </row>
    <row r="533" spans="1:17" x14ac:dyDescent="0.3">
      <c r="A533" s="1">
        <v>43473</v>
      </c>
      <c r="B533" s="2">
        <v>47.74</v>
      </c>
      <c r="C533" s="2">
        <v>22551790</v>
      </c>
      <c r="D533" s="2">
        <v>47.8</v>
      </c>
      <c r="E533" s="2">
        <v>48.03</v>
      </c>
      <c r="F533" s="2">
        <v>46.78</v>
      </c>
      <c r="G533" s="2">
        <f t="shared" si="90"/>
        <v>46.794000000000004</v>
      </c>
      <c r="H533" s="2">
        <f t="shared" si="91"/>
        <v>46.379000000000005</v>
      </c>
      <c r="I533" s="2">
        <f t="shared" si="88"/>
        <v>46.724097615230363</v>
      </c>
      <c r="J533" s="2">
        <f t="shared" si="89"/>
        <v>46.823236252055395</v>
      </c>
      <c r="K533" s="2">
        <f t="shared" si="92"/>
        <v>-9.9138636825031767E-2</v>
      </c>
      <c r="L533" s="2">
        <f t="shared" si="93"/>
        <v>47.516666666666673</v>
      </c>
      <c r="M533" s="2">
        <f t="shared" si="94"/>
        <v>46.70483333333334</v>
      </c>
      <c r="N533" s="2">
        <f t="shared" si="95"/>
        <v>0.94004999999999828</v>
      </c>
      <c r="O533" s="2">
        <f t="shared" si="96"/>
        <v>57.573769716740884</v>
      </c>
      <c r="P533" s="2">
        <f t="shared" si="97"/>
        <v>1.25</v>
      </c>
      <c r="Q533" s="2">
        <f t="shared" si="98"/>
        <v>1.8032142857142865</v>
      </c>
    </row>
    <row r="534" spans="1:17" x14ac:dyDescent="0.3">
      <c r="A534" s="1">
        <v>43472</v>
      </c>
      <c r="B534" s="2">
        <v>47.44</v>
      </c>
      <c r="C534" s="2">
        <v>22491020</v>
      </c>
      <c r="D534" s="2">
        <v>47.1</v>
      </c>
      <c r="E534" s="2">
        <v>47.994999999999997</v>
      </c>
      <c r="F534" s="2">
        <v>46.75</v>
      </c>
      <c r="G534" s="2">
        <f t="shared" si="90"/>
        <v>46.632000000000005</v>
      </c>
      <c r="H534" s="2">
        <f t="shared" si="91"/>
        <v>46.089000000000013</v>
      </c>
      <c r="I534" s="2">
        <f t="shared" si="88"/>
        <v>46.539388090726789</v>
      </c>
      <c r="J534" s="2">
        <f t="shared" si="89"/>
        <v>46.749895152219821</v>
      </c>
      <c r="K534" s="2">
        <f t="shared" si="92"/>
        <v>-0.21050706149303267</v>
      </c>
      <c r="L534" s="2">
        <f t="shared" si="93"/>
        <v>47.395000000000003</v>
      </c>
      <c r="M534" s="2">
        <f t="shared" si="94"/>
        <v>46.671166666666672</v>
      </c>
      <c r="N534" s="2">
        <f t="shared" si="95"/>
        <v>0.91648333333333198</v>
      </c>
      <c r="O534" s="2">
        <f t="shared" si="96"/>
        <v>52.652954833390865</v>
      </c>
      <c r="P534" s="2">
        <f t="shared" si="97"/>
        <v>1.2449999999999974</v>
      </c>
      <c r="Q534" s="2">
        <f t="shared" si="98"/>
        <v>1.8389285714285724</v>
      </c>
    </row>
    <row r="535" spans="1:17" x14ac:dyDescent="0.3">
      <c r="A535" s="1">
        <v>43469</v>
      </c>
      <c r="B535" s="2">
        <v>47.22</v>
      </c>
      <c r="C535" s="2">
        <v>35321630</v>
      </c>
      <c r="D535" s="2">
        <v>45.835000000000001</v>
      </c>
      <c r="E535" s="2">
        <v>47.57</v>
      </c>
      <c r="F535" s="2">
        <v>45.54</v>
      </c>
      <c r="G535" s="2">
        <f t="shared" si="90"/>
        <v>46.494000000000007</v>
      </c>
      <c r="H535" s="2">
        <f t="shared" si="91"/>
        <v>45.899000000000008</v>
      </c>
      <c r="I535" s="2">
        <f t="shared" si="88"/>
        <v>46.375640470858933</v>
      </c>
      <c r="J535" s="2">
        <f t="shared" si="89"/>
        <v>46.69468676439741</v>
      </c>
      <c r="K535" s="2">
        <f t="shared" si="92"/>
        <v>-0.31904629353847724</v>
      </c>
      <c r="L535" s="2">
        <f t="shared" si="93"/>
        <v>46.776666666666664</v>
      </c>
      <c r="M535" s="2">
        <f t="shared" si="94"/>
        <v>46.689416666666673</v>
      </c>
      <c r="N535" s="2">
        <f t="shared" si="95"/>
        <v>0.92925833333333119</v>
      </c>
      <c r="O535" s="2">
        <f t="shared" si="96"/>
        <v>6.2594721596965668</v>
      </c>
      <c r="P535" s="2">
        <f t="shared" si="97"/>
        <v>3.0799999999999983</v>
      </c>
      <c r="Q535" s="2">
        <f t="shared" si="98"/>
        <v>1.8150000000000008</v>
      </c>
    </row>
    <row r="536" spans="1:17" x14ac:dyDescent="0.3">
      <c r="A536" s="1">
        <v>43468</v>
      </c>
      <c r="B536" s="2">
        <v>44.49</v>
      </c>
      <c r="C536" s="2">
        <v>31967690</v>
      </c>
      <c r="D536" s="2">
        <v>46.15</v>
      </c>
      <c r="E536" s="2">
        <v>46.28</v>
      </c>
      <c r="F536" s="2">
        <v>44.39</v>
      </c>
      <c r="G536" s="2">
        <f t="shared" si="90"/>
        <v>46.322000000000003</v>
      </c>
      <c r="H536" s="2">
        <f t="shared" si="91"/>
        <v>45.734000000000002</v>
      </c>
      <c r="I536" s="2">
        <f t="shared" si="88"/>
        <v>46.222120556469655</v>
      </c>
      <c r="J536" s="2">
        <f t="shared" si="89"/>
        <v>46.652661705549207</v>
      </c>
      <c r="K536" s="2">
        <f t="shared" si="92"/>
        <v>-0.4305411490795521</v>
      </c>
      <c r="L536" s="2">
        <f t="shared" si="93"/>
        <v>45.053333333333335</v>
      </c>
      <c r="M536" s="2">
        <f t="shared" si="94"/>
        <v>46.76766666666667</v>
      </c>
      <c r="N536" s="2">
        <f t="shared" si="95"/>
        <v>0.98403333333333232</v>
      </c>
      <c r="O536" s="2">
        <f t="shared" si="96"/>
        <v>-116.14331041179756</v>
      </c>
      <c r="P536" s="2">
        <f t="shared" si="97"/>
        <v>2.6899999999999977</v>
      </c>
      <c r="Q536" s="2">
        <f t="shared" si="98"/>
        <v>1.6485714285714295</v>
      </c>
    </row>
    <row r="537" spans="1:17" x14ac:dyDescent="0.3">
      <c r="A537" s="1">
        <v>43467</v>
      </c>
      <c r="B537" s="2">
        <v>47.08</v>
      </c>
      <c r="C537" s="2">
        <v>18733890</v>
      </c>
      <c r="D537" s="2">
        <v>45.96</v>
      </c>
      <c r="E537" s="2">
        <v>47.47</v>
      </c>
      <c r="F537" s="2">
        <v>45.77</v>
      </c>
      <c r="G537" s="2">
        <f t="shared" si="90"/>
        <v>46.661999999999999</v>
      </c>
      <c r="H537" s="2">
        <f t="shared" si="91"/>
        <v>46.059000000000005</v>
      </c>
      <c r="I537" s="2">
        <f t="shared" si="88"/>
        <v>46.537051566736864</v>
      </c>
      <c r="J537" s="2">
        <f t="shared" si="89"/>
        <v>46.825674641993146</v>
      </c>
      <c r="K537" s="2">
        <f t="shared" si="92"/>
        <v>-0.28862307525628239</v>
      </c>
      <c r="L537" s="2">
        <f t="shared" si="93"/>
        <v>46.773333333333333</v>
      </c>
      <c r="M537" s="2">
        <f t="shared" si="94"/>
        <v>47.017583333333341</v>
      </c>
      <c r="N537" s="2">
        <f t="shared" si="95"/>
        <v>1.0286750000000016</v>
      </c>
      <c r="O537" s="2">
        <f t="shared" si="96"/>
        <v>-15.829424583404716</v>
      </c>
      <c r="P537" s="2">
        <f t="shared" si="97"/>
        <v>1.6999999999999957</v>
      </c>
      <c r="Q537" s="2">
        <f t="shared" si="98"/>
        <v>1.5464285714285724</v>
      </c>
    </row>
    <row r="538" spans="1:17" x14ac:dyDescent="0.3">
      <c r="A538" s="1">
        <v>43465</v>
      </c>
      <c r="B538" s="2">
        <v>46.93</v>
      </c>
      <c r="C538" s="2">
        <v>20484740</v>
      </c>
      <c r="D538" s="2">
        <v>47.09</v>
      </c>
      <c r="E538" s="2">
        <v>47.48</v>
      </c>
      <c r="F538" s="2">
        <v>46.55</v>
      </c>
      <c r="G538" s="2">
        <f t="shared" si="90"/>
        <v>45.964000000000006</v>
      </c>
      <c r="H538" s="2">
        <f t="shared" si="91"/>
        <v>46.059000000000005</v>
      </c>
      <c r="I538" s="2">
        <f t="shared" si="88"/>
        <v>46.438333669779922</v>
      </c>
      <c r="J538" s="2">
        <f t="shared" si="89"/>
        <v>46.805328613352593</v>
      </c>
      <c r="K538" s="2">
        <f t="shared" si="92"/>
        <v>-0.36699494357267071</v>
      </c>
      <c r="L538" s="2">
        <f t="shared" si="93"/>
        <v>46.986666666666657</v>
      </c>
      <c r="M538" s="2">
        <f t="shared" si="94"/>
        <v>47.115416666666668</v>
      </c>
      <c r="N538" s="2">
        <f t="shared" si="95"/>
        <v>1.102083333333334</v>
      </c>
      <c r="O538" s="2">
        <f t="shared" si="96"/>
        <v>-7.7882797731575497</v>
      </c>
      <c r="P538" s="2">
        <f t="shared" si="97"/>
        <v>0.92999999999999972</v>
      </c>
      <c r="Q538" s="2">
        <f t="shared" si="98"/>
        <v>1.5292857142857155</v>
      </c>
    </row>
    <row r="539" spans="1:17" x14ac:dyDescent="0.3">
      <c r="A539" s="1">
        <v>43462</v>
      </c>
      <c r="B539" s="2">
        <v>46.75</v>
      </c>
      <c r="C539" s="2">
        <v>24701860</v>
      </c>
      <c r="D539" s="2">
        <v>46.51</v>
      </c>
      <c r="E539" s="2">
        <v>47.74</v>
      </c>
      <c r="F539" s="2">
        <v>46.3</v>
      </c>
      <c r="G539" s="2">
        <f t="shared" si="90"/>
        <v>45.546000000000006</v>
      </c>
      <c r="H539" s="2">
        <f t="shared" si="91"/>
        <v>46.152000000000001</v>
      </c>
      <c r="I539" s="2">
        <f t="shared" si="88"/>
        <v>46.348939791558095</v>
      </c>
      <c r="J539" s="2">
        <f t="shared" si="89"/>
        <v>46.795354902420797</v>
      </c>
      <c r="K539" s="2">
        <f t="shared" si="92"/>
        <v>-0.44641511086270214</v>
      </c>
      <c r="L539" s="2">
        <f t="shared" si="93"/>
        <v>46.93</v>
      </c>
      <c r="M539" s="2">
        <f t="shared" si="94"/>
        <v>47.16425000000001</v>
      </c>
      <c r="N539" s="2">
        <f t="shared" si="95"/>
        <v>1.1331583333333328</v>
      </c>
      <c r="O539" s="2">
        <f t="shared" si="96"/>
        <v>-13.781539796586836</v>
      </c>
      <c r="P539" s="2">
        <f t="shared" si="97"/>
        <v>1.4400000000000048</v>
      </c>
      <c r="Q539" s="2">
        <f t="shared" si="98"/>
        <v>1.5664285714285728</v>
      </c>
    </row>
    <row r="540" spans="1:17" x14ac:dyDescent="0.3">
      <c r="A540" s="1">
        <v>43461</v>
      </c>
      <c r="B540" s="2">
        <v>46.36</v>
      </c>
      <c r="C540" s="2">
        <v>28821130</v>
      </c>
      <c r="D540" s="2">
        <v>45.62</v>
      </c>
      <c r="E540" s="2">
        <v>46.38</v>
      </c>
      <c r="F540" s="2">
        <v>44.67</v>
      </c>
      <c r="G540" s="2">
        <f t="shared" si="90"/>
        <v>45.303999999999995</v>
      </c>
      <c r="H540" s="2">
        <f t="shared" si="91"/>
        <v>46.305999999999997</v>
      </c>
      <c r="I540" s="2">
        <f t="shared" si="88"/>
        <v>46.276019753659568</v>
      </c>
      <c r="J540" s="2">
        <f t="shared" si="89"/>
        <v>46.798983294614459</v>
      </c>
      <c r="K540" s="2">
        <f t="shared" si="92"/>
        <v>-0.5229635409548905</v>
      </c>
      <c r="L540" s="2">
        <f t="shared" si="93"/>
        <v>45.803333333333335</v>
      </c>
      <c r="M540" s="2">
        <f t="shared" si="94"/>
        <v>47.240916666666678</v>
      </c>
      <c r="N540" s="2">
        <f t="shared" si="95"/>
        <v>1.1710666666666647</v>
      </c>
      <c r="O540" s="2">
        <f t="shared" si="96"/>
        <v>-81.838969220843993</v>
      </c>
      <c r="P540" s="2">
        <f t="shared" si="97"/>
        <v>1.7100000000000009</v>
      </c>
      <c r="Q540" s="2">
        <f t="shared" si="98"/>
        <v>1.6164285714285727</v>
      </c>
    </row>
    <row r="541" spans="1:17" x14ac:dyDescent="0.3">
      <c r="A541" s="1">
        <v>43460</v>
      </c>
      <c r="B541" s="2">
        <v>46.19</v>
      </c>
      <c r="C541" s="2">
        <v>28570180</v>
      </c>
      <c r="D541" s="2">
        <v>44</v>
      </c>
      <c r="E541" s="2">
        <v>46.2</v>
      </c>
      <c r="F541" s="2">
        <v>43.51</v>
      </c>
      <c r="G541" s="2">
        <f t="shared" si="90"/>
        <v>45.146000000000001</v>
      </c>
      <c r="H541" s="2">
        <f t="shared" si="91"/>
        <v>46.452999999999996</v>
      </c>
      <c r="I541" s="2">
        <f t="shared" si="88"/>
        <v>46.260750617961307</v>
      </c>
      <c r="J541" s="2">
        <f t="shared" si="89"/>
        <v>46.834101958183616</v>
      </c>
      <c r="K541" s="2">
        <f t="shared" si="92"/>
        <v>-0.5733513402223096</v>
      </c>
      <c r="L541" s="2">
        <f t="shared" si="93"/>
        <v>45.29999999999999</v>
      </c>
      <c r="M541" s="2">
        <f t="shared" si="94"/>
        <v>47.33208333333333</v>
      </c>
      <c r="N541" s="2">
        <f t="shared" si="95"/>
        <v>1.0911250000000012</v>
      </c>
      <c r="O541" s="2">
        <f t="shared" si="96"/>
        <v>-124.15829737401536</v>
      </c>
      <c r="P541" s="2">
        <f t="shared" si="97"/>
        <v>2.6900000000000048</v>
      </c>
      <c r="Q541" s="2">
        <f t="shared" si="98"/>
        <v>1.6278571428571438</v>
      </c>
    </row>
    <row r="542" spans="1:17" x14ac:dyDescent="0.3">
      <c r="A542" s="1">
        <v>43458</v>
      </c>
      <c r="B542" s="2">
        <v>43.59</v>
      </c>
      <c r="C542" s="2">
        <v>19241560</v>
      </c>
      <c r="D542" s="2">
        <v>44.63</v>
      </c>
      <c r="E542" s="2">
        <v>45.17</v>
      </c>
      <c r="F542" s="2">
        <v>43.54</v>
      </c>
      <c r="G542" s="2">
        <f t="shared" si="90"/>
        <v>45.456000000000003</v>
      </c>
      <c r="H542" s="2">
        <f t="shared" si="91"/>
        <v>46.572000000000003</v>
      </c>
      <c r="I542" s="2">
        <f t="shared" si="88"/>
        <v>46.273614366681549</v>
      </c>
      <c r="J542" s="2">
        <f t="shared" si="89"/>
        <v>46.885630114838307</v>
      </c>
      <c r="K542" s="2">
        <f t="shared" si="92"/>
        <v>-0.61201574815675741</v>
      </c>
      <c r="L542" s="2">
        <f t="shared" si="93"/>
        <v>44.1</v>
      </c>
      <c r="M542" s="2">
        <f t="shared" si="94"/>
        <v>47.427250000000001</v>
      </c>
      <c r="N542" s="2">
        <f t="shared" si="95"/>
        <v>0.9718</v>
      </c>
      <c r="O542" s="2">
        <f t="shared" si="96"/>
        <v>-228.25341291074977</v>
      </c>
      <c r="P542" s="2">
        <f t="shared" si="97"/>
        <v>1.6300000000000026</v>
      </c>
      <c r="Q542" s="2">
        <f t="shared" si="98"/>
        <v>1.6110714285714296</v>
      </c>
    </row>
    <row r="543" spans="1:17" x14ac:dyDescent="0.3">
      <c r="A543" s="1">
        <v>43455</v>
      </c>
      <c r="B543" s="2">
        <v>44.84</v>
      </c>
      <c r="C543" s="2">
        <v>52528650</v>
      </c>
      <c r="D543" s="2">
        <v>45.75</v>
      </c>
      <c r="E543" s="2">
        <v>46.65</v>
      </c>
      <c r="F543" s="2">
        <v>44.8</v>
      </c>
      <c r="G543" s="2">
        <f t="shared" si="90"/>
        <v>46.153999999999996</v>
      </c>
      <c r="H543" s="2">
        <f t="shared" si="91"/>
        <v>46.933999999999997</v>
      </c>
      <c r="I543" s="2">
        <f t="shared" si="88"/>
        <v>46.76154425153274</v>
      </c>
      <c r="J543" s="2">
        <f t="shared" si="89"/>
        <v>47.149280524025372</v>
      </c>
      <c r="K543" s="2">
        <f t="shared" si="92"/>
        <v>-0.38773627249263143</v>
      </c>
      <c r="L543" s="2">
        <f t="shared" si="93"/>
        <v>45.43</v>
      </c>
      <c r="M543" s="2">
        <f t="shared" si="94"/>
        <v>47.557750000000006</v>
      </c>
      <c r="N543" s="2">
        <f t="shared" si="95"/>
        <v>0.81519999999999904</v>
      </c>
      <c r="O543" s="2">
        <f t="shared" si="96"/>
        <v>-174.00637880274849</v>
      </c>
      <c r="P543" s="2">
        <f t="shared" si="97"/>
        <v>1.8500000000000014</v>
      </c>
      <c r="Q543" s="2">
        <f t="shared" si="98"/>
        <v>1.5792857142857148</v>
      </c>
    </row>
    <row r="544" spans="1:17" x14ac:dyDescent="0.3">
      <c r="A544" s="1">
        <v>43454</v>
      </c>
      <c r="B544" s="2">
        <v>45.54</v>
      </c>
      <c r="C544" s="2">
        <v>37665490</v>
      </c>
      <c r="D544" s="2">
        <v>45.41</v>
      </c>
      <c r="E544" s="2">
        <v>46.31</v>
      </c>
      <c r="F544" s="2">
        <v>45.01</v>
      </c>
      <c r="G544" s="2">
        <f t="shared" si="90"/>
        <v>46.758000000000003</v>
      </c>
      <c r="H544" s="2">
        <f t="shared" si="91"/>
        <v>47.073999999999998</v>
      </c>
      <c r="I544" s="2">
        <f t="shared" si="88"/>
        <v>47.110915933629599</v>
      </c>
      <c r="J544" s="2">
        <f t="shared" si="89"/>
        <v>47.334022965947398</v>
      </c>
      <c r="K544" s="2">
        <f t="shared" si="92"/>
        <v>-0.22310703231779883</v>
      </c>
      <c r="L544" s="2">
        <f t="shared" si="93"/>
        <v>45.620000000000005</v>
      </c>
      <c r="M544" s="2">
        <f t="shared" si="94"/>
        <v>47.651750000000007</v>
      </c>
      <c r="N544" s="2">
        <f t="shared" si="95"/>
        <v>0.7049083333333328</v>
      </c>
      <c r="O544" s="2">
        <f t="shared" si="96"/>
        <v>-192.15264396079908</v>
      </c>
      <c r="P544" s="2">
        <f t="shared" si="97"/>
        <v>1.3000000000000043</v>
      </c>
      <c r="Q544" s="2">
        <f t="shared" si="98"/>
        <v>1.5728571428571432</v>
      </c>
    </row>
    <row r="545" spans="1:17" x14ac:dyDescent="0.3">
      <c r="A545" s="1">
        <v>43453</v>
      </c>
      <c r="B545" s="2">
        <v>45.57</v>
      </c>
      <c r="C545" s="2">
        <v>39301200</v>
      </c>
      <c r="D545" s="2">
        <v>47.49</v>
      </c>
      <c r="E545" s="2">
        <v>47.73</v>
      </c>
      <c r="F545" s="2">
        <v>45.38</v>
      </c>
      <c r="G545" s="2">
        <f t="shared" si="90"/>
        <v>47.308</v>
      </c>
      <c r="H545" s="2">
        <f t="shared" si="91"/>
        <v>47.356999999999999</v>
      </c>
      <c r="I545" s="2">
        <f t="shared" si="88"/>
        <v>47.396537012471342</v>
      </c>
      <c r="J545" s="2">
        <f t="shared" si="89"/>
        <v>47.477544803223189</v>
      </c>
      <c r="K545" s="2">
        <f t="shared" si="92"/>
        <v>-8.1007790751847608E-2</v>
      </c>
      <c r="L545" s="2">
        <f t="shared" si="93"/>
        <v>46.226666666666667</v>
      </c>
      <c r="M545" s="2">
        <f t="shared" si="94"/>
        <v>47.747416666666673</v>
      </c>
      <c r="N545" s="2">
        <f t="shared" si="95"/>
        <v>0.60441666666666616</v>
      </c>
      <c r="O545" s="2">
        <f t="shared" si="96"/>
        <v>-167.73748793602735</v>
      </c>
      <c r="P545" s="2">
        <f t="shared" si="97"/>
        <v>2.3599999999999994</v>
      </c>
      <c r="Q545" s="2">
        <f t="shared" si="98"/>
        <v>1.5678571428571426</v>
      </c>
    </row>
    <row r="546" spans="1:17" x14ac:dyDescent="0.3">
      <c r="A546" s="1">
        <v>43452</v>
      </c>
      <c r="B546" s="2">
        <v>47.74</v>
      </c>
      <c r="C546" s="2">
        <v>28021790</v>
      </c>
      <c r="D546" s="2">
        <v>47.47</v>
      </c>
      <c r="E546" s="2">
        <v>48.45</v>
      </c>
      <c r="F546" s="2">
        <v>47.36</v>
      </c>
      <c r="G546" s="2">
        <f t="shared" si="90"/>
        <v>47.760000000000005</v>
      </c>
      <c r="H546" s="2">
        <f t="shared" si="91"/>
        <v>47.575000000000003</v>
      </c>
      <c r="I546" s="2">
        <f t="shared" si="88"/>
        <v>47.728634651102503</v>
      </c>
      <c r="J546" s="2">
        <f t="shared" si="89"/>
        <v>47.630148387481043</v>
      </c>
      <c r="K546" s="2">
        <f t="shared" si="92"/>
        <v>9.8486263621460068E-2</v>
      </c>
      <c r="L546" s="2">
        <f t="shared" si="93"/>
        <v>47.85</v>
      </c>
      <c r="M546" s="2">
        <f t="shared" si="94"/>
        <v>47.851583333333338</v>
      </c>
      <c r="N546" s="2">
        <f t="shared" si="95"/>
        <v>0.5554083333333335</v>
      </c>
      <c r="O546" s="2">
        <f t="shared" si="96"/>
        <v>-0.19005036334662562</v>
      </c>
      <c r="P546" s="2">
        <f t="shared" si="97"/>
        <v>1.3700000000000045</v>
      </c>
      <c r="Q546" s="2">
        <f t="shared" si="98"/>
        <v>1.4871428571428571</v>
      </c>
    </row>
    <row r="547" spans="1:17" x14ac:dyDescent="0.3">
      <c r="A547" s="1">
        <v>43451</v>
      </c>
      <c r="B547" s="2">
        <v>47.08</v>
      </c>
      <c r="C547" s="2">
        <v>26382210</v>
      </c>
      <c r="D547" s="2">
        <v>47.86</v>
      </c>
      <c r="E547" s="2">
        <v>48.41</v>
      </c>
      <c r="F547" s="2">
        <v>46.66</v>
      </c>
      <c r="G547" s="2">
        <f t="shared" si="90"/>
        <v>47.688000000000002</v>
      </c>
      <c r="H547" s="2">
        <f t="shared" si="91"/>
        <v>47.814</v>
      </c>
      <c r="I547" s="2">
        <f t="shared" si="88"/>
        <v>47.726568224030231</v>
      </c>
      <c r="J547" s="2">
        <f t="shared" si="89"/>
        <v>47.62136025847952</v>
      </c>
      <c r="K547" s="2">
        <f t="shared" si="92"/>
        <v>0.10520796555071144</v>
      </c>
      <c r="L547" s="2">
        <f t="shared" si="93"/>
        <v>47.383333333333326</v>
      </c>
      <c r="M547" s="2">
        <f t="shared" si="94"/>
        <v>47.885250000000006</v>
      </c>
      <c r="N547" s="2">
        <f t="shared" si="95"/>
        <v>0.58891666666666642</v>
      </c>
      <c r="O547" s="2">
        <f t="shared" si="96"/>
        <v>-56.818074619123337</v>
      </c>
      <c r="P547" s="2">
        <f t="shared" si="97"/>
        <v>1.75</v>
      </c>
      <c r="Q547" s="2">
        <f t="shared" si="98"/>
        <v>1.5057142857142851</v>
      </c>
    </row>
    <row r="548" spans="1:17" x14ac:dyDescent="0.3">
      <c r="A548" s="1">
        <v>43448</v>
      </c>
      <c r="B548" s="2">
        <v>47.86</v>
      </c>
      <c r="C548" s="2">
        <v>26366290</v>
      </c>
      <c r="D548" s="2">
        <v>47.89</v>
      </c>
      <c r="E548" s="2">
        <v>48.76</v>
      </c>
      <c r="F548" s="2">
        <v>47.85</v>
      </c>
      <c r="G548" s="2">
        <f t="shared" si="90"/>
        <v>47.714000000000006</v>
      </c>
      <c r="H548" s="2">
        <f t="shared" si="91"/>
        <v>48.036999999999999</v>
      </c>
      <c r="I548" s="2">
        <f t="shared" si="88"/>
        <v>47.844126082944811</v>
      </c>
      <c r="J548" s="2">
        <f t="shared" si="89"/>
        <v>47.664669079157875</v>
      </c>
      <c r="K548" s="2">
        <f t="shared" si="92"/>
        <v>0.1794570037869363</v>
      </c>
      <c r="L548" s="2">
        <f t="shared" si="93"/>
        <v>48.156666666666666</v>
      </c>
      <c r="M548" s="2">
        <f t="shared" si="94"/>
        <v>47.900583333333337</v>
      </c>
      <c r="N548" s="2">
        <f t="shared" si="95"/>
        <v>0.57358333333333289</v>
      </c>
      <c r="O548" s="2">
        <f t="shared" si="96"/>
        <v>29.764153227758758</v>
      </c>
      <c r="P548" s="2">
        <f t="shared" si="97"/>
        <v>0.90999999999999659</v>
      </c>
      <c r="Q548" s="2">
        <f t="shared" si="98"/>
        <v>1.446428571428571</v>
      </c>
    </row>
    <row r="549" spans="1:17" x14ac:dyDescent="0.3">
      <c r="A549" s="1">
        <v>43447</v>
      </c>
      <c r="B549" s="2">
        <v>48.29</v>
      </c>
      <c r="C549" s="2">
        <v>19303560</v>
      </c>
      <c r="D549" s="2">
        <v>48.26</v>
      </c>
      <c r="E549" s="2">
        <v>48.58</v>
      </c>
      <c r="F549" s="2">
        <v>47.854999999999997</v>
      </c>
      <c r="G549" s="2">
        <f t="shared" si="90"/>
        <v>47.39</v>
      </c>
      <c r="H549" s="2">
        <f t="shared" si="91"/>
        <v>48.021000000000001</v>
      </c>
      <c r="I549" s="2">
        <f t="shared" si="88"/>
        <v>47.841239916207506</v>
      </c>
      <c r="J549" s="2">
        <f t="shared" si="89"/>
        <v>47.649042605490507</v>
      </c>
      <c r="K549" s="2">
        <f t="shared" si="92"/>
        <v>0.19219731071699897</v>
      </c>
      <c r="L549" s="2">
        <f t="shared" si="93"/>
        <v>48.241666666666667</v>
      </c>
      <c r="M549" s="2">
        <f t="shared" si="94"/>
        <v>47.858500000000006</v>
      </c>
      <c r="N549" s="2">
        <f t="shared" si="95"/>
        <v>0.58585000000000031</v>
      </c>
      <c r="O549" s="2">
        <f t="shared" si="96"/>
        <v>43.602363138079767</v>
      </c>
      <c r="P549" s="2">
        <f t="shared" si="97"/>
        <v>0.75</v>
      </c>
      <c r="Q549" s="2">
        <f t="shared" si="98"/>
        <v>1.4207142857142852</v>
      </c>
    </row>
    <row r="550" spans="1:17" x14ac:dyDescent="0.3">
      <c r="A550" s="1">
        <v>43446</v>
      </c>
      <c r="B550" s="2">
        <v>47.83</v>
      </c>
      <c r="C550" s="2">
        <v>31251120</v>
      </c>
      <c r="D550" s="2">
        <v>48.58</v>
      </c>
      <c r="E550" s="2">
        <v>48.64</v>
      </c>
      <c r="F550" s="2">
        <v>47.41</v>
      </c>
      <c r="G550" s="2">
        <f t="shared" si="90"/>
        <v>47.406000000000006</v>
      </c>
      <c r="H550" s="2">
        <f t="shared" si="91"/>
        <v>48.078000000000003</v>
      </c>
      <c r="I550" s="2">
        <f t="shared" si="88"/>
        <v>47.759647173699776</v>
      </c>
      <c r="J550" s="2">
        <f t="shared" si="89"/>
        <v>47.59776601392975</v>
      </c>
      <c r="K550" s="2">
        <f t="shared" si="92"/>
        <v>0.16188115977002582</v>
      </c>
      <c r="L550" s="2">
        <f t="shared" si="93"/>
        <v>47.96</v>
      </c>
      <c r="M550" s="2">
        <f t="shared" si="94"/>
        <v>47.823583333333332</v>
      </c>
      <c r="N550" s="2">
        <f t="shared" si="95"/>
        <v>0.57546666666666613</v>
      </c>
      <c r="O550" s="2">
        <f t="shared" si="96"/>
        <v>15.803599011430631</v>
      </c>
      <c r="P550" s="2">
        <f t="shared" si="97"/>
        <v>1.259999999999998</v>
      </c>
      <c r="Q550" s="2">
        <f t="shared" si="98"/>
        <v>1.4285714285714282</v>
      </c>
    </row>
    <row r="551" spans="1:17" x14ac:dyDescent="0.3">
      <c r="A551" s="1">
        <v>43445</v>
      </c>
      <c r="B551" s="2">
        <v>47.38</v>
      </c>
      <c r="C551" s="2">
        <v>20956500</v>
      </c>
      <c r="D551" s="2">
        <v>47.9</v>
      </c>
      <c r="E551" s="2">
        <v>48.59</v>
      </c>
      <c r="F551" s="2">
        <v>47.13</v>
      </c>
      <c r="G551" s="2">
        <f t="shared" si="90"/>
        <v>47.39</v>
      </c>
      <c r="H551" s="2">
        <f t="shared" si="91"/>
        <v>48.102000000000004</v>
      </c>
      <c r="I551" s="2">
        <f t="shared" si="88"/>
        <v>47.746855750736096</v>
      </c>
      <c r="J551" s="2">
        <f t="shared" si="89"/>
        <v>47.579187295044129</v>
      </c>
      <c r="K551" s="2">
        <f t="shared" si="92"/>
        <v>0.16766845569196676</v>
      </c>
      <c r="L551" s="2">
        <f t="shared" si="93"/>
        <v>47.70000000000001</v>
      </c>
      <c r="M551" s="2">
        <f t="shared" si="94"/>
        <v>47.776416666666663</v>
      </c>
      <c r="N551" s="2">
        <f t="shared" si="95"/>
        <v>0.59484166666666494</v>
      </c>
      <c r="O551" s="2">
        <f t="shared" si="96"/>
        <v>-8.5643705374430521</v>
      </c>
      <c r="P551" s="2">
        <f t="shared" si="97"/>
        <v>1.4600000000000009</v>
      </c>
      <c r="Q551" s="2">
        <f t="shared" si="98"/>
        <v>1.4121428571428563</v>
      </c>
    </row>
    <row r="552" spans="1:17" x14ac:dyDescent="0.3">
      <c r="A552" s="1">
        <v>43444</v>
      </c>
      <c r="B552" s="2">
        <v>47.21</v>
      </c>
      <c r="C552" s="2">
        <v>22818690</v>
      </c>
      <c r="D552" s="2">
        <v>46.28</v>
      </c>
      <c r="E552" s="2">
        <v>47.46</v>
      </c>
      <c r="F552" s="2">
        <v>46.01</v>
      </c>
      <c r="G552" s="2">
        <f t="shared" si="90"/>
        <v>47.94</v>
      </c>
      <c r="H552" s="2">
        <f t="shared" si="91"/>
        <v>48.108999999999995</v>
      </c>
      <c r="I552" s="2">
        <f t="shared" si="88"/>
        <v>47.813556796324477</v>
      </c>
      <c r="J552" s="2">
        <f t="shared" si="89"/>
        <v>47.595122278647658</v>
      </c>
      <c r="K552" s="2">
        <f t="shared" si="92"/>
        <v>0.21843451767681898</v>
      </c>
      <c r="L552" s="2">
        <f t="shared" si="93"/>
        <v>46.893333333333338</v>
      </c>
      <c r="M552" s="2">
        <f t="shared" si="94"/>
        <v>47.808166666666672</v>
      </c>
      <c r="N552" s="2">
        <f t="shared" si="95"/>
        <v>0.62530000000000108</v>
      </c>
      <c r="O552" s="2">
        <f t="shared" si="96"/>
        <v>-97.535405227712829</v>
      </c>
      <c r="P552" s="2">
        <f t="shared" si="97"/>
        <v>1.4500000000000028</v>
      </c>
      <c r="Q552" s="2">
        <f t="shared" si="98"/>
        <v>1.4057142857142846</v>
      </c>
    </row>
    <row r="553" spans="1:17" x14ac:dyDescent="0.3">
      <c r="A553" s="1">
        <v>43441</v>
      </c>
      <c r="B553" s="2">
        <v>46.24</v>
      </c>
      <c r="C553" s="2">
        <v>33055310</v>
      </c>
      <c r="D553" s="2">
        <v>47.94</v>
      </c>
      <c r="E553" s="2">
        <v>48.06</v>
      </c>
      <c r="F553" s="2">
        <v>46.23</v>
      </c>
      <c r="G553" s="2">
        <f t="shared" si="90"/>
        <v>48.36</v>
      </c>
      <c r="H553" s="2">
        <f t="shared" si="91"/>
        <v>48.042000000000002</v>
      </c>
      <c r="I553" s="2">
        <f t="shared" si="88"/>
        <v>47.9232943956562</v>
      </c>
      <c r="J553" s="2">
        <f t="shared" si="89"/>
        <v>47.625932060939469</v>
      </c>
      <c r="K553" s="2">
        <f t="shared" si="92"/>
        <v>0.29736233471673046</v>
      </c>
      <c r="L553" s="2">
        <f t="shared" si="93"/>
        <v>46.843333333333334</v>
      </c>
      <c r="M553" s="2">
        <f t="shared" si="94"/>
        <v>47.909166666666664</v>
      </c>
      <c r="N553" s="2">
        <f t="shared" si="95"/>
        <v>0.64491666666666669</v>
      </c>
      <c r="O553" s="2">
        <f t="shared" si="96"/>
        <v>-110.17788689322448</v>
      </c>
      <c r="P553" s="2">
        <f t="shared" si="97"/>
        <v>2.1400000000000006</v>
      </c>
      <c r="Q553" s="2">
        <f t="shared" si="98"/>
        <v>1.3992857142857129</v>
      </c>
    </row>
    <row r="554" spans="1:17" x14ac:dyDescent="0.3">
      <c r="A554" s="1">
        <v>43440</v>
      </c>
      <c r="B554" s="2">
        <v>48.37</v>
      </c>
      <c r="C554" s="2">
        <v>31225600</v>
      </c>
      <c r="D554" s="2">
        <v>46.8</v>
      </c>
      <c r="E554" s="2">
        <v>48.39</v>
      </c>
      <c r="F554" s="2">
        <v>46.52</v>
      </c>
      <c r="G554" s="2">
        <f t="shared" si="90"/>
        <v>48.652000000000001</v>
      </c>
      <c r="H554" s="2">
        <f t="shared" si="91"/>
        <v>48.121000000000002</v>
      </c>
      <c r="I554" s="2">
        <f t="shared" si="88"/>
        <v>48.229347922139148</v>
      </c>
      <c r="J554" s="2">
        <f t="shared" si="89"/>
        <v>47.736806625814623</v>
      </c>
      <c r="K554" s="2">
        <f t="shared" si="92"/>
        <v>0.49254129632452504</v>
      </c>
      <c r="L554" s="2">
        <f t="shared" si="93"/>
        <v>47.76</v>
      </c>
      <c r="M554" s="2">
        <f t="shared" si="94"/>
        <v>47.984666666666669</v>
      </c>
      <c r="N554" s="2">
        <f t="shared" si="95"/>
        <v>0.61596666666666666</v>
      </c>
      <c r="O554" s="2">
        <f t="shared" si="96"/>
        <v>-24.315890109494156</v>
      </c>
      <c r="P554" s="2">
        <f t="shared" si="97"/>
        <v>1.8699999999999974</v>
      </c>
      <c r="Q554" s="2">
        <f t="shared" si="98"/>
        <v>1.3549999999999989</v>
      </c>
    </row>
    <row r="555" spans="1:17" x14ac:dyDescent="0.3">
      <c r="A555" s="1">
        <v>43438</v>
      </c>
      <c r="B555" s="2">
        <v>47.75</v>
      </c>
      <c r="C555" s="2">
        <v>33374960</v>
      </c>
      <c r="D555" s="2">
        <v>49.52</v>
      </c>
      <c r="E555" s="2">
        <v>49.6</v>
      </c>
      <c r="F555" s="2">
        <v>47.674999999999997</v>
      </c>
      <c r="G555" s="2">
        <f t="shared" si="90"/>
        <v>48.75</v>
      </c>
      <c r="H555" s="2">
        <f t="shared" si="91"/>
        <v>48.023000000000003</v>
      </c>
      <c r="I555" s="2">
        <f t="shared" si="88"/>
        <v>48.203774817073537</v>
      </c>
      <c r="J555" s="2">
        <f t="shared" si="89"/>
        <v>47.686151155879799</v>
      </c>
      <c r="K555" s="2">
        <f t="shared" si="92"/>
        <v>0.51762366119373837</v>
      </c>
      <c r="L555" s="2">
        <f t="shared" si="93"/>
        <v>48.341666666666669</v>
      </c>
      <c r="M555" s="2">
        <f t="shared" si="94"/>
        <v>47.966666666666669</v>
      </c>
      <c r="N555" s="2">
        <f t="shared" si="95"/>
        <v>0.63216666666666654</v>
      </c>
      <c r="O555" s="2">
        <f t="shared" si="96"/>
        <v>39.546533087266027</v>
      </c>
      <c r="P555" s="2">
        <f t="shared" si="97"/>
        <v>2.4550000000000054</v>
      </c>
      <c r="Q555" s="2">
        <f t="shared" si="98"/>
        <v>1.2982142857142851</v>
      </c>
    </row>
    <row r="556" spans="1:17" x14ac:dyDescent="0.3">
      <c r="A556" s="1">
        <v>43437</v>
      </c>
      <c r="B556" s="2">
        <v>50.13</v>
      </c>
      <c r="C556" s="2">
        <v>29972310</v>
      </c>
      <c r="D556" s="2">
        <v>50</v>
      </c>
      <c r="E556" s="2">
        <v>50.494999999999997</v>
      </c>
      <c r="F556" s="2">
        <v>49.53</v>
      </c>
      <c r="G556" s="2">
        <f t="shared" si="90"/>
        <v>48.814</v>
      </c>
      <c r="H556" s="2">
        <f t="shared" si="91"/>
        <v>48.048000000000002</v>
      </c>
      <c r="I556" s="2">
        <f t="shared" si="88"/>
        <v>48.286279329268723</v>
      </c>
      <c r="J556" s="2">
        <f t="shared" si="89"/>
        <v>47.681043248350178</v>
      </c>
      <c r="K556" s="2">
        <f t="shared" si="92"/>
        <v>0.60523608091854442</v>
      </c>
      <c r="L556" s="2">
        <f t="shared" si="93"/>
        <v>50.051666666666669</v>
      </c>
      <c r="M556" s="2">
        <f t="shared" si="94"/>
        <v>47.935250000000003</v>
      </c>
      <c r="N556" s="2">
        <f t="shared" si="95"/>
        <v>0.62260833333333387</v>
      </c>
      <c r="O556" s="2">
        <f t="shared" si="96"/>
        <v>226.6183038203969</v>
      </c>
      <c r="P556" s="2">
        <f t="shared" si="97"/>
        <v>1.1849999999999952</v>
      </c>
      <c r="Q556" s="2">
        <f t="shared" si="98"/>
        <v>1.2371428571428562</v>
      </c>
    </row>
    <row r="557" spans="1:17" x14ac:dyDescent="0.3">
      <c r="A557" s="1">
        <v>43434</v>
      </c>
      <c r="B557" s="2">
        <v>49.31</v>
      </c>
      <c r="C557" s="2">
        <v>43281210</v>
      </c>
      <c r="D557" s="2">
        <v>47.95</v>
      </c>
      <c r="E557" s="2">
        <v>49.32</v>
      </c>
      <c r="F557" s="2">
        <v>47.56</v>
      </c>
      <c r="G557" s="2">
        <f t="shared" si="90"/>
        <v>48.277999999999999</v>
      </c>
      <c r="H557" s="2">
        <f t="shared" si="91"/>
        <v>47.917999999999999</v>
      </c>
      <c r="I557" s="2">
        <f t="shared" si="88"/>
        <v>47.951057389135755</v>
      </c>
      <c r="J557" s="2">
        <f t="shared" si="89"/>
        <v>47.485126708218196</v>
      </c>
      <c r="K557" s="2">
        <f t="shared" si="92"/>
        <v>0.46593068091755896</v>
      </c>
      <c r="L557" s="2">
        <f t="shared" si="93"/>
        <v>48.73</v>
      </c>
      <c r="M557" s="2">
        <f t="shared" si="94"/>
        <v>47.801166666666667</v>
      </c>
      <c r="N557" s="2">
        <f t="shared" si="95"/>
        <v>0.51823333333333321</v>
      </c>
      <c r="O557" s="2">
        <f t="shared" si="96"/>
        <v>119.48714650200425</v>
      </c>
      <c r="P557" s="2">
        <f t="shared" si="97"/>
        <v>1.759999999999998</v>
      </c>
      <c r="Q557" s="2">
        <f t="shared" si="98"/>
        <v>1.2603571428571421</v>
      </c>
    </row>
    <row r="558" spans="1:17" x14ac:dyDescent="0.3">
      <c r="A558" s="1">
        <v>43433</v>
      </c>
      <c r="B558" s="2">
        <v>47.7</v>
      </c>
      <c r="C558" s="2">
        <v>23230250</v>
      </c>
      <c r="D558" s="2">
        <v>48.49</v>
      </c>
      <c r="E558" s="2">
        <v>48.56</v>
      </c>
      <c r="F558" s="2">
        <v>47.63</v>
      </c>
      <c r="G558" s="2">
        <f t="shared" si="90"/>
        <v>47.723999999999997</v>
      </c>
      <c r="H558" s="2">
        <f t="shared" si="91"/>
        <v>47.797999999999995</v>
      </c>
      <c r="I558" s="2">
        <f t="shared" si="88"/>
        <v>47.703976914433163</v>
      </c>
      <c r="J558" s="2">
        <f t="shared" si="89"/>
        <v>47.339136844875654</v>
      </c>
      <c r="K558" s="2">
        <f t="shared" si="92"/>
        <v>0.36484006955750914</v>
      </c>
      <c r="L558" s="2">
        <f t="shared" si="93"/>
        <v>47.963333333333338</v>
      </c>
      <c r="M558" s="2">
        <f t="shared" si="94"/>
        <v>47.757166666666663</v>
      </c>
      <c r="N558" s="2">
        <f t="shared" si="95"/>
        <v>0.46543333333333264</v>
      </c>
      <c r="O558" s="2">
        <f t="shared" si="96"/>
        <v>29.530425648739609</v>
      </c>
      <c r="P558" s="2">
        <f t="shared" si="97"/>
        <v>1.2299999999999969</v>
      </c>
      <c r="Q558" s="2">
        <f t="shared" si="98"/>
        <v>1.2171428571428566</v>
      </c>
    </row>
    <row r="559" spans="1:17" x14ac:dyDescent="0.3">
      <c r="A559" s="1">
        <v>43432</v>
      </c>
      <c r="B559" s="2">
        <v>48.86</v>
      </c>
      <c r="C559" s="2">
        <v>27660080</v>
      </c>
      <c r="D559" s="2">
        <v>47.935000000000002</v>
      </c>
      <c r="E559" s="2">
        <v>48.88</v>
      </c>
      <c r="F559" s="2">
        <v>47.65</v>
      </c>
      <c r="G559" s="2">
        <f t="shared" si="90"/>
        <v>47.589999999999996</v>
      </c>
      <c r="H559" s="2">
        <f t="shared" si="91"/>
        <v>47.737000000000002</v>
      </c>
      <c r="I559" s="2">
        <f t="shared" si="88"/>
        <v>47.70469998978465</v>
      </c>
      <c r="J559" s="2">
        <f t="shared" si="89"/>
        <v>47.310267792465709</v>
      </c>
      <c r="K559" s="2">
        <f t="shared" si="92"/>
        <v>0.39443219731894175</v>
      </c>
      <c r="L559" s="2">
        <f t="shared" si="93"/>
        <v>48.463333333333331</v>
      </c>
      <c r="M559" s="2">
        <f t="shared" si="94"/>
        <v>47.730166666666669</v>
      </c>
      <c r="N559" s="2">
        <f t="shared" si="95"/>
        <v>0.46371666666666689</v>
      </c>
      <c r="O559" s="2">
        <f t="shared" si="96"/>
        <v>105.40440163413892</v>
      </c>
      <c r="P559" s="2">
        <f t="shared" si="97"/>
        <v>1.230000000000004</v>
      </c>
      <c r="Q559" s="2">
        <f t="shared" si="98"/>
        <v>1.1885714285714282</v>
      </c>
    </row>
    <row r="560" spans="1:17" x14ac:dyDescent="0.3">
      <c r="A560" s="1">
        <v>43431</v>
      </c>
      <c r="B560" s="2">
        <v>48.07</v>
      </c>
      <c r="C560" s="2">
        <v>27598840</v>
      </c>
      <c r="D560" s="2">
        <v>46.94</v>
      </c>
      <c r="E560" s="2">
        <v>48.22</v>
      </c>
      <c r="F560" s="2">
        <v>46.59</v>
      </c>
      <c r="G560" s="2">
        <f t="shared" si="90"/>
        <v>47.296000000000006</v>
      </c>
      <c r="H560" s="2">
        <f t="shared" si="91"/>
        <v>47.589999999999996</v>
      </c>
      <c r="I560" s="2">
        <f t="shared" si="88"/>
        <v>47.494645442472766</v>
      </c>
      <c r="J560" s="2">
        <f t="shared" si="89"/>
        <v>47.186289215862963</v>
      </c>
      <c r="K560" s="2">
        <f t="shared" si="92"/>
        <v>0.30835622660980277</v>
      </c>
      <c r="L560" s="2">
        <f t="shared" si="93"/>
        <v>47.626666666666665</v>
      </c>
      <c r="M560" s="2">
        <f t="shared" si="94"/>
        <v>47.658666666666669</v>
      </c>
      <c r="N560" s="2">
        <f t="shared" si="95"/>
        <v>0.44189999999999968</v>
      </c>
      <c r="O560" s="2">
        <f t="shared" si="96"/>
        <v>-4.8276382288607689</v>
      </c>
      <c r="P560" s="2">
        <f t="shared" si="97"/>
        <v>1.6299999999999955</v>
      </c>
      <c r="Q560" s="2">
        <f t="shared" si="98"/>
        <v>1.2078571428571421</v>
      </c>
    </row>
    <row r="561" spans="1:17" x14ac:dyDescent="0.3">
      <c r="A561" s="1">
        <v>43430</v>
      </c>
      <c r="B561" s="2">
        <v>47.45</v>
      </c>
      <c r="C561" s="2">
        <v>19976140</v>
      </c>
      <c r="D561" s="2">
        <v>47.27</v>
      </c>
      <c r="E561" s="2">
        <v>47.46</v>
      </c>
      <c r="F561" s="2">
        <v>46.7</v>
      </c>
      <c r="G561" s="2">
        <f t="shared" si="90"/>
        <v>47.282000000000004</v>
      </c>
      <c r="H561" s="2">
        <f t="shared" si="91"/>
        <v>47.448</v>
      </c>
      <c r="I561" s="2">
        <f t="shared" si="88"/>
        <v>47.390035522922361</v>
      </c>
      <c r="J561" s="2">
        <f t="shared" si="89"/>
        <v>47.115592353132001</v>
      </c>
      <c r="K561" s="2">
        <f t="shared" si="92"/>
        <v>0.27444316979035932</v>
      </c>
      <c r="L561" s="2">
        <f t="shared" si="93"/>
        <v>47.20333333333334</v>
      </c>
      <c r="M561" s="2">
        <f t="shared" si="94"/>
        <v>47.55383333333333</v>
      </c>
      <c r="N561" s="2">
        <f t="shared" si="95"/>
        <v>0.52576666666666516</v>
      </c>
      <c r="O561" s="2">
        <f t="shared" si="96"/>
        <v>-44.44303556710716</v>
      </c>
      <c r="P561" s="2">
        <f t="shared" si="97"/>
        <v>0.92000000000000171</v>
      </c>
      <c r="Q561" s="2">
        <f t="shared" si="98"/>
        <v>1.1585714285714279</v>
      </c>
    </row>
    <row r="562" spans="1:17" x14ac:dyDescent="0.3">
      <c r="A562" s="1">
        <v>43427</v>
      </c>
      <c r="B562" s="2">
        <v>46.54</v>
      </c>
      <c r="C562" s="2">
        <v>8906879</v>
      </c>
      <c r="D562" s="2">
        <v>46.69</v>
      </c>
      <c r="E562" s="2">
        <v>47.07</v>
      </c>
      <c r="F562" s="2">
        <v>46.52</v>
      </c>
      <c r="G562" s="2">
        <f t="shared" si="90"/>
        <v>47.557999999999993</v>
      </c>
      <c r="H562" s="2">
        <f t="shared" si="91"/>
        <v>47.513999999999996</v>
      </c>
      <c r="I562" s="2">
        <f t="shared" si="88"/>
        <v>47.379132890726424</v>
      </c>
      <c r="J562" s="2">
        <f t="shared" si="89"/>
        <v>47.088839741382564</v>
      </c>
      <c r="K562" s="2">
        <f t="shared" si="92"/>
        <v>0.29029314934386008</v>
      </c>
      <c r="L562" s="2">
        <f t="shared" si="93"/>
        <v>46.71</v>
      </c>
      <c r="M562" s="2">
        <f t="shared" si="94"/>
        <v>47.474166666666669</v>
      </c>
      <c r="N562" s="2">
        <f t="shared" si="95"/>
        <v>0.60233333333333261</v>
      </c>
      <c r="O562" s="2">
        <f t="shared" si="96"/>
        <v>-84.578491053311438</v>
      </c>
      <c r="P562" s="2">
        <f t="shared" si="97"/>
        <v>0.54999999999999716</v>
      </c>
      <c r="Q562" s="2">
        <f t="shared" si="98"/>
        <v>1.1878571428571421</v>
      </c>
    </row>
    <row r="563" spans="1:17" x14ac:dyDescent="0.3">
      <c r="A563" s="1">
        <v>43425</v>
      </c>
      <c r="B563" s="2">
        <v>47.03</v>
      </c>
      <c r="C563" s="2">
        <v>18811570</v>
      </c>
      <c r="D563" s="2">
        <v>47.85</v>
      </c>
      <c r="E563" s="2">
        <v>47.88</v>
      </c>
      <c r="F563" s="2">
        <v>47.02</v>
      </c>
      <c r="G563" s="2">
        <f t="shared" si="90"/>
        <v>47.872</v>
      </c>
      <c r="H563" s="2">
        <f t="shared" si="91"/>
        <v>47.759</v>
      </c>
      <c r="I563" s="2">
        <f t="shared" si="88"/>
        <v>47.531702507222136</v>
      </c>
      <c r="J563" s="2">
        <f t="shared" si="89"/>
        <v>47.132746920693172</v>
      </c>
      <c r="K563" s="2">
        <f t="shared" si="92"/>
        <v>0.39895558652896312</v>
      </c>
      <c r="L563" s="2">
        <f t="shared" si="93"/>
        <v>47.31</v>
      </c>
      <c r="M563" s="2">
        <f t="shared" si="94"/>
        <v>47.347499999999997</v>
      </c>
      <c r="N563" s="2">
        <f t="shared" si="95"/>
        <v>0.74408333333333443</v>
      </c>
      <c r="O563" s="2">
        <f t="shared" si="96"/>
        <v>-3.3598387277405539</v>
      </c>
      <c r="P563" s="2">
        <f t="shared" si="97"/>
        <v>0.85999999999999943</v>
      </c>
      <c r="Q563" s="2">
        <f t="shared" si="98"/>
        <v>1.2557142857142851</v>
      </c>
    </row>
    <row r="564" spans="1:17" x14ac:dyDescent="0.3">
      <c r="A564" s="1">
        <v>43424</v>
      </c>
      <c r="B564" s="2">
        <v>47.39</v>
      </c>
      <c r="C564" s="2">
        <v>29192730</v>
      </c>
      <c r="D564" s="2">
        <v>47.4</v>
      </c>
      <c r="E564" s="2">
        <v>48.12</v>
      </c>
      <c r="F564" s="2">
        <v>47.09</v>
      </c>
      <c r="G564" s="2">
        <f t="shared" si="90"/>
        <v>47.884</v>
      </c>
      <c r="H564" s="2">
        <f t="shared" si="91"/>
        <v>47.927999999999997</v>
      </c>
      <c r="I564" s="2">
        <f t="shared" si="88"/>
        <v>47.622921144898882</v>
      </c>
      <c r="J564" s="2">
        <f t="shared" si="89"/>
        <v>47.140966674348626</v>
      </c>
      <c r="K564" s="2">
        <f t="shared" si="92"/>
        <v>0.48195447055025653</v>
      </c>
      <c r="L564" s="2">
        <f t="shared" si="93"/>
        <v>47.533333333333331</v>
      </c>
      <c r="M564" s="2">
        <f t="shared" si="94"/>
        <v>47.134333333333331</v>
      </c>
      <c r="N564" s="2">
        <f t="shared" si="95"/>
        <v>1.0392666666666681</v>
      </c>
      <c r="O564" s="2">
        <f t="shared" si="96"/>
        <v>25.594970812752607</v>
      </c>
      <c r="P564" s="2">
        <f t="shared" si="97"/>
        <v>1.029999999999994</v>
      </c>
      <c r="Q564" s="2">
        <f t="shared" si="98"/>
        <v>1.3092857142857137</v>
      </c>
    </row>
    <row r="565" spans="1:17" x14ac:dyDescent="0.3">
      <c r="A565" s="1">
        <v>43423</v>
      </c>
      <c r="B565" s="2">
        <v>48</v>
      </c>
      <c r="C565" s="2">
        <v>26435640</v>
      </c>
      <c r="D565" s="2">
        <v>48.61</v>
      </c>
      <c r="E565" s="2">
        <v>49.15</v>
      </c>
      <c r="F565" s="2">
        <v>47.78</v>
      </c>
      <c r="G565" s="2">
        <f t="shared" si="90"/>
        <v>47.884</v>
      </c>
      <c r="H565" s="2">
        <f t="shared" si="91"/>
        <v>47.914000000000001</v>
      </c>
      <c r="I565" s="2">
        <f t="shared" si="88"/>
        <v>47.665270443971409</v>
      </c>
      <c r="J565" s="2">
        <f t="shared" si="89"/>
        <v>47.121044008296522</v>
      </c>
      <c r="K565" s="2">
        <f t="shared" si="92"/>
        <v>0.54422643567488649</v>
      </c>
      <c r="L565" s="2">
        <f t="shared" si="93"/>
        <v>48.31</v>
      </c>
      <c r="M565" s="2">
        <f t="shared" si="94"/>
        <v>46.98266666666666</v>
      </c>
      <c r="N565" s="2">
        <f t="shared" si="95"/>
        <v>1.2050000000000043</v>
      </c>
      <c r="O565" s="2">
        <f t="shared" si="96"/>
        <v>73.434762563393519</v>
      </c>
      <c r="P565" s="2">
        <f t="shared" si="97"/>
        <v>1.3699999999999974</v>
      </c>
      <c r="Q565" s="2">
        <f t="shared" si="98"/>
        <v>1.3592857142857144</v>
      </c>
    </row>
    <row r="566" spans="1:17" x14ac:dyDescent="0.3">
      <c r="A566" s="1">
        <v>43420</v>
      </c>
      <c r="B566" s="2">
        <v>48.83</v>
      </c>
      <c r="C566" s="2">
        <v>31417980</v>
      </c>
      <c r="D566" s="2">
        <v>47.77</v>
      </c>
      <c r="E566" s="2">
        <v>49.05</v>
      </c>
      <c r="F566" s="2">
        <v>47.69</v>
      </c>
      <c r="G566" s="2">
        <f t="shared" si="90"/>
        <v>47.614000000000004</v>
      </c>
      <c r="H566" s="2">
        <f t="shared" si="91"/>
        <v>47.911000000000001</v>
      </c>
      <c r="I566" s="2">
        <f t="shared" si="88"/>
        <v>47.604410524693478</v>
      </c>
      <c r="J566" s="2">
        <f t="shared" si="89"/>
        <v>47.050727528960245</v>
      </c>
      <c r="K566" s="2">
        <f t="shared" si="92"/>
        <v>0.55368299573323299</v>
      </c>
      <c r="L566" s="2">
        <f t="shared" si="93"/>
        <v>48.523333333333333</v>
      </c>
      <c r="M566" s="2">
        <f t="shared" si="94"/>
        <v>46.807999999999993</v>
      </c>
      <c r="N566" s="2">
        <f t="shared" si="95"/>
        <v>1.3168000000000037</v>
      </c>
      <c r="O566" s="2">
        <f t="shared" si="96"/>
        <v>86.843526393951805</v>
      </c>
      <c r="P566" s="2">
        <f t="shared" si="97"/>
        <v>1.3599999999999994</v>
      </c>
      <c r="Q566" s="2">
        <f t="shared" si="98"/>
        <v>1.4385714285714291</v>
      </c>
    </row>
    <row r="567" spans="1:17" x14ac:dyDescent="0.3">
      <c r="A567" s="1">
        <v>43419</v>
      </c>
      <c r="B567" s="2">
        <v>48.11</v>
      </c>
      <c r="C567" s="2">
        <v>28937860</v>
      </c>
      <c r="D567" s="2">
        <v>47.01</v>
      </c>
      <c r="E567" s="2">
        <v>48.24</v>
      </c>
      <c r="F567" s="2">
        <v>46.72</v>
      </c>
      <c r="G567" s="2">
        <f t="shared" si="90"/>
        <v>47.470000000000006</v>
      </c>
      <c r="H567" s="2">
        <f t="shared" si="91"/>
        <v>47.739000000000011</v>
      </c>
      <c r="I567" s="2">
        <f t="shared" si="88"/>
        <v>47.381576074637749</v>
      </c>
      <c r="J567" s="2">
        <f t="shared" si="89"/>
        <v>46.908385731277065</v>
      </c>
      <c r="K567" s="2">
        <f t="shared" si="92"/>
        <v>0.47319034336068455</v>
      </c>
      <c r="L567" s="2">
        <f t="shared" si="93"/>
        <v>47.69</v>
      </c>
      <c r="M567" s="2">
        <f t="shared" si="94"/>
        <v>46.599166666666662</v>
      </c>
      <c r="N567" s="2">
        <f t="shared" si="95"/>
        <v>1.4167500000000026</v>
      </c>
      <c r="O567" s="2">
        <f t="shared" si="96"/>
        <v>51.330313903103772</v>
      </c>
      <c r="P567" s="2">
        <f t="shared" si="97"/>
        <v>1.5200000000000031</v>
      </c>
      <c r="Q567" s="2">
        <f t="shared" si="98"/>
        <v>1.5064285714285721</v>
      </c>
    </row>
    <row r="568" spans="1:17" x14ac:dyDescent="0.3">
      <c r="A568" s="1">
        <v>43418</v>
      </c>
      <c r="B568" s="2">
        <v>47.09</v>
      </c>
      <c r="C568" s="2">
        <v>25375230</v>
      </c>
      <c r="D568" s="2">
        <v>47.85</v>
      </c>
      <c r="E568" s="2">
        <v>47.965000000000003</v>
      </c>
      <c r="F568" s="2">
        <v>46.89</v>
      </c>
      <c r="G568" s="2">
        <f t="shared" si="90"/>
        <v>47.646000000000001</v>
      </c>
      <c r="H568" s="2">
        <f t="shared" si="91"/>
        <v>47.750000000000014</v>
      </c>
      <c r="I568" s="2">
        <f t="shared" si="88"/>
        <v>47.249135360935519</v>
      </c>
      <c r="J568" s="2">
        <f t="shared" si="89"/>
        <v>46.812256589779231</v>
      </c>
      <c r="K568" s="2">
        <f t="shared" si="92"/>
        <v>0.43687877115628737</v>
      </c>
      <c r="L568" s="2">
        <f t="shared" si="93"/>
        <v>47.314999999999998</v>
      </c>
      <c r="M568" s="2">
        <f t="shared" si="94"/>
        <v>46.473833333333324</v>
      </c>
      <c r="N568" s="2">
        <f t="shared" si="95"/>
        <v>1.4580666666666695</v>
      </c>
      <c r="O568" s="2">
        <f t="shared" si="96"/>
        <v>38.460366085989286</v>
      </c>
      <c r="P568" s="2">
        <f t="shared" si="97"/>
        <v>1.0750000000000028</v>
      </c>
      <c r="Q568" s="2">
        <f t="shared" si="98"/>
        <v>1.5500000000000003</v>
      </c>
    </row>
    <row r="569" spans="1:17" x14ac:dyDescent="0.3">
      <c r="A569" s="1">
        <v>43417</v>
      </c>
      <c r="B569" s="2">
        <v>47.39</v>
      </c>
      <c r="C569" s="2">
        <v>29284040</v>
      </c>
      <c r="D569" s="2">
        <v>46.99</v>
      </c>
      <c r="E569" s="2">
        <v>48.25</v>
      </c>
      <c r="F569" s="2">
        <v>46.99</v>
      </c>
      <c r="G569" s="2">
        <f t="shared" si="90"/>
        <v>47.971999999999994</v>
      </c>
      <c r="H569" s="2">
        <f t="shared" si="91"/>
        <v>47.729000000000006</v>
      </c>
      <c r="I569" s="2">
        <f t="shared" si="88"/>
        <v>47.278069062923791</v>
      </c>
      <c r="J569" s="2">
        <f t="shared" si="89"/>
        <v>46.790037116961571</v>
      </c>
      <c r="K569" s="2">
        <f t="shared" si="92"/>
        <v>0.48803194596221999</v>
      </c>
      <c r="L569" s="2">
        <f t="shared" si="93"/>
        <v>47.543333333333329</v>
      </c>
      <c r="M569" s="2">
        <f t="shared" si="94"/>
        <v>46.404083333333332</v>
      </c>
      <c r="N569" s="2">
        <f t="shared" si="95"/>
        <v>1.4506750000000015</v>
      </c>
      <c r="O569" s="2">
        <f t="shared" si="96"/>
        <v>52.35493821841537</v>
      </c>
      <c r="P569" s="2">
        <f t="shared" si="97"/>
        <v>1.6000000000000014</v>
      </c>
      <c r="Q569" s="2">
        <f t="shared" si="98"/>
        <v>1.6532142857142855</v>
      </c>
    </row>
    <row r="570" spans="1:17" x14ac:dyDescent="0.3">
      <c r="A570" s="1">
        <v>43416</v>
      </c>
      <c r="B570" s="2">
        <v>46.65</v>
      </c>
      <c r="C570" s="2">
        <v>24055970</v>
      </c>
      <c r="D570" s="2">
        <v>47.71</v>
      </c>
      <c r="E570" s="2">
        <v>47.8</v>
      </c>
      <c r="F570" s="2">
        <v>46.6</v>
      </c>
      <c r="G570" s="2">
        <f t="shared" si="90"/>
        <v>47.944000000000003</v>
      </c>
      <c r="H570" s="2">
        <f t="shared" si="91"/>
        <v>47.765999999999998</v>
      </c>
      <c r="I570" s="2">
        <f t="shared" si="88"/>
        <v>47.257717983455393</v>
      </c>
      <c r="J570" s="2">
        <f t="shared" si="89"/>
        <v>46.742040086318497</v>
      </c>
      <c r="K570" s="2">
        <f t="shared" si="92"/>
        <v>0.51567789713689649</v>
      </c>
      <c r="L570" s="2">
        <f t="shared" si="93"/>
        <v>47.016666666666673</v>
      </c>
      <c r="M570" s="2">
        <f t="shared" si="94"/>
        <v>46.3065</v>
      </c>
      <c r="N570" s="2">
        <f t="shared" si="95"/>
        <v>1.4343333333333348</v>
      </c>
      <c r="O570" s="2">
        <f t="shared" si="96"/>
        <v>33.007978929429349</v>
      </c>
      <c r="P570" s="2">
        <f t="shared" si="97"/>
        <v>1.509999999999998</v>
      </c>
      <c r="Q570" s="2">
        <f t="shared" si="98"/>
        <v>1.691785714285714</v>
      </c>
    </row>
    <row r="571" spans="1:17" x14ac:dyDescent="0.3">
      <c r="A571" s="1">
        <v>43413</v>
      </c>
      <c r="B571" s="2">
        <v>48.11</v>
      </c>
      <c r="C571" s="2">
        <v>21752760</v>
      </c>
      <c r="D571" s="2">
        <v>48.79</v>
      </c>
      <c r="E571" s="2">
        <v>49.024999999999999</v>
      </c>
      <c r="F571" s="2">
        <v>47.87</v>
      </c>
      <c r="G571" s="2">
        <f t="shared" si="90"/>
        <v>48.207999999999998</v>
      </c>
      <c r="H571" s="2">
        <f t="shared" si="91"/>
        <v>47.640999999999998</v>
      </c>
      <c r="I571" s="2">
        <f t="shared" si="88"/>
        <v>47.368212162265472</v>
      </c>
      <c r="J571" s="2">
        <f t="shared" si="89"/>
        <v>46.749403293223978</v>
      </c>
      <c r="K571" s="2">
        <f t="shared" si="92"/>
        <v>0.61880886904149435</v>
      </c>
      <c r="L571" s="2">
        <f t="shared" si="93"/>
        <v>48.335000000000001</v>
      </c>
      <c r="M571" s="2">
        <f t="shared" si="94"/>
        <v>46.190833333333337</v>
      </c>
      <c r="N571" s="2">
        <f t="shared" si="95"/>
        <v>1.4674166666666679</v>
      </c>
      <c r="O571" s="2">
        <f t="shared" si="96"/>
        <v>97.41230810002439</v>
      </c>
      <c r="P571" s="2">
        <f t="shared" si="97"/>
        <v>1.1550000000000011</v>
      </c>
      <c r="Q571" s="2">
        <f t="shared" si="98"/>
        <v>1.6682142857142861</v>
      </c>
    </row>
    <row r="572" spans="1:17" x14ac:dyDescent="0.3">
      <c r="A572" s="1">
        <v>43412</v>
      </c>
      <c r="B572" s="2">
        <v>48.99</v>
      </c>
      <c r="C572" s="2">
        <v>26579920</v>
      </c>
      <c r="D572" s="2">
        <v>48.49</v>
      </c>
      <c r="E572" s="2">
        <v>49.29</v>
      </c>
      <c r="F572" s="2">
        <v>48.46</v>
      </c>
      <c r="G572" s="2">
        <f t="shared" si="90"/>
        <v>48.008000000000003</v>
      </c>
      <c r="H572" s="2">
        <f t="shared" si="91"/>
        <v>47.398999999999994</v>
      </c>
      <c r="I572" s="2">
        <f t="shared" si="88"/>
        <v>47.233341646313733</v>
      </c>
      <c r="J572" s="2">
        <f t="shared" si="89"/>
        <v>46.640555556681896</v>
      </c>
      <c r="K572" s="2">
        <f t="shared" si="92"/>
        <v>0.59278608963183643</v>
      </c>
      <c r="L572" s="2">
        <f t="shared" si="93"/>
        <v>48.913333333333334</v>
      </c>
      <c r="M572" s="2">
        <f t="shared" si="94"/>
        <v>46.014965000000004</v>
      </c>
      <c r="N572" s="2">
        <f t="shared" si="95"/>
        <v>1.3936946666666681</v>
      </c>
      <c r="O572" s="2">
        <f t="shared" si="96"/>
        <v>138.64195664728703</v>
      </c>
      <c r="P572" s="2">
        <f t="shared" si="97"/>
        <v>0.82999999999999829</v>
      </c>
      <c r="Q572" s="2">
        <f t="shared" si="98"/>
        <v>1.6814285714285719</v>
      </c>
    </row>
    <row r="573" spans="1:17" x14ac:dyDescent="0.3">
      <c r="A573" s="1">
        <v>43411</v>
      </c>
      <c r="B573" s="2">
        <v>48.72</v>
      </c>
      <c r="C573" s="2">
        <v>29900000</v>
      </c>
      <c r="D573" s="2">
        <v>47.63</v>
      </c>
      <c r="E573" s="2">
        <v>48.75</v>
      </c>
      <c r="F573" s="2">
        <v>47.59</v>
      </c>
      <c r="G573" s="2">
        <f t="shared" si="90"/>
        <v>47.853999999999999</v>
      </c>
      <c r="H573" s="2">
        <f t="shared" si="91"/>
        <v>46.930999999999997</v>
      </c>
      <c r="I573" s="2">
        <f t="shared" si="88"/>
        <v>46.913949218370782</v>
      </c>
      <c r="J573" s="2">
        <f t="shared" si="89"/>
        <v>46.452600001216446</v>
      </c>
      <c r="K573" s="2">
        <f t="shared" si="92"/>
        <v>0.46134921715433563</v>
      </c>
      <c r="L573" s="2">
        <f t="shared" si="93"/>
        <v>48.353333333333332</v>
      </c>
      <c r="M573" s="2">
        <f t="shared" si="94"/>
        <v>45.795464999999993</v>
      </c>
      <c r="N573" s="2">
        <f t="shared" si="95"/>
        <v>1.2699613333333322</v>
      </c>
      <c r="O573" s="2">
        <f t="shared" si="96"/>
        <v>134.27539176170936</v>
      </c>
      <c r="P573" s="2">
        <f t="shared" si="97"/>
        <v>1.5</v>
      </c>
      <c r="Q573" s="2">
        <f t="shared" si="98"/>
        <v>1.7164285714285721</v>
      </c>
    </row>
    <row r="574" spans="1:17" x14ac:dyDescent="0.3">
      <c r="A574" s="1">
        <v>43410</v>
      </c>
      <c r="B574" s="2">
        <v>47.25</v>
      </c>
      <c r="C574" s="2">
        <v>23802430</v>
      </c>
      <c r="D574" s="2">
        <v>47.8</v>
      </c>
      <c r="E574" s="2">
        <v>47.92</v>
      </c>
      <c r="F574" s="2">
        <v>47.03</v>
      </c>
      <c r="G574" s="2">
        <f t="shared" si="90"/>
        <v>47.485999999999997</v>
      </c>
      <c r="H574" s="2">
        <f t="shared" si="91"/>
        <v>46.301000000000002</v>
      </c>
      <c r="I574" s="2">
        <f t="shared" si="88"/>
        <v>46.585576348983651</v>
      </c>
      <c r="J574" s="2">
        <f t="shared" si="89"/>
        <v>46.271208001313759</v>
      </c>
      <c r="K574" s="2">
        <f t="shared" si="92"/>
        <v>0.31436834766989108</v>
      </c>
      <c r="L574" s="2">
        <f t="shared" si="93"/>
        <v>47.4</v>
      </c>
      <c r="M574" s="2">
        <f t="shared" si="94"/>
        <v>45.639798333333331</v>
      </c>
      <c r="N574" s="2">
        <f t="shared" si="95"/>
        <v>1.1231411666666662</v>
      </c>
      <c r="O574" s="2">
        <f t="shared" si="96"/>
        <v>104.48088028510919</v>
      </c>
      <c r="P574" s="2">
        <f t="shared" si="97"/>
        <v>0.93999999999999773</v>
      </c>
      <c r="Q574" s="2">
        <f t="shared" si="98"/>
        <v>1.6850000000000007</v>
      </c>
    </row>
    <row r="575" spans="1:17" x14ac:dyDescent="0.3">
      <c r="A575" s="1">
        <v>43409</v>
      </c>
      <c r="B575" s="2">
        <v>47.97</v>
      </c>
      <c r="C575" s="2">
        <v>23742310</v>
      </c>
      <c r="D575" s="2">
        <v>47.34</v>
      </c>
      <c r="E575" s="2">
        <v>48.25</v>
      </c>
      <c r="F575" s="2">
        <v>46.92</v>
      </c>
      <c r="G575" s="2">
        <f t="shared" si="90"/>
        <v>47.588000000000001</v>
      </c>
      <c r="H575" s="2">
        <f t="shared" si="91"/>
        <v>46.025999999999996</v>
      </c>
      <c r="I575" s="2">
        <f t="shared" si="88"/>
        <v>46.464772048798856</v>
      </c>
      <c r="J575" s="2">
        <f t="shared" si="89"/>
        <v>46.192904641418863</v>
      </c>
      <c r="K575" s="2">
        <f t="shared" si="92"/>
        <v>0.27186740737999315</v>
      </c>
      <c r="L575" s="2">
        <f t="shared" si="93"/>
        <v>47.713333333333331</v>
      </c>
      <c r="M575" s="2">
        <f t="shared" si="94"/>
        <v>45.614965000000005</v>
      </c>
      <c r="N575" s="2">
        <f t="shared" si="95"/>
        <v>1.0908578333333352</v>
      </c>
      <c r="O575" s="2">
        <f t="shared" si="96"/>
        <v>128.23964585261859</v>
      </c>
      <c r="P575" s="2">
        <f t="shared" si="97"/>
        <v>1.3299999999999983</v>
      </c>
      <c r="Q575" s="2">
        <f t="shared" si="98"/>
        <v>1.674285714285715</v>
      </c>
    </row>
    <row r="576" spans="1:17" x14ac:dyDescent="0.3">
      <c r="A576" s="1">
        <v>43406</v>
      </c>
      <c r="B576" s="2">
        <v>47.11</v>
      </c>
      <c r="C576" s="2">
        <v>30630070</v>
      </c>
      <c r="D576" s="2">
        <v>48.13</v>
      </c>
      <c r="E576" s="2">
        <v>48.25</v>
      </c>
      <c r="F576" s="2">
        <v>46.75</v>
      </c>
      <c r="G576" s="2">
        <f t="shared" si="90"/>
        <v>47.073999999999998</v>
      </c>
      <c r="H576" s="2">
        <f t="shared" si="91"/>
        <v>45.730000000000004</v>
      </c>
      <c r="I576" s="2">
        <f t="shared" si="88"/>
        <v>46.191094239489559</v>
      </c>
      <c r="J576" s="2">
        <f t="shared" si="89"/>
        <v>46.05073701273237</v>
      </c>
      <c r="K576" s="2">
        <f t="shared" si="92"/>
        <v>0.14035722675718887</v>
      </c>
      <c r="L576" s="2">
        <f t="shared" si="93"/>
        <v>47.370000000000005</v>
      </c>
      <c r="M576" s="2">
        <f t="shared" si="94"/>
        <v>45.577631666666676</v>
      </c>
      <c r="N576" s="2">
        <f t="shared" si="95"/>
        <v>1.0469648333333343</v>
      </c>
      <c r="O576" s="2">
        <f t="shared" si="96"/>
        <v>114.13107529293499</v>
      </c>
      <c r="P576" s="2">
        <f t="shared" si="97"/>
        <v>1.5</v>
      </c>
      <c r="Q576" s="2">
        <f t="shared" si="98"/>
        <v>1.6850000000000007</v>
      </c>
    </row>
    <row r="577" spans="1:17" x14ac:dyDescent="0.3">
      <c r="A577" s="1">
        <v>43405</v>
      </c>
      <c r="B577" s="2">
        <v>48.22</v>
      </c>
      <c r="C577" s="2">
        <v>28215450</v>
      </c>
      <c r="D577" s="2">
        <v>46.95</v>
      </c>
      <c r="E577" s="2">
        <v>48.47</v>
      </c>
      <c r="F577" s="2">
        <v>46.86</v>
      </c>
      <c r="G577" s="2">
        <f t="shared" si="90"/>
        <v>46.79</v>
      </c>
      <c r="H577" s="2">
        <f t="shared" si="91"/>
        <v>45.418999999999997</v>
      </c>
      <c r="I577" s="2">
        <f t="shared" si="88"/>
        <v>46.02402046485129</v>
      </c>
      <c r="J577" s="2">
        <f t="shared" si="89"/>
        <v>45.965995973750957</v>
      </c>
      <c r="K577" s="2">
        <f t="shared" si="92"/>
        <v>5.8024491100333364E-2</v>
      </c>
      <c r="L577" s="2">
        <f t="shared" si="93"/>
        <v>47.85</v>
      </c>
      <c r="M577" s="2">
        <f t="shared" si="94"/>
        <v>45.576298333333341</v>
      </c>
      <c r="N577" s="2">
        <f t="shared" si="95"/>
        <v>1.0454981666666672</v>
      </c>
      <c r="O577" s="2">
        <f t="shared" si="96"/>
        <v>144.98362210848191</v>
      </c>
      <c r="P577" s="2">
        <f t="shared" si="97"/>
        <v>1.6099999999999994</v>
      </c>
      <c r="Q577" s="2">
        <f t="shared" si="98"/>
        <v>1.6278571428571438</v>
      </c>
    </row>
    <row r="578" spans="1:17" x14ac:dyDescent="0.3">
      <c r="A578" s="1">
        <v>43404</v>
      </c>
      <c r="B578" s="2">
        <v>46.88</v>
      </c>
      <c r="C578" s="2">
        <v>33343570</v>
      </c>
      <c r="D578" s="2">
        <v>48.29</v>
      </c>
      <c r="E578" s="2">
        <v>48.56</v>
      </c>
      <c r="F578" s="2">
        <v>46.83</v>
      </c>
      <c r="G578" s="2">
        <f t="shared" si="90"/>
        <v>46.007999999999996</v>
      </c>
      <c r="H578" s="2">
        <f t="shared" si="91"/>
        <v>45.093999999999994</v>
      </c>
      <c r="I578" s="2">
        <f t="shared" ref="I578:I641" si="99">B578*(2/(12+1)) + I579*(1-(2/(12+1)))</f>
        <v>45.624751458460608</v>
      </c>
      <c r="J578" s="2">
        <f t="shared" ref="J578:J641" si="100">B578*(2/(26+1)) +J579*(1-(2/(26+1)))</f>
        <v>45.785675651651033</v>
      </c>
      <c r="K578" s="2">
        <f t="shared" si="92"/>
        <v>-0.16092419319042506</v>
      </c>
      <c r="L578" s="2">
        <f t="shared" si="93"/>
        <v>47.423333333333339</v>
      </c>
      <c r="M578" s="2">
        <f t="shared" si="94"/>
        <v>45.593965000000011</v>
      </c>
      <c r="N578" s="2">
        <f t="shared" si="95"/>
        <v>1.0651613333333354</v>
      </c>
      <c r="O578" s="2">
        <f t="shared" si="96"/>
        <v>114.4971048725842</v>
      </c>
      <c r="P578" s="2">
        <f t="shared" si="97"/>
        <v>1.730000000000004</v>
      </c>
      <c r="Q578" s="2">
        <f t="shared" si="98"/>
        <v>1.5923500000000013</v>
      </c>
    </row>
    <row r="579" spans="1:17" x14ac:dyDescent="0.3">
      <c r="A579" s="1">
        <v>43403</v>
      </c>
      <c r="B579" s="2">
        <v>47.76</v>
      </c>
      <c r="C579" s="2">
        <v>43941200</v>
      </c>
      <c r="D579" s="2">
        <v>45.53</v>
      </c>
      <c r="E579" s="2">
        <v>47.88</v>
      </c>
      <c r="F579" s="2">
        <v>45.46</v>
      </c>
      <c r="G579" s="2">
        <f t="shared" ref="G579:G642" si="101">AVERAGE(B579:B583)</f>
        <v>45.116</v>
      </c>
      <c r="H579" s="2">
        <f t="shared" ref="H579:H642" si="102">AVERAGE(B579:B588)</f>
        <v>44.99499999999999</v>
      </c>
      <c r="I579" s="2">
        <f t="shared" si="99"/>
        <v>45.396524450907989</v>
      </c>
      <c r="J579" s="2">
        <f t="shared" si="100"/>
        <v>45.698129703783117</v>
      </c>
      <c r="K579" s="2">
        <f t="shared" ref="K579:K642" si="103">I579-J579</f>
        <v>-0.30160525287512741</v>
      </c>
      <c r="L579" s="2">
        <f t="shared" ref="L579:L642" si="104">AVERAGE(F579,B579,E579)</f>
        <v>47.033333333333331</v>
      </c>
      <c r="M579" s="2">
        <f t="shared" ref="M579:M642" si="105">AVERAGE(L579:L598)</f>
        <v>45.673465000000007</v>
      </c>
      <c r="N579" s="2">
        <f t="shared" ref="N579:N642" si="106">(ABS(M579-L579)+ABS(M579-L580)+ABS(M579-L581)+ABS(M579-L582)+ABS(M579-L583)+ABS(M579-L584)+ABS(M579-L585)+ABS(M579-L586)+ABS(M579-L587)+ABS(M579-L588)+ABS(M579-L589)+ABS(M579-L590)+ABS(M579-L591)+ABS(M579-L592)+ABS(M579-L593)+ABS(M579-L594)+ABS(M579-L595)+ABS(M579-L596)+ABS(M579-L597)+ABS(M579-L598))/20</f>
        <v>1.1669078333333356</v>
      </c>
      <c r="O579" s="2">
        <f t="shared" ref="O579:O642" si="107">(L579-M579)/(0.015*N579)</f>
        <v>77.69070212676445</v>
      </c>
      <c r="P579" s="2">
        <f t="shared" ref="P579:P642" si="108">MAX(E579-F579, ABS(E579-B580), ABS(F579-B580))</f>
        <v>2.480000000000004</v>
      </c>
      <c r="Q579" s="2">
        <f t="shared" ref="Q579:Q642" si="109">AVERAGE(P579:P592)</f>
        <v>1.6030642857142869</v>
      </c>
    </row>
    <row r="580" spans="1:17" x14ac:dyDescent="0.3">
      <c r="A580" s="1">
        <v>43402</v>
      </c>
      <c r="B580" s="2">
        <v>45.4</v>
      </c>
      <c r="C580" s="2">
        <v>35444440</v>
      </c>
      <c r="D580" s="2">
        <v>46.5</v>
      </c>
      <c r="E580" s="2">
        <v>46.75</v>
      </c>
      <c r="F580" s="2">
        <v>44.44</v>
      </c>
      <c r="G580" s="2">
        <f t="shared" si="101"/>
        <v>44.463999999999999</v>
      </c>
      <c r="H580" s="2">
        <f t="shared" si="102"/>
        <v>44.812999999999995</v>
      </c>
      <c r="I580" s="2">
        <f t="shared" si="99"/>
        <v>44.96680162380035</v>
      </c>
      <c r="J580" s="2">
        <f t="shared" si="100"/>
        <v>45.533180080085764</v>
      </c>
      <c r="K580" s="2">
        <f t="shared" si="103"/>
        <v>-0.56637845628541328</v>
      </c>
      <c r="L580" s="2">
        <f t="shared" si="104"/>
        <v>45.53</v>
      </c>
      <c r="M580" s="2">
        <f t="shared" si="105"/>
        <v>45.726798333333335</v>
      </c>
      <c r="N580" s="2">
        <f t="shared" si="106"/>
        <v>1.2362411666666673</v>
      </c>
      <c r="O580" s="2">
        <f t="shared" si="107"/>
        <v>-10.612726094751121</v>
      </c>
      <c r="P580" s="2">
        <f t="shared" si="108"/>
        <v>2.3100000000000023</v>
      </c>
      <c r="Q580" s="2">
        <f t="shared" si="109"/>
        <v>1.5509214285714295</v>
      </c>
    </row>
    <row r="581" spans="1:17" x14ac:dyDescent="0.3">
      <c r="A581" s="1">
        <v>43399</v>
      </c>
      <c r="B581" s="2">
        <v>45.69</v>
      </c>
      <c r="C581" s="2">
        <v>67247680</v>
      </c>
      <c r="D581" s="2">
        <v>45.59</v>
      </c>
      <c r="E581" s="2">
        <v>46.44</v>
      </c>
      <c r="F581" s="2">
        <v>44.7</v>
      </c>
      <c r="G581" s="2">
        <f t="shared" si="101"/>
        <v>44.386000000000003</v>
      </c>
      <c r="H581" s="2">
        <f t="shared" si="102"/>
        <v>44.725999999999999</v>
      </c>
      <c r="I581" s="2">
        <f t="shared" si="99"/>
        <v>44.888038282673143</v>
      </c>
      <c r="J581" s="2">
        <f t="shared" si="100"/>
        <v>45.543834486492628</v>
      </c>
      <c r="K581" s="2">
        <f t="shared" si="103"/>
        <v>-0.65579620381948445</v>
      </c>
      <c r="L581" s="2">
        <f t="shared" si="104"/>
        <v>45.609999999999992</v>
      </c>
      <c r="M581" s="2">
        <f t="shared" si="105"/>
        <v>45.781465000000011</v>
      </c>
      <c r="N581" s="2">
        <f t="shared" si="106"/>
        <v>1.2821613333333359</v>
      </c>
      <c r="O581" s="2">
        <f t="shared" si="107"/>
        <v>-8.9154147008030566</v>
      </c>
      <c r="P581" s="2">
        <f t="shared" si="108"/>
        <v>2.1299999999999955</v>
      </c>
      <c r="Q581" s="2">
        <f t="shared" si="109"/>
        <v>1.4630642857142864</v>
      </c>
    </row>
    <row r="582" spans="1:17" x14ac:dyDescent="0.3">
      <c r="A582" s="1">
        <v>43398</v>
      </c>
      <c r="B582" s="2">
        <v>44.31</v>
      </c>
      <c r="C582" s="2">
        <v>47052220</v>
      </c>
      <c r="D582" s="2">
        <v>43.54</v>
      </c>
      <c r="E582" s="2">
        <v>44.94</v>
      </c>
      <c r="F582" s="2">
        <v>43.28</v>
      </c>
      <c r="G582" s="2">
        <f t="shared" si="101"/>
        <v>44.048000000000002</v>
      </c>
      <c r="H582" s="2">
        <f t="shared" si="102"/>
        <v>44.645000000000003</v>
      </c>
      <c r="I582" s="2">
        <f t="shared" si="99"/>
        <v>44.742227061340984</v>
      </c>
      <c r="J582" s="2">
        <f t="shared" si="100"/>
        <v>45.532141245412042</v>
      </c>
      <c r="K582" s="2">
        <f t="shared" si="103"/>
        <v>-0.7899141840710584</v>
      </c>
      <c r="L582" s="2">
        <f t="shared" si="104"/>
        <v>44.176666666666669</v>
      </c>
      <c r="M582" s="2">
        <f t="shared" si="105"/>
        <v>45.842631666666669</v>
      </c>
      <c r="N582" s="2">
        <f t="shared" si="106"/>
        <v>1.3322981666666671</v>
      </c>
      <c r="O582" s="2">
        <f t="shared" si="107"/>
        <v>-83.362970926553075</v>
      </c>
      <c r="P582" s="2">
        <f t="shared" si="108"/>
        <v>2.519999999999996</v>
      </c>
      <c r="Q582" s="2">
        <f t="shared" si="109"/>
        <v>1.3702071428571436</v>
      </c>
    </row>
    <row r="583" spans="1:17" x14ac:dyDescent="0.3">
      <c r="A583" s="1">
        <v>43397</v>
      </c>
      <c r="B583" s="2">
        <v>42.42</v>
      </c>
      <c r="C583" s="2">
        <v>33189380</v>
      </c>
      <c r="D583" s="2">
        <v>44.16</v>
      </c>
      <c r="E583" s="2">
        <v>44.36</v>
      </c>
      <c r="F583" s="2">
        <v>42.36</v>
      </c>
      <c r="G583" s="2">
        <f t="shared" si="101"/>
        <v>44.18</v>
      </c>
      <c r="H583" s="2">
        <f t="shared" si="102"/>
        <v>44.637</v>
      </c>
      <c r="I583" s="2">
        <f t="shared" si="99"/>
        <v>44.820813799766619</v>
      </c>
      <c r="J583" s="2">
        <f t="shared" si="100"/>
        <v>45.629912545045002</v>
      </c>
      <c r="K583" s="2">
        <f t="shared" si="103"/>
        <v>-0.80909874527838355</v>
      </c>
      <c r="L583" s="2">
        <f t="shared" si="104"/>
        <v>43.04666666666666</v>
      </c>
      <c r="M583" s="2">
        <f t="shared" si="105"/>
        <v>45.930048333333339</v>
      </c>
      <c r="N583" s="2">
        <f t="shared" si="106"/>
        <v>1.2546280000000016</v>
      </c>
      <c r="O583" s="2">
        <f t="shared" si="107"/>
        <v>-153.21309937642474</v>
      </c>
      <c r="P583" s="2">
        <f t="shared" si="108"/>
        <v>2.1400000000000006</v>
      </c>
      <c r="Q583" s="2">
        <f t="shared" si="109"/>
        <v>1.3102071428571445</v>
      </c>
    </row>
    <row r="584" spans="1:17" x14ac:dyDescent="0.3">
      <c r="A584" s="1">
        <v>43396</v>
      </c>
      <c r="B584" s="2">
        <v>44.5</v>
      </c>
      <c r="C584" s="2">
        <v>38244220</v>
      </c>
      <c r="D584" s="2">
        <v>44.18</v>
      </c>
      <c r="E584" s="2">
        <v>45.09</v>
      </c>
      <c r="F584" s="2">
        <v>43.91</v>
      </c>
      <c r="G584" s="2">
        <f t="shared" si="101"/>
        <v>44.874000000000002</v>
      </c>
      <c r="H584" s="2">
        <f t="shared" si="102"/>
        <v>44.875000000000007</v>
      </c>
      <c r="I584" s="2">
        <f t="shared" si="99"/>
        <v>45.257325399724188</v>
      </c>
      <c r="J584" s="2">
        <f t="shared" si="100"/>
        <v>45.8867055486486</v>
      </c>
      <c r="K584" s="2">
        <f t="shared" si="103"/>
        <v>-0.62938014892441174</v>
      </c>
      <c r="L584" s="2">
        <f t="shared" si="104"/>
        <v>44.5</v>
      </c>
      <c r="M584" s="2">
        <f t="shared" si="105"/>
        <v>46.070715000000007</v>
      </c>
      <c r="N584" s="2">
        <f t="shared" si="106"/>
        <v>1.1420946666666687</v>
      </c>
      <c r="O584" s="2">
        <f t="shared" si="107"/>
        <v>-91.686211650873318</v>
      </c>
      <c r="P584" s="2">
        <f t="shared" si="108"/>
        <v>1.1800000000000068</v>
      </c>
      <c r="Q584" s="2">
        <f t="shared" si="109"/>
        <v>1.2459214285714302</v>
      </c>
    </row>
    <row r="585" spans="1:17" x14ac:dyDescent="0.3">
      <c r="A585" s="1">
        <v>43395</v>
      </c>
      <c r="B585" s="2">
        <v>45.01</v>
      </c>
      <c r="C585" s="2">
        <v>34236640</v>
      </c>
      <c r="D585" s="2">
        <v>44.5</v>
      </c>
      <c r="E585" s="2">
        <v>45.34</v>
      </c>
      <c r="F585" s="2">
        <v>44.1</v>
      </c>
      <c r="G585" s="2">
        <f t="shared" si="101"/>
        <v>45.161999999999999</v>
      </c>
      <c r="H585" s="2">
        <f t="shared" si="102"/>
        <v>45.080000000000005</v>
      </c>
      <c r="I585" s="2">
        <f t="shared" si="99"/>
        <v>45.395020926946763</v>
      </c>
      <c r="J585" s="2">
        <f t="shared" si="100"/>
        <v>45.997641992540487</v>
      </c>
      <c r="K585" s="2">
        <f t="shared" si="103"/>
        <v>-0.60262106559372342</v>
      </c>
      <c r="L585" s="2">
        <f t="shared" si="104"/>
        <v>44.816666666666663</v>
      </c>
      <c r="M585" s="2">
        <f t="shared" si="105"/>
        <v>46.147381666666675</v>
      </c>
      <c r="N585" s="2">
        <f t="shared" si="106"/>
        <v>1.0807613333333357</v>
      </c>
      <c r="O585" s="2">
        <f t="shared" si="107"/>
        <v>-82.085036350918628</v>
      </c>
      <c r="P585" s="2">
        <f t="shared" si="108"/>
        <v>1.3400000000000034</v>
      </c>
      <c r="Q585" s="2">
        <f t="shared" si="109"/>
        <v>1.2773500000000009</v>
      </c>
    </row>
    <row r="586" spans="1:17" x14ac:dyDescent="0.3">
      <c r="A586" s="1">
        <v>43392</v>
      </c>
      <c r="B586" s="2">
        <v>44</v>
      </c>
      <c r="C586" s="2">
        <v>28270420</v>
      </c>
      <c r="D586" s="2">
        <v>45.02</v>
      </c>
      <c r="E586" s="2">
        <v>45.18</v>
      </c>
      <c r="F586" s="2">
        <v>43.86</v>
      </c>
      <c r="G586" s="2">
        <f t="shared" si="101"/>
        <v>45.066000000000003</v>
      </c>
      <c r="H586" s="2">
        <f t="shared" si="102"/>
        <v>45.282000000000004</v>
      </c>
      <c r="I586" s="2">
        <f t="shared" si="99"/>
        <v>45.465024731846171</v>
      </c>
      <c r="J586" s="2">
        <f t="shared" si="100"/>
        <v>46.076653351943726</v>
      </c>
      <c r="K586" s="2">
        <f t="shared" si="103"/>
        <v>-0.61162862009755514</v>
      </c>
      <c r="L586" s="2">
        <f t="shared" si="104"/>
        <v>44.346666666666664</v>
      </c>
      <c r="M586" s="2">
        <f t="shared" si="105"/>
        <v>46.240881666666667</v>
      </c>
      <c r="N586" s="2">
        <f t="shared" si="106"/>
        <v>1.050539833333334</v>
      </c>
      <c r="O586" s="2">
        <f t="shared" si="107"/>
        <v>-120.20581799293993</v>
      </c>
      <c r="P586" s="2">
        <f t="shared" si="108"/>
        <v>1.3200000000000003</v>
      </c>
      <c r="Q586" s="2">
        <f t="shared" si="109"/>
        <v>1.3552071428571435</v>
      </c>
    </row>
    <row r="587" spans="1:17" x14ac:dyDescent="0.3">
      <c r="A587" s="1">
        <v>43391</v>
      </c>
      <c r="B587" s="2">
        <v>44.97</v>
      </c>
      <c r="C587" s="2">
        <v>26311200</v>
      </c>
      <c r="D587" s="2">
        <v>45.65</v>
      </c>
      <c r="E587" s="2">
        <v>45.75</v>
      </c>
      <c r="F587" s="2">
        <v>44.83</v>
      </c>
      <c r="G587" s="2">
        <f t="shared" si="101"/>
        <v>45.242000000000004</v>
      </c>
      <c r="H587" s="2">
        <f t="shared" si="102"/>
        <v>45.585000000000001</v>
      </c>
      <c r="I587" s="2">
        <f t="shared" si="99"/>
        <v>45.731392864909111</v>
      </c>
      <c r="J587" s="2">
        <f t="shared" si="100"/>
        <v>46.242785620099227</v>
      </c>
      <c r="K587" s="2">
        <f t="shared" si="103"/>
        <v>-0.51139275519011562</v>
      </c>
      <c r="L587" s="2">
        <f t="shared" si="104"/>
        <v>45.183333333333337</v>
      </c>
      <c r="M587" s="2">
        <f t="shared" si="105"/>
        <v>46.364365000000006</v>
      </c>
      <c r="N587" s="2">
        <f t="shared" si="106"/>
        <v>0.98460166666666749</v>
      </c>
      <c r="O587" s="2">
        <f t="shared" si="107"/>
        <v>-79.966799884668646</v>
      </c>
      <c r="P587" s="2">
        <f t="shared" si="108"/>
        <v>1.0600000000000023</v>
      </c>
      <c r="Q587" s="2">
        <f t="shared" si="109"/>
        <v>1.3387785714285718</v>
      </c>
    </row>
    <row r="588" spans="1:17" x14ac:dyDescent="0.3">
      <c r="A588" s="1">
        <v>43390</v>
      </c>
      <c r="B588" s="2">
        <v>45.89</v>
      </c>
      <c r="C588" s="2">
        <v>23111280</v>
      </c>
      <c r="D588" s="2">
        <v>46</v>
      </c>
      <c r="E588" s="2">
        <v>46.33</v>
      </c>
      <c r="F588" s="2">
        <v>45.54</v>
      </c>
      <c r="G588" s="2">
        <f t="shared" si="101"/>
        <v>45.094000000000001</v>
      </c>
      <c r="H588" s="2">
        <f t="shared" si="102"/>
        <v>45.900999999999996</v>
      </c>
      <c r="I588" s="2">
        <f t="shared" si="99"/>
        <v>45.869827931256218</v>
      </c>
      <c r="J588" s="2">
        <f t="shared" si="100"/>
        <v>46.344608469707161</v>
      </c>
      <c r="K588" s="2">
        <f t="shared" si="103"/>
        <v>-0.47478053845094337</v>
      </c>
      <c r="L588" s="2">
        <f t="shared" si="104"/>
        <v>45.919999999999995</v>
      </c>
      <c r="M588" s="2">
        <f t="shared" si="105"/>
        <v>46.456531666666663</v>
      </c>
      <c r="N588" s="2">
        <f t="shared" si="106"/>
        <v>0.94944850000000114</v>
      </c>
      <c r="O588" s="2">
        <f t="shared" si="107"/>
        <v>-37.673215322134766</v>
      </c>
      <c r="P588" s="2">
        <f t="shared" si="108"/>
        <v>0.78999999999999915</v>
      </c>
      <c r="Q588" s="2">
        <f t="shared" si="109"/>
        <v>1.4266357142857145</v>
      </c>
    </row>
    <row r="589" spans="1:17" x14ac:dyDescent="0.3">
      <c r="A589" s="1">
        <v>43389</v>
      </c>
      <c r="B589" s="2">
        <v>45.94</v>
      </c>
      <c r="C589" s="2">
        <v>21268670</v>
      </c>
      <c r="D589" s="2">
        <v>44.9</v>
      </c>
      <c r="E589" s="2">
        <v>46.01</v>
      </c>
      <c r="F589" s="2">
        <v>44.825000000000003</v>
      </c>
      <c r="G589" s="2">
        <f t="shared" si="101"/>
        <v>44.875999999999998</v>
      </c>
      <c r="H589" s="2">
        <f t="shared" si="102"/>
        <v>46.188000000000002</v>
      </c>
      <c r="I589" s="2">
        <f t="shared" si="99"/>
        <v>45.866160282393707</v>
      </c>
      <c r="J589" s="2">
        <f t="shared" si="100"/>
        <v>46.38097714728373</v>
      </c>
      <c r="K589" s="2">
        <f t="shared" si="103"/>
        <v>-0.51481686489002243</v>
      </c>
      <c r="L589" s="2">
        <f t="shared" si="104"/>
        <v>45.591666666666669</v>
      </c>
      <c r="M589" s="2">
        <f t="shared" si="105"/>
        <v>46.468531666666671</v>
      </c>
      <c r="N589" s="2">
        <f t="shared" si="106"/>
        <v>0.93624850000000026</v>
      </c>
      <c r="O589" s="2">
        <f t="shared" si="107"/>
        <v>-62.438195272587137</v>
      </c>
      <c r="P589" s="2">
        <f t="shared" si="108"/>
        <v>1.4799999999999969</v>
      </c>
      <c r="Q589" s="2">
        <f t="shared" si="109"/>
        <v>1.4034214285714286</v>
      </c>
    </row>
    <row r="590" spans="1:17" x14ac:dyDescent="0.3">
      <c r="A590" s="1">
        <v>43388</v>
      </c>
      <c r="B590" s="2">
        <v>44.53</v>
      </c>
      <c r="C590" s="2">
        <v>21407880</v>
      </c>
      <c r="D590" s="2">
        <v>44.63</v>
      </c>
      <c r="E590" s="2">
        <v>45.14</v>
      </c>
      <c r="F590" s="2">
        <v>44.44</v>
      </c>
      <c r="G590" s="2">
        <f t="shared" si="101"/>
        <v>44.998000000000005</v>
      </c>
      <c r="H590" s="2">
        <f t="shared" si="102"/>
        <v>46.403999999999996</v>
      </c>
      <c r="I590" s="2">
        <f t="shared" si="99"/>
        <v>45.85273487919256</v>
      </c>
      <c r="J590" s="2">
        <f t="shared" si="100"/>
        <v>46.41625531906643</v>
      </c>
      <c r="K590" s="2">
        <f t="shared" si="103"/>
        <v>-0.56352043987386935</v>
      </c>
      <c r="L590" s="2">
        <f t="shared" si="104"/>
        <v>44.70333333333334</v>
      </c>
      <c r="M590" s="2">
        <f t="shared" si="105"/>
        <v>46.489615000000001</v>
      </c>
      <c r="N590" s="2">
        <f t="shared" si="106"/>
        <v>0.91305683333333432</v>
      </c>
      <c r="O590" s="2">
        <f t="shared" si="107"/>
        <v>-130.42500761939851</v>
      </c>
      <c r="P590" s="2">
        <f t="shared" si="108"/>
        <v>0.70000000000000284</v>
      </c>
      <c r="Q590" s="2">
        <f t="shared" si="109"/>
        <v>1.3491357142857143</v>
      </c>
    </row>
    <row r="591" spans="1:17" x14ac:dyDescent="0.3">
      <c r="A591" s="1">
        <v>43385</v>
      </c>
      <c r="B591" s="2">
        <v>44.88</v>
      </c>
      <c r="C591" s="2">
        <v>31749480</v>
      </c>
      <c r="D591" s="2">
        <v>45.27</v>
      </c>
      <c r="E591" s="2">
        <v>45.3429</v>
      </c>
      <c r="F591" s="2">
        <v>44.23</v>
      </c>
      <c r="G591" s="2">
        <f t="shared" si="101"/>
        <v>45.497999999999998</v>
      </c>
      <c r="H591" s="2">
        <f t="shared" si="102"/>
        <v>46.595999999999997</v>
      </c>
      <c r="I591" s="2">
        <f t="shared" si="99"/>
        <v>46.093232129954842</v>
      </c>
      <c r="J591" s="2">
        <f t="shared" si="100"/>
        <v>46.567155744591744</v>
      </c>
      <c r="K591" s="2">
        <f t="shared" si="103"/>
        <v>-0.47392361463690236</v>
      </c>
      <c r="L591" s="2">
        <f t="shared" si="104"/>
        <v>44.817633333333333</v>
      </c>
      <c r="M591" s="2">
        <f t="shared" si="105"/>
        <v>46.529614999999993</v>
      </c>
      <c r="N591" s="2">
        <f t="shared" si="106"/>
        <v>0.86905683333333561</v>
      </c>
      <c r="O591" s="2">
        <f t="shared" si="107"/>
        <v>-131.3287080125105</v>
      </c>
      <c r="P591" s="2">
        <f t="shared" si="108"/>
        <v>1.1129000000000033</v>
      </c>
      <c r="Q591" s="2">
        <f t="shared" si="109"/>
        <v>1.3784214285714285</v>
      </c>
    </row>
    <row r="592" spans="1:17" x14ac:dyDescent="0.3">
      <c r="A592" s="1">
        <v>43384</v>
      </c>
      <c r="B592" s="2">
        <v>44.23</v>
      </c>
      <c r="C592" s="2">
        <v>43483080</v>
      </c>
      <c r="D592" s="2">
        <v>45.15</v>
      </c>
      <c r="E592" s="2">
        <v>45.61</v>
      </c>
      <c r="F592" s="2">
        <v>43.73</v>
      </c>
      <c r="G592" s="2">
        <f t="shared" si="101"/>
        <v>45.927999999999997</v>
      </c>
      <c r="H592" s="2">
        <f t="shared" si="102"/>
        <v>46.837000000000003</v>
      </c>
      <c r="I592" s="2">
        <f t="shared" si="99"/>
        <v>46.313819789946635</v>
      </c>
      <c r="J592" s="2">
        <f t="shared" si="100"/>
        <v>46.702128204159081</v>
      </c>
      <c r="K592" s="2">
        <f t="shared" si="103"/>
        <v>-0.388308414212446</v>
      </c>
      <c r="L592" s="2">
        <f t="shared" si="104"/>
        <v>44.523333333333333</v>
      </c>
      <c r="M592" s="2">
        <f t="shared" si="105"/>
        <v>46.569649999999989</v>
      </c>
      <c r="N592" s="2">
        <f t="shared" si="106"/>
        <v>0.82501833333333574</v>
      </c>
      <c r="O592" s="2">
        <f t="shared" si="107"/>
        <v>-165.35524799785452</v>
      </c>
      <c r="P592" s="2">
        <f t="shared" si="108"/>
        <v>1.8800000000000026</v>
      </c>
      <c r="Q592" s="2">
        <f t="shared" si="109"/>
        <v>1.3596428571428569</v>
      </c>
    </row>
    <row r="593" spans="1:17" x14ac:dyDescent="0.3">
      <c r="A593" s="1">
        <v>43383</v>
      </c>
      <c r="B593" s="2">
        <v>44.8</v>
      </c>
      <c r="C593" s="2">
        <v>41642550</v>
      </c>
      <c r="D593" s="2">
        <v>46.06</v>
      </c>
      <c r="E593" s="2">
        <v>46.12</v>
      </c>
      <c r="F593" s="2">
        <v>44.8</v>
      </c>
      <c r="G593" s="2">
        <f t="shared" si="101"/>
        <v>46.707999999999998</v>
      </c>
      <c r="H593" s="2">
        <f t="shared" si="102"/>
        <v>47.002000000000002</v>
      </c>
      <c r="I593" s="2">
        <f t="shared" si="99"/>
        <v>46.69269611539147</v>
      </c>
      <c r="J593" s="2">
        <f t="shared" si="100"/>
        <v>46.899898460491812</v>
      </c>
      <c r="K593" s="2">
        <f t="shared" si="103"/>
        <v>-0.20720234510034174</v>
      </c>
      <c r="L593" s="2">
        <f t="shared" si="104"/>
        <v>45.24</v>
      </c>
      <c r="M593" s="2">
        <f t="shared" si="105"/>
        <v>46.618983333333325</v>
      </c>
      <c r="N593" s="2">
        <f t="shared" si="106"/>
        <v>0.77075166666666883</v>
      </c>
      <c r="O593" s="2">
        <f t="shared" si="107"/>
        <v>-119.2760602384529</v>
      </c>
      <c r="P593" s="2">
        <f t="shared" si="108"/>
        <v>1.75</v>
      </c>
      <c r="Q593" s="2">
        <f t="shared" si="109"/>
        <v>1.3002857142857138</v>
      </c>
    </row>
    <row r="594" spans="1:17" x14ac:dyDescent="0.3">
      <c r="A594" s="1">
        <v>43382</v>
      </c>
      <c r="B594" s="2">
        <v>46.55</v>
      </c>
      <c r="C594" s="2">
        <v>23272260</v>
      </c>
      <c r="D594" s="2">
        <v>47.18</v>
      </c>
      <c r="E594" s="2">
        <v>47.62</v>
      </c>
      <c r="F594" s="2">
        <v>46.54</v>
      </c>
      <c r="G594" s="2">
        <f t="shared" si="101"/>
        <v>47.5</v>
      </c>
      <c r="H594" s="2">
        <f t="shared" si="102"/>
        <v>47.091999999999999</v>
      </c>
      <c r="I594" s="2">
        <f t="shared" si="99"/>
        <v>47.03682268182628</v>
      </c>
      <c r="J594" s="2">
        <f t="shared" si="100"/>
        <v>47.067890337331157</v>
      </c>
      <c r="K594" s="2">
        <f t="shared" si="103"/>
        <v>-3.1067655504877223E-2</v>
      </c>
      <c r="L594" s="2">
        <f t="shared" si="104"/>
        <v>46.903333333333336</v>
      </c>
      <c r="M594" s="2">
        <f t="shared" si="105"/>
        <v>46.589816666666664</v>
      </c>
      <c r="N594" s="2">
        <f t="shared" si="106"/>
        <v>0.80283500000000174</v>
      </c>
      <c r="O594" s="2">
        <f t="shared" si="107"/>
        <v>26.034130439145553</v>
      </c>
      <c r="P594" s="2">
        <f t="shared" si="108"/>
        <v>1.0799999999999983</v>
      </c>
      <c r="Q594" s="2">
        <f t="shared" si="109"/>
        <v>1.2617142857142853</v>
      </c>
    </row>
    <row r="595" spans="1:17" x14ac:dyDescent="0.3">
      <c r="A595" s="1">
        <v>43381</v>
      </c>
      <c r="B595" s="2">
        <v>47.03</v>
      </c>
      <c r="C595" s="2">
        <v>18524970</v>
      </c>
      <c r="D595" s="2">
        <v>46.96</v>
      </c>
      <c r="E595" s="2">
        <v>47.35</v>
      </c>
      <c r="F595" s="2">
        <v>46.52</v>
      </c>
      <c r="G595" s="2">
        <f t="shared" si="101"/>
        <v>47.809999999999995</v>
      </c>
      <c r="H595" s="2">
        <f t="shared" si="102"/>
        <v>47.027999999999999</v>
      </c>
      <c r="I595" s="2">
        <f t="shared" si="99"/>
        <v>47.125335896703781</v>
      </c>
      <c r="J595" s="2">
        <f t="shared" si="100"/>
        <v>47.109321564317646</v>
      </c>
      <c r="K595" s="2">
        <f t="shared" si="103"/>
        <v>1.6014332386134811E-2</v>
      </c>
      <c r="L595" s="2">
        <f t="shared" si="104"/>
        <v>46.966666666666669</v>
      </c>
      <c r="M595" s="2">
        <f t="shared" si="105"/>
        <v>46.508816666666661</v>
      </c>
      <c r="N595" s="2">
        <f t="shared" si="106"/>
        <v>0.85248333333333481</v>
      </c>
      <c r="O595" s="2">
        <f t="shared" si="107"/>
        <v>35.805196582533917</v>
      </c>
      <c r="P595" s="2">
        <f t="shared" si="108"/>
        <v>0.82999999999999829</v>
      </c>
      <c r="Q595" s="2">
        <f t="shared" si="109"/>
        <v>1.2238571428571423</v>
      </c>
    </row>
    <row r="596" spans="1:17" x14ac:dyDescent="0.3">
      <c r="A596" s="1">
        <v>43378</v>
      </c>
      <c r="B596" s="2">
        <v>47.03</v>
      </c>
      <c r="C596" s="2">
        <v>28893760</v>
      </c>
      <c r="D596" s="2">
        <v>48.23</v>
      </c>
      <c r="E596" s="2">
        <v>48.34</v>
      </c>
      <c r="F596" s="2">
        <v>46.66</v>
      </c>
      <c r="G596" s="2">
        <f t="shared" si="101"/>
        <v>47.693999999999996</v>
      </c>
      <c r="H596" s="2">
        <f t="shared" si="102"/>
        <v>47.015999999999998</v>
      </c>
      <c r="I596" s="2">
        <f t="shared" si="99"/>
        <v>47.142669696104463</v>
      </c>
      <c r="J596" s="2">
        <f t="shared" si="100"/>
        <v>47.115667289463055</v>
      </c>
      <c r="K596" s="2">
        <f t="shared" si="103"/>
        <v>2.7002406641408072E-2</v>
      </c>
      <c r="L596" s="2">
        <f t="shared" si="104"/>
        <v>47.343333333333334</v>
      </c>
      <c r="M596" s="2">
        <f t="shared" si="105"/>
        <v>46.481983333333332</v>
      </c>
      <c r="N596" s="2">
        <f t="shared" si="106"/>
        <v>0.83084833333333452</v>
      </c>
      <c r="O596" s="2">
        <f t="shared" si="107"/>
        <v>69.114098240954561</v>
      </c>
      <c r="P596" s="2">
        <f t="shared" si="108"/>
        <v>1.6800000000000068</v>
      </c>
      <c r="Q596" s="2">
        <f t="shared" si="109"/>
        <v>1.2445714285714284</v>
      </c>
    </row>
    <row r="597" spans="1:17" x14ac:dyDescent="0.3">
      <c r="A597" s="1">
        <v>43377</v>
      </c>
      <c r="B597" s="2">
        <v>48.13</v>
      </c>
      <c r="C597" s="2">
        <v>28662300</v>
      </c>
      <c r="D597" s="2">
        <v>48.84</v>
      </c>
      <c r="E597" s="2">
        <v>48.86</v>
      </c>
      <c r="F597" s="2">
        <v>47.62</v>
      </c>
      <c r="G597" s="2">
        <f t="shared" si="101"/>
        <v>47.745999999999995</v>
      </c>
      <c r="H597" s="2">
        <f t="shared" si="102"/>
        <v>46.978999999999999</v>
      </c>
      <c r="I597" s="2">
        <f t="shared" si="99"/>
        <v>47.163155095396185</v>
      </c>
      <c r="J597" s="2">
        <f t="shared" si="100"/>
        <v>47.122520672620098</v>
      </c>
      <c r="K597" s="2">
        <f t="shared" si="103"/>
        <v>4.0634422776086865E-2</v>
      </c>
      <c r="L597" s="2">
        <f t="shared" si="104"/>
        <v>48.20333333333334</v>
      </c>
      <c r="M597" s="2">
        <f t="shared" si="105"/>
        <v>46.452983333333329</v>
      </c>
      <c r="N597" s="2">
        <f t="shared" si="106"/>
        <v>0.79894833333333393</v>
      </c>
      <c r="O597" s="2">
        <f t="shared" si="107"/>
        <v>146.05450081252735</v>
      </c>
      <c r="P597" s="2">
        <f t="shared" si="108"/>
        <v>1.240000000000002</v>
      </c>
      <c r="Q597" s="2">
        <f t="shared" si="109"/>
        <v>1.1752857142857138</v>
      </c>
    </row>
    <row r="598" spans="1:17" x14ac:dyDescent="0.3">
      <c r="A598" s="1">
        <v>43376</v>
      </c>
      <c r="B598" s="2">
        <v>48.76</v>
      </c>
      <c r="C598" s="2">
        <v>38872430</v>
      </c>
      <c r="D598" s="2">
        <v>48.62</v>
      </c>
      <c r="E598" s="2">
        <v>49.72</v>
      </c>
      <c r="F598" s="2">
        <v>48.56</v>
      </c>
      <c r="G598" s="2">
        <f t="shared" si="101"/>
        <v>47.295999999999999</v>
      </c>
      <c r="H598" s="2">
        <f t="shared" si="102"/>
        <v>46.885999999999996</v>
      </c>
      <c r="I598" s="2">
        <f t="shared" si="99"/>
        <v>46.987365112740946</v>
      </c>
      <c r="J598" s="2">
        <f t="shared" si="100"/>
        <v>47.041922326429706</v>
      </c>
      <c r="K598" s="2">
        <f t="shared" si="103"/>
        <v>-5.4557213688759987E-2</v>
      </c>
      <c r="L598" s="2">
        <f t="shared" si="104"/>
        <v>49.013333333333328</v>
      </c>
      <c r="M598" s="2">
        <f t="shared" si="105"/>
        <v>46.41664999999999</v>
      </c>
      <c r="N598" s="2">
        <f t="shared" si="106"/>
        <v>0.76031666666666742</v>
      </c>
      <c r="O598" s="2">
        <f t="shared" si="107"/>
        <v>227.68437127804958</v>
      </c>
      <c r="P598" s="2">
        <f t="shared" si="108"/>
        <v>1.6199999999999974</v>
      </c>
      <c r="Q598" s="2">
        <f t="shared" si="109"/>
        <v>1.1306428571428566</v>
      </c>
    </row>
    <row r="599" spans="1:17" x14ac:dyDescent="0.3">
      <c r="A599" s="1">
        <v>43375</v>
      </c>
      <c r="B599" s="2">
        <v>48.1</v>
      </c>
      <c r="C599" s="2">
        <v>40746390</v>
      </c>
      <c r="D599" s="2">
        <v>47.51</v>
      </c>
      <c r="E599" s="2">
        <v>48.88</v>
      </c>
      <c r="F599" s="2">
        <v>47.32</v>
      </c>
      <c r="G599" s="2">
        <f t="shared" si="101"/>
        <v>46.684000000000005</v>
      </c>
      <c r="H599" s="2">
        <f t="shared" si="102"/>
        <v>46.624999999999993</v>
      </c>
      <c r="I599" s="2">
        <f t="shared" si="99"/>
        <v>46.665067860512032</v>
      </c>
      <c r="J599" s="2">
        <f t="shared" si="100"/>
        <v>46.904476112544081</v>
      </c>
      <c r="K599" s="2">
        <f t="shared" si="103"/>
        <v>-0.23940825203204952</v>
      </c>
      <c r="L599" s="2">
        <f t="shared" si="104"/>
        <v>48.1</v>
      </c>
      <c r="M599" s="2">
        <f t="shared" si="105"/>
        <v>46.354483333333327</v>
      </c>
      <c r="N599" s="2">
        <f t="shared" si="106"/>
        <v>0.69815000000000116</v>
      </c>
      <c r="O599" s="2">
        <f t="shared" si="107"/>
        <v>166.68019448224319</v>
      </c>
      <c r="P599" s="2">
        <f t="shared" si="108"/>
        <v>2.4299999999999997</v>
      </c>
      <c r="Q599" s="2">
        <f t="shared" si="109"/>
        <v>1.080642857142857</v>
      </c>
    </row>
    <row r="600" spans="1:17" x14ac:dyDescent="0.3">
      <c r="A600" s="1">
        <v>43374</v>
      </c>
      <c r="B600" s="2">
        <v>46.45</v>
      </c>
      <c r="C600" s="2">
        <v>23653550</v>
      </c>
      <c r="D600" s="2">
        <v>46.79</v>
      </c>
      <c r="E600" s="2">
        <v>47.22</v>
      </c>
      <c r="F600" s="2">
        <v>46.2</v>
      </c>
      <c r="G600" s="2">
        <f t="shared" si="101"/>
        <v>46.245999999999995</v>
      </c>
      <c r="H600" s="2">
        <f t="shared" si="102"/>
        <v>46.424999999999997</v>
      </c>
      <c r="I600" s="2">
        <f t="shared" si="99"/>
        <v>46.404171107877858</v>
      </c>
      <c r="J600" s="2">
        <f t="shared" si="100"/>
        <v>46.808834201547604</v>
      </c>
      <c r="K600" s="2">
        <f t="shared" si="103"/>
        <v>-0.40466309366974684</v>
      </c>
      <c r="L600" s="2">
        <f t="shared" si="104"/>
        <v>46.623333333333335</v>
      </c>
      <c r="M600" s="2">
        <f t="shared" si="105"/>
        <v>46.348596666666658</v>
      </c>
      <c r="N600" s="2">
        <f t="shared" si="106"/>
        <v>0.69226333333333445</v>
      </c>
      <c r="O600" s="2">
        <f t="shared" si="107"/>
        <v>26.45781871702733</v>
      </c>
      <c r="P600" s="2">
        <f t="shared" si="108"/>
        <v>1.0899999999999963</v>
      </c>
      <c r="Q600" s="2">
        <f t="shared" si="109"/>
        <v>0.97278571428571381</v>
      </c>
    </row>
    <row r="601" spans="1:17" x14ac:dyDescent="0.3">
      <c r="A601" s="1">
        <v>43371</v>
      </c>
      <c r="B601" s="2">
        <v>47.29</v>
      </c>
      <c r="C601" s="2">
        <v>46200440</v>
      </c>
      <c r="D601" s="2">
        <v>45.62</v>
      </c>
      <c r="E601" s="2">
        <v>47.75</v>
      </c>
      <c r="F601" s="2">
        <v>45.46</v>
      </c>
      <c r="G601" s="2">
        <f t="shared" si="101"/>
        <v>46.338000000000001</v>
      </c>
      <c r="H601" s="2">
        <f t="shared" si="102"/>
        <v>46.322000000000003</v>
      </c>
      <c r="I601" s="2">
        <f t="shared" si="99"/>
        <v>46.395838582037463</v>
      </c>
      <c r="J601" s="2">
        <f t="shared" si="100"/>
        <v>46.837540937671406</v>
      </c>
      <c r="K601" s="2">
        <f t="shared" si="103"/>
        <v>-0.441702355633943</v>
      </c>
      <c r="L601" s="2">
        <f t="shared" si="104"/>
        <v>46.833333333333336</v>
      </c>
      <c r="M601" s="2">
        <f t="shared" si="105"/>
        <v>46.432596666666655</v>
      </c>
      <c r="N601" s="2">
        <f t="shared" si="106"/>
        <v>0.77652299999999985</v>
      </c>
      <c r="O601" s="2">
        <f t="shared" si="107"/>
        <v>34.404361207303261</v>
      </c>
      <c r="P601" s="2">
        <f t="shared" si="108"/>
        <v>2.2899999999999991</v>
      </c>
      <c r="Q601" s="2">
        <f t="shared" si="109"/>
        <v>0.99564285714285661</v>
      </c>
    </row>
    <row r="602" spans="1:17" x14ac:dyDescent="0.3">
      <c r="A602" s="1">
        <v>43370</v>
      </c>
      <c r="B602" s="2">
        <v>45.88</v>
      </c>
      <c r="C602" s="2">
        <v>15287150</v>
      </c>
      <c r="D602" s="2">
        <v>45.91</v>
      </c>
      <c r="E602" s="2">
        <v>46.164999999999999</v>
      </c>
      <c r="F602" s="2">
        <v>45.73</v>
      </c>
      <c r="G602" s="2">
        <f t="shared" si="101"/>
        <v>46.212000000000003</v>
      </c>
      <c r="H602" s="2">
        <f t="shared" si="102"/>
        <v>46.147000000000006</v>
      </c>
      <c r="I602" s="2">
        <f t="shared" si="99"/>
        <v>46.233263778771544</v>
      </c>
      <c r="J602" s="2">
        <f t="shared" si="100"/>
        <v>46.801344212685123</v>
      </c>
      <c r="K602" s="2">
        <f t="shared" si="103"/>
        <v>-0.56808043391357899</v>
      </c>
      <c r="L602" s="2">
        <f t="shared" si="104"/>
        <v>45.925000000000004</v>
      </c>
      <c r="M602" s="2">
        <f t="shared" si="105"/>
        <v>46.510263333333327</v>
      </c>
      <c r="N602" s="2">
        <f t="shared" si="106"/>
        <v>0.86195633333333421</v>
      </c>
      <c r="O602" s="2">
        <f t="shared" si="107"/>
        <v>-45.266278634634816</v>
      </c>
      <c r="P602" s="2">
        <f t="shared" si="108"/>
        <v>0.46499999999999631</v>
      </c>
      <c r="Q602" s="2">
        <f t="shared" si="109"/>
        <v>0.86992857142857105</v>
      </c>
    </row>
    <row r="603" spans="1:17" x14ac:dyDescent="0.3">
      <c r="A603" s="1">
        <v>43369</v>
      </c>
      <c r="B603" s="2">
        <v>45.7</v>
      </c>
      <c r="C603" s="2">
        <v>23412530</v>
      </c>
      <c r="D603" s="2">
        <v>46.04</v>
      </c>
      <c r="E603" s="2">
        <v>46.3</v>
      </c>
      <c r="F603" s="2">
        <v>45.58</v>
      </c>
      <c r="G603" s="2">
        <f t="shared" si="101"/>
        <v>46.475999999999999</v>
      </c>
      <c r="H603" s="2">
        <f t="shared" si="102"/>
        <v>46.116</v>
      </c>
      <c r="I603" s="2">
        <f t="shared" si="99"/>
        <v>46.297493556730004</v>
      </c>
      <c r="J603" s="2">
        <f t="shared" si="100"/>
        <v>46.875051749699928</v>
      </c>
      <c r="K603" s="2">
        <f t="shared" si="103"/>
        <v>-0.57755819296992428</v>
      </c>
      <c r="L603" s="2">
        <f t="shared" si="104"/>
        <v>45.859999999999992</v>
      </c>
      <c r="M603" s="2">
        <f t="shared" si="105"/>
        <v>46.647513333333322</v>
      </c>
      <c r="N603" s="2">
        <f t="shared" si="106"/>
        <v>0.94068000000000151</v>
      </c>
      <c r="O603" s="2">
        <f t="shared" si="107"/>
        <v>-55.811635081949817</v>
      </c>
      <c r="P603" s="2">
        <f t="shared" si="108"/>
        <v>0.71999999999999886</v>
      </c>
      <c r="Q603" s="2">
        <f t="shared" si="109"/>
        <v>0.91671428571428548</v>
      </c>
    </row>
    <row r="604" spans="1:17" x14ac:dyDescent="0.3">
      <c r="A604" s="1">
        <v>43368</v>
      </c>
      <c r="B604" s="2">
        <v>45.91</v>
      </c>
      <c r="C604" s="2">
        <v>22027790</v>
      </c>
      <c r="D604" s="2">
        <v>46.22</v>
      </c>
      <c r="E604" s="2">
        <v>46.39</v>
      </c>
      <c r="F604" s="2">
        <v>45.8</v>
      </c>
      <c r="G604" s="2">
        <f t="shared" si="101"/>
        <v>46.566000000000003</v>
      </c>
      <c r="H604" s="2">
        <f t="shared" si="102"/>
        <v>46.039000000000001</v>
      </c>
      <c r="I604" s="2">
        <f t="shared" si="99"/>
        <v>46.406128748862734</v>
      </c>
      <c r="J604" s="2">
        <f t="shared" si="100"/>
        <v>46.969055889675921</v>
      </c>
      <c r="K604" s="2">
        <f t="shared" si="103"/>
        <v>-0.56292714081318707</v>
      </c>
      <c r="L604" s="2">
        <f t="shared" si="104"/>
        <v>46.033333333333331</v>
      </c>
      <c r="M604" s="2">
        <f t="shared" si="105"/>
        <v>46.782346666666655</v>
      </c>
      <c r="N604" s="2">
        <f t="shared" si="106"/>
        <v>0.99474800000000019</v>
      </c>
      <c r="O604" s="2">
        <f t="shared" si="107"/>
        <v>-50.197861390243105</v>
      </c>
      <c r="P604" s="2">
        <f t="shared" si="108"/>
        <v>1.1099999999999994</v>
      </c>
      <c r="Q604" s="2">
        <f t="shared" si="109"/>
        <v>0.91885714285714271</v>
      </c>
    </row>
    <row r="605" spans="1:17" x14ac:dyDescent="0.3">
      <c r="A605" s="1">
        <v>43367</v>
      </c>
      <c r="B605" s="2">
        <v>46.91</v>
      </c>
      <c r="C605" s="2">
        <v>17831910</v>
      </c>
      <c r="D605" s="2">
        <v>46.31</v>
      </c>
      <c r="E605" s="2">
        <v>47</v>
      </c>
      <c r="F605" s="2">
        <v>46.15</v>
      </c>
      <c r="G605" s="2">
        <f t="shared" si="101"/>
        <v>46.603999999999999</v>
      </c>
      <c r="H605" s="2">
        <f t="shared" si="102"/>
        <v>45.941000000000003</v>
      </c>
      <c r="I605" s="2">
        <f t="shared" si="99"/>
        <v>46.496333975928692</v>
      </c>
      <c r="J605" s="2">
        <f t="shared" si="100"/>
        <v>47.053780360849998</v>
      </c>
      <c r="K605" s="2">
        <f t="shared" si="103"/>
        <v>-0.55744638492130605</v>
      </c>
      <c r="L605" s="2">
        <f t="shared" si="104"/>
        <v>46.686666666666667</v>
      </c>
      <c r="M605" s="2">
        <f t="shared" si="105"/>
        <v>46.886846666666656</v>
      </c>
      <c r="N605" s="2">
        <f t="shared" si="106"/>
        <v>1.0313979999999998</v>
      </c>
      <c r="O605" s="2">
        <f t="shared" si="107"/>
        <v>-12.939072340001239</v>
      </c>
      <c r="P605" s="2">
        <f t="shared" si="108"/>
        <v>0.85000000000000142</v>
      </c>
      <c r="Q605" s="2">
        <f t="shared" si="109"/>
        <v>0.88599999999999979</v>
      </c>
    </row>
    <row r="606" spans="1:17" x14ac:dyDescent="0.3">
      <c r="A606" s="1">
        <v>43364</v>
      </c>
      <c r="B606" s="2">
        <v>46.66</v>
      </c>
      <c r="C606" s="2">
        <v>52262680</v>
      </c>
      <c r="D606" s="2">
        <v>47.12</v>
      </c>
      <c r="E606" s="2">
        <v>47.418999999999997</v>
      </c>
      <c r="F606" s="2">
        <v>46.37</v>
      </c>
      <c r="G606" s="2">
        <f t="shared" si="101"/>
        <v>46.305999999999997</v>
      </c>
      <c r="H606" s="2">
        <f t="shared" si="102"/>
        <v>45.88</v>
      </c>
      <c r="I606" s="2">
        <f t="shared" si="99"/>
        <v>46.42112197155209</v>
      </c>
      <c r="J606" s="2">
        <f t="shared" si="100"/>
        <v>47.065282789717998</v>
      </c>
      <c r="K606" s="2">
        <f t="shared" si="103"/>
        <v>-0.64416081816590776</v>
      </c>
      <c r="L606" s="2">
        <f t="shared" si="104"/>
        <v>46.81633333333334</v>
      </c>
      <c r="M606" s="2">
        <f t="shared" si="105"/>
        <v>46.929679999999983</v>
      </c>
      <c r="N606" s="2">
        <f t="shared" si="106"/>
        <v>1.0542133333333339</v>
      </c>
      <c r="O606" s="2">
        <f t="shared" si="107"/>
        <v>-7.1678513309541119</v>
      </c>
      <c r="P606" s="2">
        <f t="shared" si="108"/>
        <v>1.0489999999999995</v>
      </c>
      <c r="Q606" s="2">
        <f t="shared" si="109"/>
        <v>0.88742142857142825</v>
      </c>
    </row>
    <row r="607" spans="1:17" x14ac:dyDescent="0.3">
      <c r="A607" s="1">
        <v>43363</v>
      </c>
      <c r="B607" s="2">
        <v>47.2</v>
      </c>
      <c r="C607" s="2">
        <v>21765110</v>
      </c>
      <c r="D607" s="2">
        <v>46.78</v>
      </c>
      <c r="E607" s="2">
        <v>47.36</v>
      </c>
      <c r="F607" s="2">
        <v>46.52</v>
      </c>
      <c r="G607" s="2">
        <f t="shared" si="101"/>
        <v>46.082000000000001</v>
      </c>
      <c r="H607" s="2">
        <f t="shared" si="102"/>
        <v>45.859000000000002</v>
      </c>
      <c r="I607" s="2">
        <f t="shared" si="99"/>
        <v>46.377689602743381</v>
      </c>
      <c r="J607" s="2">
        <f t="shared" si="100"/>
        <v>47.097705412895436</v>
      </c>
      <c r="K607" s="2">
        <f t="shared" si="103"/>
        <v>-0.72001581015205574</v>
      </c>
      <c r="L607" s="2">
        <f t="shared" si="104"/>
        <v>47.026666666666664</v>
      </c>
      <c r="M607" s="2">
        <f t="shared" si="105"/>
        <v>46.936529999999991</v>
      </c>
      <c r="N607" s="2">
        <f t="shared" si="106"/>
        <v>1.0490436666666689</v>
      </c>
      <c r="O607" s="2">
        <f t="shared" si="107"/>
        <v>5.7281801530773908</v>
      </c>
      <c r="P607" s="2">
        <f t="shared" si="108"/>
        <v>1.2100000000000009</v>
      </c>
      <c r="Q607" s="2">
        <f t="shared" si="109"/>
        <v>0.85820714285714261</v>
      </c>
    </row>
    <row r="608" spans="1:17" x14ac:dyDescent="0.3">
      <c r="A608" s="1">
        <v>43362</v>
      </c>
      <c r="B608" s="2">
        <v>46.15</v>
      </c>
      <c r="C608" s="2">
        <v>15829560</v>
      </c>
      <c r="D608" s="2">
        <v>46.09</v>
      </c>
      <c r="E608" s="2">
        <v>46.44</v>
      </c>
      <c r="F608" s="2">
        <v>45.89</v>
      </c>
      <c r="G608" s="2">
        <f t="shared" si="101"/>
        <v>45.756</v>
      </c>
      <c r="H608" s="2">
        <f t="shared" si="102"/>
        <v>45.864999999999995</v>
      </c>
      <c r="I608" s="2">
        <f t="shared" si="99"/>
        <v>46.228178621423993</v>
      </c>
      <c r="J608" s="2">
        <f t="shared" si="100"/>
        <v>47.089521845927074</v>
      </c>
      <c r="K608" s="2">
        <f t="shared" si="103"/>
        <v>-0.86134322450308076</v>
      </c>
      <c r="L608" s="2">
        <f t="shared" si="104"/>
        <v>46.16</v>
      </c>
      <c r="M608" s="2">
        <f t="shared" si="105"/>
        <v>46.940529999999995</v>
      </c>
      <c r="N608" s="2">
        <f t="shared" si="106"/>
        <v>1.0526436666666683</v>
      </c>
      <c r="O608" s="2">
        <f t="shared" si="107"/>
        <v>-49.432999011061206</v>
      </c>
      <c r="P608" s="2">
        <f t="shared" si="108"/>
        <v>0.54999999999999716</v>
      </c>
      <c r="Q608" s="2">
        <f t="shared" si="109"/>
        <v>0.82463571428571369</v>
      </c>
    </row>
    <row r="609" spans="1:17" x14ac:dyDescent="0.3">
      <c r="A609" s="1">
        <v>43361</v>
      </c>
      <c r="B609" s="2">
        <v>46.1</v>
      </c>
      <c r="C609" s="2">
        <v>20366080</v>
      </c>
      <c r="D609" s="2">
        <v>45.58</v>
      </c>
      <c r="E609" s="2">
        <v>46.53</v>
      </c>
      <c r="F609" s="2">
        <v>45.41</v>
      </c>
      <c r="G609" s="2">
        <f t="shared" si="101"/>
        <v>45.512</v>
      </c>
      <c r="H609" s="2">
        <f t="shared" si="102"/>
        <v>46.022000000000006</v>
      </c>
      <c r="I609" s="2">
        <f t="shared" si="99"/>
        <v>46.242392916228354</v>
      </c>
      <c r="J609" s="2">
        <f t="shared" si="100"/>
        <v>47.164683593601239</v>
      </c>
      <c r="K609" s="2">
        <f t="shared" si="103"/>
        <v>-0.92229067737288517</v>
      </c>
      <c r="L609" s="2">
        <f t="shared" si="104"/>
        <v>46.013333333333328</v>
      </c>
      <c r="M609" s="2">
        <f t="shared" si="105"/>
        <v>47.001029999999993</v>
      </c>
      <c r="N609" s="2">
        <f t="shared" si="106"/>
        <v>1.0277603333333343</v>
      </c>
      <c r="O609" s="2">
        <f t="shared" si="107"/>
        <v>-64.067898233515777</v>
      </c>
      <c r="P609" s="2">
        <f t="shared" si="108"/>
        <v>1.1200000000000045</v>
      </c>
      <c r="Q609" s="2">
        <f t="shared" si="109"/>
        <v>0.81820714285714247</v>
      </c>
    </row>
    <row r="610" spans="1:17" x14ac:dyDescent="0.3">
      <c r="A610" s="1">
        <v>43360</v>
      </c>
      <c r="B610" s="2">
        <v>45.42</v>
      </c>
      <c r="C610" s="2">
        <v>17242530</v>
      </c>
      <c r="D610" s="2">
        <v>45.29</v>
      </c>
      <c r="E610" s="2">
        <v>45.9</v>
      </c>
      <c r="F610" s="2">
        <v>45.19</v>
      </c>
      <c r="G610" s="2">
        <f t="shared" si="101"/>
        <v>45.278000000000006</v>
      </c>
      <c r="H610" s="2">
        <f t="shared" si="102"/>
        <v>46.207999999999998</v>
      </c>
      <c r="I610" s="2">
        <f t="shared" si="99"/>
        <v>46.268282537360783</v>
      </c>
      <c r="J610" s="2">
        <f t="shared" si="100"/>
        <v>47.249858281089338</v>
      </c>
      <c r="K610" s="2">
        <f t="shared" si="103"/>
        <v>-0.98157574372855549</v>
      </c>
      <c r="L610" s="2">
        <f t="shared" si="104"/>
        <v>45.50333333333333</v>
      </c>
      <c r="M610" s="2">
        <f t="shared" si="105"/>
        <v>47.030529999999999</v>
      </c>
      <c r="N610" s="2">
        <f t="shared" si="106"/>
        <v>0.99531033333333352</v>
      </c>
      <c r="O610" s="2">
        <f t="shared" si="107"/>
        <v>-102.29283038802092</v>
      </c>
      <c r="P610" s="2">
        <f t="shared" si="108"/>
        <v>0.71000000000000085</v>
      </c>
      <c r="Q610" s="2">
        <f t="shared" si="109"/>
        <v>0.7724928571428562</v>
      </c>
    </row>
    <row r="611" spans="1:17" x14ac:dyDescent="0.3">
      <c r="A611" s="1">
        <v>43357</v>
      </c>
      <c r="B611" s="2">
        <v>45.54</v>
      </c>
      <c r="C611" s="2">
        <v>22697430</v>
      </c>
      <c r="D611" s="2">
        <v>45.78</v>
      </c>
      <c r="E611" s="2">
        <v>45.965000000000003</v>
      </c>
      <c r="F611" s="2">
        <v>45.35</v>
      </c>
      <c r="G611" s="2">
        <f t="shared" si="101"/>
        <v>45.453999999999994</v>
      </c>
      <c r="H611" s="2">
        <f t="shared" si="102"/>
        <v>46.508999999999993</v>
      </c>
      <c r="I611" s="2">
        <f t="shared" si="99"/>
        <v>46.422515725971834</v>
      </c>
      <c r="J611" s="2">
        <f t="shared" si="100"/>
        <v>47.396246943576486</v>
      </c>
      <c r="K611" s="2">
        <f t="shared" si="103"/>
        <v>-0.97373121760465153</v>
      </c>
      <c r="L611" s="2">
        <f t="shared" si="104"/>
        <v>45.618333333333339</v>
      </c>
      <c r="M611" s="2">
        <f t="shared" si="105"/>
        <v>47.102363333333336</v>
      </c>
      <c r="N611" s="2">
        <f t="shared" si="106"/>
        <v>0.91629366666666634</v>
      </c>
      <c r="O611" s="2">
        <f t="shared" si="107"/>
        <v>-107.97338989938071</v>
      </c>
      <c r="P611" s="2">
        <f t="shared" si="108"/>
        <v>0.61500000000000199</v>
      </c>
      <c r="Q611" s="2">
        <f t="shared" si="109"/>
        <v>0.77606428571428465</v>
      </c>
    </row>
    <row r="612" spans="1:17" x14ac:dyDescent="0.3">
      <c r="A612" s="1">
        <v>43356</v>
      </c>
      <c r="B612" s="2">
        <v>45.57</v>
      </c>
      <c r="C612" s="2">
        <v>18498420</v>
      </c>
      <c r="D612" s="2">
        <v>45.68</v>
      </c>
      <c r="E612" s="2">
        <v>45.85</v>
      </c>
      <c r="F612" s="2">
        <v>45.11</v>
      </c>
      <c r="G612" s="2">
        <f t="shared" si="101"/>
        <v>45.636000000000003</v>
      </c>
      <c r="H612" s="2">
        <f t="shared" si="102"/>
        <v>46.778999999999996</v>
      </c>
      <c r="I612" s="2">
        <f t="shared" si="99"/>
        <v>46.582973130693986</v>
      </c>
      <c r="J612" s="2">
        <f t="shared" si="100"/>
        <v>47.5447466990626</v>
      </c>
      <c r="K612" s="2">
        <f t="shared" si="103"/>
        <v>-0.9617735683686135</v>
      </c>
      <c r="L612" s="2">
        <f t="shared" si="104"/>
        <v>45.51</v>
      </c>
      <c r="M612" s="2">
        <f t="shared" si="105"/>
        <v>47.190946666666669</v>
      </c>
      <c r="N612" s="2">
        <f t="shared" si="106"/>
        <v>0.84718533333333423</v>
      </c>
      <c r="O612" s="2">
        <f t="shared" si="107"/>
        <v>-132.27697258424911</v>
      </c>
      <c r="P612" s="2">
        <f t="shared" si="108"/>
        <v>0.92000000000000171</v>
      </c>
      <c r="Q612" s="2">
        <f t="shared" si="109"/>
        <v>0.79713571428571328</v>
      </c>
    </row>
    <row r="613" spans="1:17" x14ac:dyDescent="0.3">
      <c r="A613" s="1">
        <v>43355</v>
      </c>
      <c r="B613" s="2">
        <v>44.93</v>
      </c>
      <c r="C613" s="2">
        <v>29723230</v>
      </c>
      <c r="D613" s="2">
        <v>44.56</v>
      </c>
      <c r="E613" s="2">
        <v>44.98</v>
      </c>
      <c r="F613" s="2">
        <v>44.06</v>
      </c>
      <c r="G613" s="2">
        <f t="shared" si="101"/>
        <v>45.974000000000004</v>
      </c>
      <c r="H613" s="2">
        <f t="shared" si="102"/>
        <v>47.097000000000001</v>
      </c>
      <c r="I613" s="2">
        <f t="shared" si="99"/>
        <v>46.76715006354744</v>
      </c>
      <c r="J613" s="2">
        <f t="shared" si="100"/>
        <v>47.702726434987603</v>
      </c>
      <c r="K613" s="2">
        <f t="shared" si="103"/>
        <v>-0.93557637144016326</v>
      </c>
      <c r="L613" s="2">
        <f t="shared" si="104"/>
        <v>44.656666666666666</v>
      </c>
      <c r="M613" s="2">
        <f t="shared" si="105"/>
        <v>47.288113333333335</v>
      </c>
      <c r="N613" s="2">
        <f t="shared" si="106"/>
        <v>0.75682400000000105</v>
      </c>
      <c r="O613" s="2">
        <f t="shared" si="107"/>
        <v>-231.79732378700686</v>
      </c>
      <c r="P613" s="2">
        <f t="shared" si="108"/>
        <v>0.9199999999999946</v>
      </c>
      <c r="Q613" s="2">
        <f t="shared" si="109"/>
        <v>0.76427857142857036</v>
      </c>
    </row>
    <row r="614" spans="1:17" x14ac:dyDescent="0.3">
      <c r="A614" s="1">
        <v>43354</v>
      </c>
      <c r="B614" s="2">
        <v>44.93</v>
      </c>
      <c r="C614" s="2">
        <v>32438230</v>
      </c>
      <c r="D614" s="2">
        <v>46</v>
      </c>
      <c r="E614" s="2">
        <v>46.03</v>
      </c>
      <c r="F614" s="2">
        <v>44.89</v>
      </c>
      <c r="G614" s="2">
        <f t="shared" si="101"/>
        <v>46.531999999999996</v>
      </c>
      <c r="H614" s="2">
        <f t="shared" si="102"/>
        <v>47.460999999999999</v>
      </c>
      <c r="I614" s="2">
        <f t="shared" si="99"/>
        <v>47.101177347828795</v>
      </c>
      <c r="J614" s="2">
        <f t="shared" si="100"/>
        <v>47.924544549786617</v>
      </c>
      <c r="K614" s="2">
        <f t="shared" si="103"/>
        <v>-0.8233672019578222</v>
      </c>
      <c r="L614" s="2">
        <f t="shared" si="104"/>
        <v>45.283333333333331</v>
      </c>
      <c r="M614" s="2">
        <f t="shared" si="105"/>
        <v>47.46411333333333</v>
      </c>
      <c r="N614" s="2">
        <f t="shared" si="106"/>
        <v>0.63478000000000034</v>
      </c>
      <c r="O614" s="2">
        <f t="shared" si="107"/>
        <v>-229.03263072770594</v>
      </c>
      <c r="P614" s="2">
        <f t="shared" si="108"/>
        <v>1.4099999999999966</v>
      </c>
      <c r="Q614" s="2">
        <f t="shared" si="109"/>
        <v>0.74856428571428479</v>
      </c>
    </row>
    <row r="615" spans="1:17" x14ac:dyDescent="0.3">
      <c r="A615" s="1">
        <v>43353</v>
      </c>
      <c r="B615" s="2">
        <v>46.3</v>
      </c>
      <c r="C615" s="2">
        <v>21264970</v>
      </c>
      <c r="D615" s="2">
        <v>46.56</v>
      </c>
      <c r="E615" s="2">
        <v>46.76</v>
      </c>
      <c r="F615" s="2">
        <v>46.23</v>
      </c>
      <c r="G615" s="2">
        <f t="shared" si="101"/>
        <v>47.137999999999998</v>
      </c>
      <c r="H615" s="2">
        <f t="shared" si="102"/>
        <v>47.803000000000004</v>
      </c>
      <c r="I615" s="2">
        <f t="shared" si="99"/>
        <v>47.495936865615846</v>
      </c>
      <c r="J615" s="2">
        <f t="shared" si="100"/>
        <v>48.164108113769551</v>
      </c>
      <c r="K615" s="2">
        <f t="shared" si="103"/>
        <v>-0.66817124815370477</v>
      </c>
      <c r="L615" s="2">
        <f t="shared" si="104"/>
        <v>46.43</v>
      </c>
      <c r="M615" s="2">
        <f t="shared" si="105"/>
        <v>47.634446666666669</v>
      </c>
      <c r="N615" s="2">
        <f t="shared" si="106"/>
        <v>0.59489133333333444</v>
      </c>
      <c r="O615" s="2">
        <f t="shared" si="107"/>
        <v>-134.9766586689409</v>
      </c>
      <c r="P615" s="2">
        <f t="shared" si="108"/>
        <v>0.53000000000000114</v>
      </c>
      <c r="Q615" s="2">
        <f t="shared" si="109"/>
        <v>0.74427857142857079</v>
      </c>
    </row>
    <row r="616" spans="1:17" x14ac:dyDescent="0.3">
      <c r="A616" s="1">
        <v>43350</v>
      </c>
      <c r="B616" s="2">
        <v>46.45</v>
      </c>
      <c r="C616" s="2">
        <v>25792810</v>
      </c>
      <c r="D616" s="2">
        <v>46.91</v>
      </c>
      <c r="E616" s="2">
        <v>47.48</v>
      </c>
      <c r="F616" s="2">
        <v>46.36</v>
      </c>
      <c r="G616" s="2">
        <f t="shared" si="101"/>
        <v>47.564000000000007</v>
      </c>
      <c r="H616" s="2">
        <f t="shared" si="102"/>
        <v>47.939</v>
      </c>
      <c r="I616" s="2">
        <f t="shared" si="99"/>
        <v>47.713379932091456</v>
      </c>
      <c r="J616" s="2">
        <f t="shared" si="100"/>
        <v>48.313236762871114</v>
      </c>
      <c r="K616" s="2">
        <f t="shared" si="103"/>
        <v>-0.59985683077965746</v>
      </c>
      <c r="L616" s="2">
        <f t="shared" si="104"/>
        <v>46.763333333333328</v>
      </c>
      <c r="M616" s="2">
        <f t="shared" si="105"/>
        <v>47.751613333333339</v>
      </c>
      <c r="N616" s="2">
        <f t="shared" si="106"/>
        <v>0.59161333333333421</v>
      </c>
      <c r="O616" s="2">
        <f t="shared" si="107"/>
        <v>-111.36553154087228</v>
      </c>
      <c r="P616" s="2">
        <f t="shared" si="108"/>
        <v>1.1199999999999974</v>
      </c>
      <c r="Q616" s="2">
        <f t="shared" si="109"/>
        <v>0.77284999999999926</v>
      </c>
    </row>
    <row r="617" spans="1:17" x14ac:dyDescent="0.3">
      <c r="A617" s="1">
        <v>43349</v>
      </c>
      <c r="B617" s="2">
        <v>47.26</v>
      </c>
      <c r="C617" s="2">
        <v>19315070</v>
      </c>
      <c r="D617" s="2">
        <v>47.76</v>
      </c>
      <c r="E617" s="2">
        <v>47.96</v>
      </c>
      <c r="F617" s="2">
        <v>47.21</v>
      </c>
      <c r="G617" s="2">
        <f t="shared" si="101"/>
        <v>47.922000000000004</v>
      </c>
      <c r="H617" s="2">
        <f t="shared" si="102"/>
        <v>47.992000000000004</v>
      </c>
      <c r="I617" s="2">
        <f t="shared" si="99"/>
        <v>47.943085374289907</v>
      </c>
      <c r="J617" s="2">
        <f t="shared" si="100"/>
        <v>48.4622957039008</v>
      </c>
      <c r="K617" s="2">
        <f t="shared" si="103"/>
        <v>-0.51921032961089253</v>
      </c>
      <c r="L617" s="2">
        <f t="shared" si="104"/>
        <v>47.476666666666667</v>
      </c>
      <c r="M617" s="2">
        <f t="shared" si="105"/>
        <v>47.921113333333338</v>
      </c>
      <c r="N617" s="2">
        <f t="shared" si="106"/>
        <v>0.66044666666666707</v>
      </c>
      <c r="O617" s="2">
        <f t="shared" si="107"/>
        <v>-44.86324070242069</v>
      </c>
      <c r="P617" s="2">
        <f t="shared" si="108"/>
        <v>0.75</v>
      </c>
      <c r="Q617" s="2">
        <f t="shared" si="109"/>
        <v>0.76856428571428537</v>
      </c>
    </row>
    <row r="618" spans="1:17" x14ac:dyDescent="0.3">
      <c r="A618" s="1">
        <v>43348</v>
      </c>
      <c r="B618" s="2">
        <v>47.72</v>
      </c>
      <c r="C618" s="2">
        <v>20798820</v>
      </c>
      <c r="D618" s="2">
        <v>47.75</v>
      </c>
      <c r="E618" s="2">
        <v>48.12</v>
      </c>
      <c r="F618" s="2">
        <v>47.47</v>
      </c>
      <c r="G618" s="2">
        <f t="shared" si="101"/>
        <v>48.220000000000006</v>
      </c>
      <c r="H618" s="2">
        <f t="shared" si="102"/>
        <v>47.971000000000011</v>
      </c>
      <c r="I618" s="2">
        <f t="shared" si="99"/>
        <v>48.067282715069886</v>
      </c>
      <c r="J618" s="2">
        <f t="shared" si="100"/>
        <v>48.558479360212864</v>
      </c>
      <c r="K618" s="2">
        <f t="shared" si="103"/>
        <v>-0.49119664514297767</v>
      </c>
      <c r="L618" s="2">
        <f t="shared" si="104"/>
        <v>47.77</v>
      </c>
      <c r="M618" s="2">
        <f t="shared" si="105"/>
        <v>48.039446666666663</v>
      </c>
      <c r="N618" s="2">
        <f t="shared" si="106"/>
        <v>0.72822000000000031</v>
      </c>
      <c r="O618" s="2">
        <f t="shared" si="107"/>
        <v>-24.667148816443735</v>
      </c>
      <c r="P618" s="2">
        <f t="shared" si="108"/>
        <v>0.64999999999999858</v>
      </c>
      <c r="Q618" s="2">
        <f t="shared" si="109"/>
        <v>0.77927857142857149</v>
      </c>
    </row>
    <row r="619" spans="1:17" x14ac:dyDescent="0.3">
      <c r="A619" s="1">
        <v>43347</v>
      </c>
      <c r="B619" s="2">
        <v>47.96</v>
      </c>
      <c r="C619" s="2">
        <v>15669670</v>
      </c>
      <c r="D619" s="2">
        <v>48.38</v>
      </c>
      <c r="E619" s="2">
        <v>48.426699999999997</v>
      </c>
      <c r="F619" s="2">
        <v>47.560099999999998</v>
      </c>
      <c r="G619" s="2">
        <f t="shared" si="101"/>
        <v>48.39</v>
      </c>
      <c r="H619" s="2">
        <f t="shared" si="102"/>
        <v>47.961000000000006</v>
      </c>
      <c r="I619" s="2">
        <f t="shared" si="99"/>
        <v>48.130425026900774</v>
      </c>
      <c r="J619" s="2">
        <f t="shared" si="100"/>
        <v>48.625557709029891</v>
      </c>
      <c r="K619" s="2">
        <f t="shared" si="103"/>
        <v>-0.49513268212911754</v>
      </c>
      <c r="L619" s="2">
        <f t="shared" si="104"/>
        <v>47.982266666666668</v>
      </c>
      <c r="M619" s="2">
        <f t="shared" si="105"/>
        <v>48.133279999999999</v>
      </c>
      <c r="N619" s="2">
        <f t="shared" si="106"/>
        <v>0.78672000000000042</v>
      </c>
      <c r="O619" s="2">
        <f t="shared" si="107"/>
        <v>-12.796872528415987</v>
      </c>
      <c r="P619" s="2">
        <f t="shared" si="108"/>
        <v>0.86990000000000123</v>
      </c>
      <c r="Q619" s="2">
        <f t="shared" si="109"/>
        <v>0.81999285714285719</v>
      </c>
    </row>
    <row r="620" spans="1:17" x14ac:dyDescent="0.3">
      <c r="A620" s="1">
        <v>43343</v>
      </c>
      <c r="B620" s="2">
        <v>48.43</v>
      </c>
      <c r="C620" s="2">
        <v>16385680</v>
      </c>
      <c r="D620" s="2">
        <v>47.96</v>
      </c>
      <c r="E620" s="2">
        <v>48.56</v>
      </c>
      <c r="F620" s="2">
        <v>47.92</v>
      </c>
      <c r="G620" s="2">
        <f t="shared" si="101"/>
        <v>48.468000000000004</v>
      </c>
      <c r="H620" s="2">
        <f t="shared" si="102"/>
        <v>47.815000000000005</v>
      </c>
      <c r="I620" s="2">
        <f t="shared" si="99"/>
        <v>48.161411395428189</v>
      </c>
      <c r="J620" s="2">
        <f t="shared" si="100"/>
        <v>48.678802325752287</v>
      </c>
      <c r="K620" s="2">
        <f t="shared" si="103"/>
        <v>-0.51739093032409755</v>
      </c>
      <c r="L620" s="2">
        <f t="shared" si="104"/>
        <v>48.303333333333335</v>
      </c>
      <c r="M620" s="2">
        <f t="shared" si="105"/>
        <v>48.183000000000007</v>
      </c>
      <c r="N620" s="2">
        <f t="shared" si="106"/>
        <v>0.81700000000000017</v>
      </c>
      <c r="O620" s="2">
        <f t="shared" si="107"/>
        <v>9.8191214470279569</v>
      </c>
      <c r="P620" s="2">
        <f t="shared" si="108"/>
        <v>0.64000000000000057</v>
      </c>
      <c r="Q620" s="2">
        <f t="shared" si="109"/>
        <v>0.83714285714285708</v>
      </c>
    </row>
    <row r="621" spans="1:17" x14ac:dyDescent="0.3">
      <c r="A621" s="1">
        <v>43342</v>
      </c>
      <c r="B621" s="2">
        <v>48.24</v>
      </c>
      <c r="C621" s="2">
        <v>16279490</v>
      </c>
      <c r="D621" s="2">
        <v>48.52</v>
      </c>
      <c r="E621" s="2">
        <v>48.83</v>
      </c>
      <c r="F621" s="2">
        <v>48.09</v>
      </c>
      <c r="G621" s="2">
        <f t="shared" si="101"/>
        <v>48.314</v>
      </c>
      <c r="H621" s="2">
        <f t="shared" si="102"/>
        <v>47.682000000000002</v>
      </c>
      <c r="I621" s="2">
        <f t="shared" si="99"/>
        <v>48.112577103687855</v>
      </c>
      <c r="J621" s="2">
        <f t="shared" si="100"/>
        <v>48.698706511812475</v>
      </c>
      <c r="K621" s="2">
        <f t="shared" si="103"/>
        <v>-0.58612940812462</v>
      </c>
      <c r="L621" s="2">
        <f t="shared" si="104"/>
        <v>48.386666666666677</v>
      </c>
      <c r="M621" s="2">
        <f t="shared" si="105"/>
        <v>48.244168333333342</v>
      </c>
      <c r="N621" s="2">
        <f t="shared" si="106"/>
        <v>0.87816833333333366</v>
      </c>
      <c r="O621" s="2">
        <f t="shared" si="107"/>
        <v>10.817844971509698</v>
      </c>
      <c r="P621" s="2">
        <f t="shared" si="108"/>
        <v>0.73999999999999488</v>
      </c>
      <c r="Q621" s="2">
        <f t="shared" si="109"/>
        <v>0.85285714285714265</v>
      </c>
    </row>
    <row r="622" spans="1:17" x14ac:dyDescent="0.3">
      <c r="A622" s="1">
        <v>43341</v>
      </c>
      <c r="B622" s="2">
        <v>48.75</v>
      </c>
      <c r="C622" s="2">
        <v>13296010</v>
      </c>
      <c r="D622" s="2">
        <v>48.7</v>
      </c>
      <c r="E622" s="2">
        <v>48.86</v>
      </c>
      <c r="F622" s="2">
        <v>48.4</v>
      </c>
      <c r="G622" s="2">
        <f t="shared" si="101"/>
        <v>48.061999999999998</v>
      </c>
      <c r="H622" s="2">
        <f t="shared" si="102"/>
        <v>47.575000000000003</v>
      </c>
      <c r="I622" s="2">
        <f t="shared" si="99"/>
        <v>48.089409304358377</v>
      </c>
      <c r="J622" s="2">
        <f t="shared" si="100"/>
        <v>48.735403032757475</v>
      </c>
      <c r="K622" s="2">
        <f t="shared" si="103"/>
        <v>-0.64599372839909819</v>
      </c>
      <c r="L622" s="2">
        <f t="shared" si="104"/>
        <v>48.669999999999995</v>
      </c>
      <c r="M622" s="2">
        <f t="shared" si="105"/>
        <v>48.27816833333334</v>
      </c>
      <c r="N622" s="2">
        <f t="shared" si="106"/>
        <v>0.91216833333333336</v>
      </c>
      <c r="O622" s="2">
        <f t="shared" si="107"/>
        <v>28.637379918301203</v>
      </c>
      <c r="P622" s="2">
        <f t="shared" si="108"/>
        <v>0.46000000000000085</v>
      </c>
      <c r="Q622" s="2">
        <f t="shared" si="109"/>
        <v>0.93142857142857183</v>
      </c>
    </row>
    <row r="623" spans="1:17" x14ac:dyDescent="0.3">
      <c r="A623" s="1">
        <v>43340</v>
      </c>
      <c r="B623" s="2">
        <v>48.57</v>
      </c>
      <c r="C623" s="2">
        <v>13468210</v>
      </c>
      <c r="D623" s="2">
        <v>48.55</v>
      </c>
      <c r="E623" s="2">
        <v>48.79</v>
      </c>
      <c r="F623" s="2">
        <v>48.31</v>
      </c>
      <c r="G623" s="2">
        <f t="shared" si="101"/>
        <v>47.721999999999994</v>
      </c>
      <c r="H623" s="2">
        <f t="shared" si="102"/>
        <v>47.445999999999998</v>
      </c>
      <c r="I623" s="2">
        <f t="shared" si="99"/>
        <v>47.969301905150807</v>
      </c>
      <c r="J623" s="2">
        <f t="shared" si="100"/>
        <v>48.734235275378076</v>
      </c>
      <c r="K623" s="2">
        <f t="shared" si="103"/>
        <v>-0.76493337022726848</v>
      </c>
      <c r="L623" s="2">
        <f t="shared" si="104"/>
        <v>48.556666666666665</v>
      </c>
      <c r="M623" s="2">
        <f t="shared" si="105"/>
        <v>48.273335000000003</v>
      </c>
      <c r="N623" s="2">
        <f t="shared" si="106"/>
        <v>0.90733500000000011</v>
      </c>
      <c r="O623" s="2">
        <f t="shared" si="107"/>
        <v>20.817865262309354</v>
      </c>
      <c r="P623" s="2">
        <f t="shared" si="108"/>
        <v>0.47999999999999687</v>
      </c>
      <c r="Q623" s="2">
        <f t="shared" si="109"/>
        <v>0.96142857142857197</v>
      </c>
    </row>
    <row r="624" spans="1:17" x14ac:dyDescent="0.3">
      <c r="A624" s="1">
        <v>43339</v>
      </c>
      <c r="B624" s="2">
        <v>48.35</v>
      </c>
      <c r="C624" s="2">
        <v>17096430</v>
      </c>
      <c r="D624" s="2">
        <v>48</v>
      </c>
      <c r="E624" s="2">
        <v>48.39</v>
      </c>
      <c r="F624" s="2">
        <v>47.63</v>
      </c>
      <c r="G624" s="2">
        <f t="shared" si="101"/>
        <v>47.531999999999996</v>
      </c>
      <c r="H624" s="2">
        <f t="shared" si="102"/>
        <v>47.400999999999996</v>
      </c>
      <c r="I624" s="2">
        <f t="shared" si="99"/>
        <v>47.860084069723683</v>
      </c>
      <c r="J624" s="2">
        <f t="shared" si="100"/>
        <v>48.747374097408319</v>
      </c>
      <c r="K624" s="2">
        <f t="shared" si="103"/>
        <v>-0.88729002768463516</v>
      </c>
      <c r="L624" s="2">
        <f t="shared" si="104"/>
        <v>48.123333333333335</v>
      </c>
      <c r="M624" s="2">
        <f t="shared" si="105"/>
        <v>48.253263333333337</v>
      </c>
      <c r="N624" s="2">
        <f t="shared" si="106"/>
        <v>0.89706633333333374</v>
      </c>
      <c r="O624" s="2">
        <f t="shared" si="107"/>
        <v>-9.655919164654982</v>
      </c>
      <c r="P624" s="2">
        <f t="shared" si="108"/>
        <v>0.75999999999999801</v>
      </c>
      <c r="Q624" s="2">
        <f t="shared" si="109"/>
        <v>0.97642857142857253</v>
      </c>
    </row>
    <row r="625" spans="1:17" x14ac:dyDescent="0.3">
      <c r="A625" s="1">
        <v>43336</v>
      </c>
      <c r="B625" s="2">
        <v>47.66</v>
      </c>
      <c r="C625" s="2">
        <v>17912840</v>
      </c>
      <c r="D625" s="2">
        <v>47.29</v>
      </c>
      <c r="E625" s="2">
        <v>47.89</v>
      </c>
      <c r="F625" s="2">
        <v>47.08</v>
      </c>
      <c r="G625" s="2">
        <f t="shared" si="101"/>
        <v>47.161999999999999</v>
      </c>
      <c r="H625" s="2">
        <f t="shared" si="102"/>
        <v>47.411000000000001</v>
      </c>
      <c r="I625" s="2">
        <f t="shared" si="99"/>
        <v>47.771008446037079</v>
      </c>
      <c r="J625" s="2">
        <f t="shared" si="100"/>
        <v>48.779164025200984</v>
      </c>
      <c r="K625" s="2">
        <f t="shared" si="103"/>
        <v>-1.0081555791639047</v>
      </c>
      <c r="L625" s="2">
        <f t="shared" si="104"/>
        <v>47.543333333333329</v>
      </c>
      <c r="M625" s="2">
        <f t="shared" si="105"/>
        <v>48.21559666666667</v>
      </c>
      <c r="N625" s="2">
        <f t="shared" si="106"/>
        <v>0.93096633333333367</v>
      </c>
      <c r="O625" s="2">
        <f t="shared" si="107"/>
        <v>-48.140898280484926</v>
      </c>
      <c r="P625" s="2">
        <f t="shared" si="108"/>
        <v>0.91000000000000369</v>
      </c>
      <c r="Q625" s="2">
        <f t="shared" si="109"/>
        <v>0.96000000000000141</v>
      </c>
    </row>
    <row r="626" spans="1:17" x14ac:dyDescent="0.3">
      <c r="A626" s="1">
        <v>43335</v>
      </c>
      <c r="B626" s="2">
        <v>46.98</v>
      </c>
      <c r="C626" s="2">
        <v>31038380</v>
      </c>
      <c r="D626" s="2">
        <v>46.86</v>
      </c>
      <c r="E626" s="2">
        <v>47.17</v>
      </c>
      <c r="F626" s="2">
        <v>46.71</v>
      </c>
      <c r="G626" s="2">
        <f t="shared" si="101"/>
        <v>47.05</v>
      </c>
      <c r="H626" s="2">
        <f t="shared" si="102"/>
        <v>47.53</v>
      </c>
      <c r="I626" s="2">
        <f t="shared" si="99"/>
        <v>47.791191799861998</v>
      </c>
      <c r="J626" s="2">
        <f t="shared" si="100"/>
        <v>48.868697147217063</v>
      </c>
      <c r="K626" s="2">
        <f t="shared" si="103"/>
        <v>-1.0775053473550642</v>
      </c>
      <c r="L626" s="2">
        <f t="shared" si="104"/>
        <v>46.95333333333334</v>
      </c>
      <c r="M626" s="2">
        <f t="shared" si="105"/>
        <v>48.244430000000008</v>
      </c>
      <c r="N626" s="2">
        <f t="shared" si="106"/>
        <v>0.90501633333333376</v>
      </c>
      <c r="O626" s="2">
        <f t="shared" si="107"/>
        <v>-95.106693593129805</v>
      </c>
      <c r="P626" s="2">
        <f t="shared" si="108"/>
        <v>0.46000000000000085</v>
      </c>
      <c r="Q626" s="2">
        <f t="shared" si="109"/>
        <v>0.98857142857142988</v>
      </c>
    </row>
    <row r="627" spans="1:17" x14ac:dyDescent="0.3">
      <c r="A627" s="1">
        <v>43334</v>
      </c>
      <c r="B627" s="2">
        <v>47.05</v>
      </c>
      <c r="C627" s="2">
        <v>23097140</v>
      </c>
      <c r="D627" s="2">
        <v>47.25</v>
      </c>
      <c r="E627" s="2">
        <v>47.35</v>
      </c>
      <c r="F627" s="2">
        <v>46.92</v>
      </c>
      <c r="G627" s="2">
        <f t="shared" si="101"/>
        <v>47.088000000000001</v>
      </c>
      <c r="H627" s="2">
        <f t="shared" si="102"/>
        <v>47.845999999999997</v>
      </c>
      <c r="I627" s="2">
        <f t="shared" si="99"/>
        <v>47.938681218018729</v>
      </c>
      <c r="J627" s="2">
        <f t="shared" si="100"/>
        <v>49.019792918994433</v>
      </c>
      <c r="K627" s="2">
        <f t="shared" si="103"/>
        <v>-1.0811117009757041</v>
      </c>
      <c r="L627" s="2">
        <f t="shared" si="104"/>
        <v>47.106666666666662</v>
      </c>
      <c r="M627" s="2">
        <f t="shared" si="105"/>
        <v>48.516930000000002</v>
      </c>
      <c r="N627" s="2">
        <f t="shared" si="106"/>
        <v>1.0484066666666667</v>
      </c>
      <c r="O627" s="2">
        <f t="shared" si="107"/>
        <v>-89.67660979730131</v>
      </c>
      <c r="P627" s="2">
        <f t="shared" si="108"/>
        <v>0.69999999999999574</v>
      </c>
      <c r="Q627" s="2">
        <f t="shared" si="109"/>
        <v>0.9992785714285729</v>
      </c>
    </row>
    <row r="628" spans="1:17" x14ac:dyDescent="0.3">
      <c r="A628" s="1">
        <v>43333</v>
      </c>
      <c r="B628" s="2">
        <v>47.62</v>
      </c>
      <c r="C628" s="2">
        <v>18617550</v>
      </c>
      <c r="D628" s="2">
        <v>46.66</v>
      </c>
      <c r="E628" s="2">
        <v>47.85</v>
      </c>
      <c r="F628" s="2">
        <v>46.64</v>
      </c>
      <c r="G628" s="2">
        <f t="shared" si="101"/>
        <v>47.17</v>
      </c>
      <c r="H628" s="2">
        <f t="shared" si="102"/>
        <v>48.136999999999993</v>
      </c>
      <c r="I628" s="2">
        <f t="shared" si="99"/>
        <v>48.100259621294867</v>
      </c>
      <c r="J628" s="2">
        <f t="shared" si="100"/>
        <v>49.177376352513981</v>
      </c>
      <c r="K628" s="2">
        <f t="shared" si="103"/>
        <v>-1.0771167312191139</v>
      </c>
      <c r="L628" s="2">
        <f t="shared" si="104"/>
        <v>47.37</v>
      </c>
      <c r="M628" s="2">
        <f t="shared" si="105"/>
        <v>48.761096666666667</v>
      </c>
      <c r="N628" s="2">
        <f t="shared" si="106"/>
        <v>1.1530163333333334</v>
      </c>
      <c r="O628" s="2">
        <f t="shared" si="107"/>
        <v>-80.432319210665682</v>
      </c>
      <c r="P628" s="2">
        <f t="shared" si="108"/>
        <v>1.3500000000000014</v>
      </c>
      <c r="Q628" s="2">
        <f t="shared" si="109"/>
        <v>1.0435642857142875</v>
      </c>
    </row>
    <row r="629" spans="1:17" x14ac:dyDescent="0.3">
      <c r="A629" s="1">
        <v>43332</v>
      </c>
      <c r="B629" s="2">
        <v>46.5</v>
      </c>
      <c r="C629" s="2">
        <v>24039470</v>
      </c>
      <c r="D629" s="2">
        <v>47.05</v>
      </c>
      <c r="E629" s="2">
        <v>47.12</v>
      </c>
      <c r="F629" s="2">
        <v>46.19</v>
      </c>
      <c r="G629" s="2">
        <f t="shared" si="101"/>
        <v>47.269999999999996</v>
      </c>
      <c r="H629" s="2">
        <f t="shared" si="102"/>
        <v>48.344999999999999</v>
      </c>
      <c r="I629" s="2">
        <f t="shared" si="99"/>
        <v>48.187579552439395</v>
      </c>
      <c r="J629" s="2">
        <f t="shared" si="100"/>
        <v>49.3019664607151</v>
      </c>
      <c r="K629" s="2">
        <f t="shared" si="103"/>
        <v>-1.114386908275705</v>
      </c>
      <c r="L629" s="2">
        <f t="shared" si="104"/>
        <v>46.603333333333332</v>
      </c>
      <c r="M629" s="2">
        <f t="shared" si="105"/>
        <v>49.018513333333338</v>
      </c>
      <c r="N629" s="2">
        <f t="shared" si="106"/>
        <v>1.3000260000000012</v>
      </c>
      <c r="O629" s="2">
        <f t="shared" si="107"/>
        <v>-123.85290755723371</v>
      </c>
      <c r="P629" s="2">
        <f t="shared" si="108"/>
        <v>0.92999999999999972</v>
      </c>
      <c r="Q629" s="2">
        <f t="shared" si="109"/>
        <v>1.0121357142857157</v>
      </c>
    </row>
    <row r="630" spans="1:17" x14ac:dyDescent="0.3">
      <c r="A630" s="1">
        <v>43329</v>
      </c>
      <c r="B630" s="2">
        <v>47.1</v>
      </c>
      <c r="C630" s="2">
        <v>26368390</v>
      </c>
      <c r="D630" s="2">
        <v>47</v>
      </c>
      <c r="E630" s="2">
        <v>47.39</v>
      </c>
      <c r="F630" s="2">
        <v>46.33</v>
      </c>
      <c r="G630" s="2">
        <f t="shared" si="101"/>
        <v>47.660000000000004</v>
      </c>
      <c r="H630" s="2">
        <f t="shared" si="102"/>
        <v>48.625</v>
      </c>
      <c r="I630" s="2">
        <f t="shared" si="99"/>
        <v>48.494412198337464</v>
      </c>
      <c r="J630" s="2">
        <f t="shared" si="100"/>
        <v>49.526123777572309</v>
      </c>
      <c r="K630" s="2">
        <f t="shared" si="103"/>
        <v>-1.0317115792348446</v>
      </c>
      <c r="L630" s="2">
        <f t="shared" si="104"/>
        <v>46.94</v>
      </c>
      <c r="M630" s="2">
        <f t="shared" si="105"/>
        <v>49.290596666666673</v>
      </c>
      <c r="N630" s="2">
        <f t="shared" si="106"/>
        <v>1.3801926666666673</v>
      </c>
      <c r="O630" s="2">
        <f t="shared" si="107"/>
        <v>-113.53954286897502</v>
      </c>
      <c r="P630" s="2">
        <f t="shared" si="108"/>
        <v>1.0600000000000023</v>
      </c>
      <c r="Q630" s="2">
        <f t="shared" si="109"/>
        <v>1.0161142857142873</v>
      </c>
    </row>
    <row r="631" spans="1:17" x14ac:dyDescent="0.3">
      <c r="A631" s="1">
        <v>43328</v>
      </c>
      <c r="B631" s="2">
        <v>47.17</v>
      </c>
      <c r="C631" s="2">
        <v>24287200</v>
      </c>
      <c r="D631" s="2">
        <v>47.75</v>
      </c>
      <c r="E631" s="2">
        <v>47.95</v>
      </c>
      <c r="F631" s="2">
        <v>47.05</v>
      </c>
      <c r="G631" s="2">
        <f t="shared" si="101"/>
        <v>48.01</v>
      </c>
      <c r="H631" s="2">
        <f t="shared" si="102"/>
        <v>48.878</v>
      </c>
      <c r="I631" s="2">
        <f t="shared" si="99"/>
        <v>48.74794168894428</v>
      </c>
      <c r="J631" s="2">
        <f t="shared" si="100"/>
        <v>49.720213679778098</v>
      </c>
      <c r="K631" s="2">
        <f t="shared" si="103"/>
        <v>-0.97227199083381777</v>
      </c>
      <c r="L631" s="2">
        <f t="shared" si="104"/>
        <v>47.390000000000008</v>
      </c>
      <c r="M631" s="2">
        <f t="shared" si="105"/>
        <v>49.532096666666668</v>
      </c>
      <c r="N631" s="2">
        <f t="shared" si="106"/>
        <v>1.4113226666666658</v>
      </c>
      <c r="O631" s="2">
        <f t="shared" si="107"/>
        <v>-101.18624735315247</v>
      </c>
      <c r="P631" s="2">
        <f t="shared" si="108"/>
        <v>0.90000000000000568</v>
      </c>
      <c r="Q631" s="2">
        <f t="shared" si="109"/>
        <v>1.0518285714285729</v>
      </c>
    </row>
    <row r="632" spans="1:17" x14ac:dyDescent="0.3">
      <c r="A632" s="1">
        <v>43327</v>
      </c>
      <c r="B632" s="2">
        <v>47.46</v>
      </c>
      <c r="C632" s="2">
        <v>26555070</v>
      </c>
      <c r="D632" s="2">
        <v>47.78</v>
      </c>
      <c r="E632" s="2">
        <v>48</v>
      </c>
      <c r="F632" s="2">
        <v>46.9</v>
      </c>
      <c r="G632" s="2">
        <f t="shared" si="101"/>
        <v>48.603999999999999</v>
      </c>
      <c r="H632" s="2">
        <f t="shared" si="102"/>
        <v>49.108999999999995</v>
      </c>
      <c r="I632" s="2">
        <f t="shared" si="99"/>
        <v>49.034840177843236</v>
      </c>
      <c r="J632" s="2">
        <f t="shared" si="100"/>
        <v>49.92423077416035</v>
      </c>
      <c r="K632" s="2">
        <f t="shared" si="103"/>
        <v>-0.88939059631711359</v>
      </c>
      <c r="L632" s="2">
        <f t="shared" si="104"/>
        <v>47.45333333333334</v>
      </c>
      <c r="M632" s="2">
        <f t="shared" si="105"/>
        <v>49.746596666666662</v>
      </c>
      <c r="N632" s="2">
        <f t="shared" si="106"/>
        <v>1.4430559999999981</v>
      </c>
      <c r="O632" s="2">
        <f t="shared" si="107"/>
        <v>-105.94476044049685</v>
      </c>
      <c r="P632" s="2">
        <f t="shared" si="108"/>
        <v>1.2199999999999989</v>
      </c>
      <c r="Q632" s="2">
        <f t="shared" si="109"/>
        <v>1.3218285714285725</v>
      </c>
    </row>
    <row r="633" spans="1:17" x14ac:dyDescent="0.3">
      <c r="A633" s="1">
        <v>43326</v>
      </c>
      <c r="B633" s="2">
        <v>48.12</v>
      </c>
      <c r="C633" s="2">
        <v>22407870</v>
      </c>
      <c r="D633" s="2">
        <v>48.67</v>
      </c>
      <c r="E633" s="2">
        <v>48.76</v>
      </c>
      <c r="F633" s="2">
        <v>47.65</v>
      </c>
      <c r="G633" s="2">
        <f t="shared" si="101"/>
        <v>49.103999999999999</v>
      </c>
      <c r="H633" s="2">
        <f t="shared" si="102"/>
        <v>49.244000000000007</v>
      </c>
      <c r="I633" s="2">
        <f t="shared" si="99"/>
        <v>49.321174755632917</v>
      </c>
      <c r="J633" s="2">
        <f t="shared" si="100"/>
        <v>50.121369236093173</v>
      </c>
      <c r="K633" s="2">
        <f t="shared" si="103"/>
        <v>-0.80019448046025587</v>
      </c>
      <c r="L633" s="2">
        <f t="shared" si="104"/>
        <v>48.176666666666669</v>
      </c>
      <c r="M633" s="2">
        <f t="shared" si="105"/>
        <v>49.959846666666664</v>
      </c>
      <c r="N633" s="2">
        <f t="shared" si="106"/>
        <v>1.4599559999999989</v>
      </c>
      <c r="O633" s="2">
        <f t="shared" si="107"/>
        <v>-81.426198232457963</v>
      </c>
      <c r="P633" s="2">
        <f t="shared" si="108"/>
        <v>1.1099999999999994</v>
      </c>
      <c r="Q633" s="2">
        <f t="shared" si="109"/>
        <v>1.3282571428571441</v>
      </c>
    </row>
    <row r="634" spans="1:17" x14ac:dyDescent="0.3">
      <c r="A634" s="1">
        <v>43325</v>
      </c>
      <c r="B634" s="2">
        <v>48.45</v>
      </c>
      <c r="C634" s="2">
        <v>17000380</v>
      </c>
      <c r="D634" s="2">
        <v>48.92</v>
      </c>
      <c r="E634" s="2">
        <v>49.24</v>
      </c>
      <c r="F634" s="2">
        <v>48.38</v>
      </c>
      <c r="G634" s="2">
        <f t="shared" si="101"/>
        <v>49.42</v>
      </c>
      <c r="H634" s="2">
        <f t="shared" si="102"/>
        <v>49.242000000000004</v>
      </c>
      <c r="I634" s="2">
        <f t="shared" si="99"/>
        <v>49.539570165747989</v>
      </c>
      <c r="J634" s="2">
        <f t="shared" si="100"/>
        <v>50.281478774980634</v>
      </c>
      <c r="K634" s="2">
        <f t="shared" si="103"/>
        <v>-0.74190860923264523</v>
      </c>
      <c r="L634" s="2">
        <f t="shared" si="104"/>
        <v>48.690000000000005</v>
      </c>
      <c r="M634" s="2">
        <f t="shared" si="105"/>
        <v>50.128321666666665</v>
      </c>
      <c r="N634" s="2">
        <f t="shared" si="106"/>
        <v>1.4669604999999994</v>
      </c>
      <c r="O634" s="2">
        <f t="shared" si="107"/>
        <v>-65.365162259727313</v>
      </c>
      <c r="P634" s="2">
        <f t="shared" si="108"/>
        <v>0.85999999999999943</v>
      </c>
      <c r="Q634" s="2">
        <f t="shared" si="109"/>
        <v>1.3461142857142872</v>
      </c>
    </row>
    <row r="635" spans="1:17" x14ac:dyDescent="0.3">
      <c r="A635" s="1">
        <v>43322</v>
      </c>
      <c r="B635" s="2">
        <v>48.85</v>
      </c>
      <c r="C635" s="2">
        <v>28695820</v>
      </c>
      <c r="D635" s="2">
        <v>48.51</v>
      </c>
      <c r="E635" s="2">
        <v>49.17</v>
      </c>
      <c r="F635" s="2">
        <v>48.3</v>
      </c>
      <c r="G635" s="2">
        <f t="shared" si="101"/>
        <v>49.590000000000011</v>
      </c>
      <c r="H635" s="2">
        <f t="shared" si="102"/>
        <v>49.166000000000011</v>
      </c>
      <c r="I635" s="2">
        <f t="shared" si="99"/>
        <v>49.737673832247623</v>
      </c>
      <c r="J635" s="2">
        <f t="shared" si="100"/>
        <v>50.427997076979082</v>
      </c>
      <c r="K635" s="2">
        <f t="shared" si="103"/>
        <v>-0.69032324473145934</v>
      </c>
      <c r="L635" s="2">
        <f t="shared" si="104"/>
        <v>48.773333333333333</v>
      </c>
      <c r="M635" s="2">
        <f t="shared" si="105"/>
        <v>50.297154999999989</v>
      </c>
      <c r="N635" s="2">
        <f t="shared" si="106"/>
        <v>1.5063438333333317</v>
      </c>
      <c r="O635" s="2">
        <f t="shared" si="107"/>
        <v>-67.440187866212383</v>
      </c>
      <c r="P635" s="2">
        <f t="shared" si="108"/>
        <v>1.8400000000000034</v>
      </c>
      <c r="Q635" s="2">
        <f t="shared" si="109"/>
        <v>1.3721857142857152</v>
      </c>
    </row>
    <row r="636" spans="1:17" x14ac:dyDescent="0.3">
      <c r="A636" s="1">
        <v>43321</v>
      </c>
      <c r="B636" s="2">
        <v>50.14</v>
      </c>
      <c r="C636" s="2">
        <v>23362970</v>
      </c>
      <c r="D636" s="2">
        <v>49.86</v>
      </c>
      <c r="E636" s="2">
        <v>50.6</v>
      </c>
      <c r="F636" s="2">
        <v>49.72</v>
      </c>
      <c r="G636" s="2">
        <f t="shared" si="101"/>
        <v>49.746000000000002</v>
      </c>
      <c r="H636" s="2">
        <f t="shared" si="102"/>
        <v>49.049000000000007</v>
      </c>
      <c r="I636" s="2">
        <f t="shared" si="99"/>
        <v>49.899069074474461</v>
      </c>
      <c r="J636" s="2">
        <f t="shared" si="100"/>
        <v>50.55423684313741</v>
      </c>
      <c r="K636" s="2">
        <f t="shared" si="103"/>
        <v>-0.6551677686629489</v>
      </c>
      <c r="L636" s="2">
        <f t="shared" si="104"/>
        <v>50.153333333333336</v>
      </c>
      <c r="M636" s="2">
        <f t="shared" si="105"/>
        <v>50.465154999999996</v>
      </c>
      <c r="N636" s="2">
        <f t="shared" si="106"/>
        <v>1.5219616666666655</v>
      </c>
      <c r="O636" s="2">
        <f t="shared" si="107"/>
        <v>-13.658761298922773</v>
      </c>
      <c r="P636" s="2">
        <f t="shared" si="108"/>
        <v>0.88000000000000256</v>
      </c>
      <c r="Q636" s="2">
        <f t="shared" si="109"/>
        <v>1.3239714285714292</v>
      </c>
    </row>
    <row r="637" spans="1:17" x14ac:dyDescent="0.3">
      <c r="A637" s="1">
        <v>43320</v>
      </c>
      <c r="B637" s="2">
        <v>49.96</v>
      </c>
      <c r="C637" s="2">
        <v>21981650</v>
      </c>
      <c r="D637" s="2">
        <v>49.6</v>
      </c>
      <c r="E637" s="2">
        <v>50.13</v>
      </c>
      <c r="F637" s="2">
        <v>49.44</v>
      </c>
      <c r="G637" s="2">
        <f t="shared" si="101"/>
        <v>49.61399999999999</v>
      </c>
      <c r="H637" s="2">
        <f t="shared" si="102"/>
        <v>49.250999999999998</v>
      </c>
      <c r="I637" s="2">
        <f t="shared" si="99"/>
        <v>49.855263451651638</v>
      </c>
      <c r="J637" s="2">
        <f t="shared" si="100"/>
        <v>50.587375790588403</v>
      </c>
      <c r="K637" s="2">
        <f t="shared" si="103"/>
        <v>-0.73211233893676564</v>
      </c>
      <c r="L637" s="2">
        <f t="shared" si="104"/>
        <v>49.843333333333334</v>
      </c>
      <c r="M637" s="2">
        <f t="shared" si="105"/>
        <v>50.566821666666655</v>
      </c>
      <c r="N637" s="2">
        <f t="shared" si="106"/>
        <v>1.5822795000000003</v>
      </c>
      <c r="O637" s="2">
        <f t="shared" si="107"/>
        <v>-30.482955480087277</v>
      </c>
      <c r="P637" s="2">
        <f t="shared" si="108"/>
        <v>0.69000000000000483</v>
      </c>
      <c r="Q637" s="2">
        <f t="shared" si="109"/>
        <v>1.3139714285714292</v>
      </c>
    </row>
    <row r="638" spans="1:17" x14ac:dyDescent="0.3">
      <c r="A638" s="1">
        <v>43319</v>
      </c>
      <c r="B638" s="2">
        <v>49.7</v>
      </c>
      <c r="C638" s="2">
        <v>28315470</v>
      </c>
      <c r="D638" s="2">
        <v>49.43</v>
      </c>
      <c r="E638" s="2">
        <v>49.83</v>
      </c>
      <c r="F638" s="2">
        <v>49.41</v>
      </c>
      <c r="G638" s="2">
        <f t="shared" si="101"/>
        <v>49.384</v>
      </c>
      <c r="H638" s="2">
        <f t="shared" si="102"/>
        <v>49.497999999999998</v>
      </c>
      <c r="I638" s="2">
        <f t="shared" si="99"/>
        <v>49.836220442861034</v>
      </c>
      <c r="J638" s="2">
        <f t="shared" si="100"/>
        <v>50.637565853835476</v>
      </c>
      <c r="K638" s="2">
        <f t="shared" si="103"/>
        <v>-0.80134541097444156</v>
      </c>
      <c r="L638" s="2">
        <f t="shared" si="104"/>
        <v>49.646666666666668</v>
      </c>
      <c r="M638" s="2">
        <f t="shared" si="105"/>
        <v>50.645654999999991</v>
      </c>
      <c r="N638" s="2">
        <f t="shared" si="106"/>
        <v>1.572997333333334</v>
      </c>
      <c r="O638" s="2">
        <f t="shared" si="107"/>
        <v>-42.339056024393436</v>
      </c>
      <c r="P638" s="2">
        <f t="shared" si="108"/>
        <v>0.53000000000000114</v>
      </c>
      <c r="Q638" s="2">
        <f t="shared" si="109"/>
        <v>1.3332571428571431</v>
      </c>
    </row>
    <row r="639" spans="1:17" x14ac:dyDescent="0.3">
      <c r="A639" s="1">
        <v>43318</v>
      </c>
      <c r="B639" s="2">
        <v>49.3</v>
      </c>
      <c r="C639" s="2">
        <v>26445230</v>
      </c>
      <c r="D639" s="2">
        <v>48.77</v>
      </c>
      <c r="E639" s="2">
        <v>49.31</v>
      </c>
      <c r="F639" s="2">
        <v>48.32</v>
      </c>
      <c r="G639" s="2">
        <f t="shared" si="101"/>
        <v>49.064</v>
      </c>
      <c r="H639" s="2">
        <f t="shared" si="102"/>
        <v>49.746000000000002</v>
      </c>
      <c r="I639" s="2">
        <f t="shared" si="99"/>
        <v>49.860987796108496</v>
      </c>
      <c r="J639" s="2">
        <f t="shared" si="100"/>
        <v>50.712571122142307</v>
      </c>
      <c r="K639" s="2">
        <f t="shared" si="103"/>
        <v>-0.85158332603381126</v>
      </c>
      <c r="L639" s="2">
        <f t="shared" si="104"/>
        <v>48.976666666666667</v>
      </c>
      <c r="M639" s="2">
        <f t="shared" si="105"/>
        <v>50.767654999999991</v>
      </c>
      <c r="N639" s="2">
        <f t="shared" si="106"/>
        <v>1.5584985000000018</v>
      </c>
      <c r="O639" s="2">
        <f t="shared" si="107"/>
        <v>-76.611701725873644</v>
      </c>
      <c r="P639" s="2">
        <f t="shared" si="108"/>
        <v>1.3100000000000023</v>
      </c>
      <c r="Q639" s="2">
        <f t="shared" si="109"/>
        <v>1.3314714285714284</v>
      </c>
    </row>
    <row r="640" spans="1:17" x14ac:dyDescent="0.3">
      <c r="A640" s="1">
        <v>43315</v>
      </c>
      <c r="B640" s="2">
        <v>49.63</v>
      </c>
      <c r="C640" s="2">
        <v>22004190</v>
      </c>
      <c r="D640" s="2">
        <v>49.5</v>
      </c>
      <c r="E640" s="2">
        <v>49.78</v>
      </c>
      <c r="F640" s="2">
        <v>49.170099999999998</v>
      </c>
      <c r="G640" s="2">
        <f t="shared" si="101"/>
        <v>48.742000000000004</v>
      </c>
      <c r="H640" s="2">
        <f t="shared" si="102"/>
        <v>50.046999999999997</v>
      </c>
      <c r="I640" s="2">
        <f t="shared" si="99"/>
        <v>49.962985577219136</v>
      </c>
      <c r="J640" s="2">
        <f t="shared" si="100"/>
        <v>50.825576811913692</v>
      </c>
      <c r="K640" s="2">
        <f t="shared" si="103"/>
        <v>-0.86259123469455545</v>
      </c>
      <c r="L640" s="2">
        <f t="shared" si="104"/>
        <v>49.526700000000005</v>
      </c>
      <c r="M640" s="2">
        <f t="shared" si="105"/>
        <v>50.897988333333338</v>
      </c>
      <c r="N640" s="2">
        <f t="shared" si="106"/>
        <v>1.457599666666664</v>
      </c>
      <c r="O640" s="2">
        <f t="shared" si="107"/>
        <v>-62.719019709496592</v>
      </c>
      <c r="P640" s="2">
        <f t="shared" si="108"/>
        <v>0.60990000000000322</v>
      </c>
      <c r="Q640" s="2">
        <f t="shared" si="109"/>
        <v>1.3093285714285712</v>
      </c>
    </row>
    <row r="641" spans="1:17" x14ac:dyDescent="0.3">
      <c r="A641" s="1">
        <v>43314</v>
      </c>
      <c r="B641" s="2">
        <v>49.48</v>
      </c>
      <c r="C641" s="2">
        <v>26387650</v>
      </c>
      <c r="D641" s="2">
        <v>48.5</v>
      </c>
      <c r="E641" s="2">
        <v>49.52</v>
      </c>
      <c r="F641" s="2">
        <v>48.2</v>
      </c>
      <c r="G641" s="2">
        <f t="shared" si="101"/>
        <v>48.351999999999997</v>
      </c>
      <c r="H641" s="2">
        <f t="shared" si="102"/>
        <v>50.274999999999999</v>
      </c>
      <c r="I641" s="2">
        <f t="shared" si="99"/>
        <v>50.023528409440793</v>
      </c>
      <c r="J641" s="2">
        <f t="shared" si="100"/>
        <v>50.921222956866792</v>
      </c>
      <c r="K641" s="2">
        <f t="shared" si="103"/>
        <v>-0.89769454742599919</v>
      </c>
      <c r="L641" s="2">
        <f t="shared" si="104"/>
        <v>49.06666666666667</v>
      </c>
      <c r="M641" s="2">
        <f t="shared" si="105"/>
        <v>50.976153333333329</v>
      </c>
      <c r="N641" s="2">
        <f t="shared" si="106"/>
        <v>1.3595533333333347</v>
      </c>
      <c r="O641" s="2">
        <f t="shared" si="107"/>
        <v>-93.633039609413728</v>
      </c>
      <c r="P641" s="2">
        <f t="shared" si="108"/>
        <v>1.3200000000000003</v>
      </c>
      <c r="Q641" s="2">
        <f t="shared" si="109"/>
        <v>1.2979071428571427</v>
      </c>
    </row>
    <row r="642" spans="1:17" x14ac:dyDescent="0.3">
      <c r="A642" s="1">
        <v>43313</v>
      </c>
      <c r="B642" s="2">
        <v>48.81</v>
      </c>
      <c r="C642" s="2">
        <v>28054040</v>
      </c>
      <c r="D642" s="2">
        <v>48.055</v>
      </c>
      <c r="E642" s="2">
        <v>48.91</v>
      </c>
      <c r="F642" s="2">
        <v>48</v>
      </c>
      <c r="G642" s="2">
        <f t="shared" si="101"/>
        <v>48.887999999999998</v>
      </c>
      <c r="H642" s="2">
        <f t="shared" si="102"/>
        <v>50.524999999999999</v>
      </c>
      <c r="I642" s="2">
        <f t="shared" ref="I642:I705" si="110">B642*(2/(12+1)) + I643*(1-(2/(12+1)))</f>
        <v>50.122351756611842</v>
      </c>
      <c r="J642" s="2">
        <f t="shared" ref="J642:J705" si="111">B642*(2/(26+1)) +J643*(1-(2/(26+1)))</f>
        <v>51.03652079341613</v>
      </c>
      <c r="K642" s="2">
        <f t="shared" si="103"/>
        <v>-0.91416903680428874</v>
      </c>
      <c r="L642" s="2">
        <f t="shared" si="104"/>
        <v>48.573333333333331</v>
      </c>
      <c r="M642" s="2">
        <f t="shared" si="105"/>
        <v>51.047153333333334</v>
      </c>
      <c r="N642" s="2">
        <f t="shared" si="106"/>
        <v>1.253053333333332</v>
      </c>
      <c r="O642" s="2">
        <f t="shared" si="107"/>
        <v>-131.61557369199534</v>
      </c>
      <c r="P642" s="2">
        <f t="shared" si="108"/>
        <v>0.90999999999999659</v>
      </c>
      <c r="Q642" s="2">
        <f t="shared" si="109"/>
        <v>1.2507642857142858</v>
      </c>
    </row>
    <row r="643" spans="1:17" x14ac:dyDescent="0.3">
      <c r="A643" s="1">
        <v>43312</v>
      </c>
      <c r="B643" s="2">
        <v>48.1</v>
      </c>
      <c r="C643" s="2">
        <v>36406210</v>
      </c>
      <c r="D643" s="2">
        <v>48.24</v>
      </c>
      <c r="E643" s="2">
        <v>48.675699999999999</v>
      </c>
      <c r="F643" s="2">
        <v>47.69</v>
      </c>
      <c r="G643" s="2">
        <f t="shared" ref="G643:G706" si="112">AVERAGE(B643:B647)</f>
        <v>49.612000000000002</v>
      </c>
      <c r="H643" s="2">
        <f t="shared" ref="H643:H706" si="113">AVERAGE(B643:B652)</f>
        <v>50.81600000000001</v>
      </c>
      <c r="I643" s="2">
        <f t="shared" si="110"/>
        <v>50.360961166904907</v>
      </c>
      <c r="J643" s="2">
        <f t="shared" si="111"/>
        <v>51.214642456889422</v>
      </c>
      <c r="K643" s="2">
        <f t="shared" ref="K643:K706" si="114">I643-J643</f>
        <v>-0.85368128998451454</v>
      </c>
      <c r="L643" s="2">
        <f t="shared" ref="L643:L706" si="115">AVERAGE(F643,B643,E643)</f>
        <v>48.155233333333335</v>
      </c>
      <c r="M643" s="2">
        <f t="shared" ref="M643:M706" si="116">AVERAGE(L643:L662)</f>
        <v>51.114486666666672</v>
      </c>
      <c r="N643" s="2">
        <f t="shared" ref="N643:N706" si="117">(ABS(M643-L643)+ABS(M643-L644)+ABS(M643-L645)+ABS(M643-L646)+ABS(M643-L647)+ABS(M643-L648)+ABS(M643-L649)+ABS(M643-L650)+ABS(M643-L651)+ABS(M643-L652)+ABS(M643-L653)+ABS(M643-L654)+ABS(M643-L655)+ABS(M643-L656)+ABS(M643-L657)+ABS(M643-L658)+ABS(M643-L659)+ABS(M643-L660)+ABS(M643-L661)+ABS(M643-L662))/20</f>
        <v>1.1545019999999977</v>
      </c>
      <c r="O643" s="2">
        <f t="shared" ref="O643:O706" si="118">(L643-M643)/(0.015*N643)</f>
        <v>-170.88195217986296</v>
      </c>
      <c r="P643" s="2">
        <f t="shared" ref="P643:P706" si="119">MAX(E643-F643, ABS(E643-B644), ABS(F643-B644))</f>
        <v>0.98570000000000135</v>
      </c>
      <c r="Q643" s="2">
        <f t="shared" ref="Q643:Q706" si="120">AVERAGE(P643:P656)</f>
        <v>1.277192857142857</v>
      </c>
    </row>
    <row r="644" spans="1:17" x14ac:dyDescent="0.3">
      <c r="A644" s="1">
        <v>43311</v>
      </c>
      <c r="B644" s="2">
        <v>47.69</v>
      </c>
      <c r="C644" s="2">
        <v>35212830</v>
      </c>
      <c r="D644" s="2">
        <v>47.63</v>
      </c>
      <c r="E644" s="2">
        <v>47.99</v>
      </c>
      <c r="F644" s="2">
        <v>46.43</v>
      </c>
      <c r="G644" s="2">
        <f t="shared" si="112"/>
        <v>50.428000000000004</v>
      </c>
      <c r="H644" s="2">
        <f t="shared" si="113"/>
        <v>51.181000000000004</v>
      </c>
      <c r="I644" s="2">
        <f t="shared" si="110"/>
        <v>50.772045015433072</v>
      </c>
      <c r="J644" s="2">
        <f t="shared" si="111"/>
        <v>51.463813853440577</v>
      </c>
      <c r="K644" s="2">
        <f t="shared" si="114"/>
        <v>-0.69176883800750488</v>
      </c>
      <c r="L644" s="2">
        <f t="shared" si="115"/>
        <v>47.370000000000005</v>
      </c>
      <c r="M644" s="2">
        <f t="shared" si="116"/>
        <v>51.195058333333336</v>
      </c>
      <c r="N644" s="2">
        <f t="shared" si="117"/>
        <v>1.0417016666666652</v>
      </c>
      <c r="O644" s="2">
        <f t="shared" si="118"/>
        <v>-244.79550820425789</v>
      </c>
      <c r="P644" s="2">
        <f t="shared" si="119"/>
        <v>1.5600000000000023</v>
      </c>
      <c r="Q644" s="2">
        <f t="shared" si="120"/>
        <v>1.2760714285714283</v>
      </c>
    </row>
    <row r="645" spans="1:17" x14ac:dyDescent="0.3">
      <c r="A645" s="1">
        <v>43308</v>
      </c>
      <c r="B645" s="2">
        <v>47.68</v>
      </c>
      <c r="C645" s="2">
        <v>67781420</v>
      </c>
      <c r="D645" s="2">
        <v>48.76</v>
      </c>
      <c r="E645" s="2">
        <v>49.2</v>
      </c>
      <c r="F645" s="2">
        <v>47.48</v>
      </c>
      <c r="G645" s="2">
        <f t="shared" si="112"/>
        <v>51.351999999999997</v>
      </c>
      <c r="H645" s="2">
        <f t="shared" si="113"/>
        <v>51.613</v>
      </c>
      <c r="I645" s="2">
        <f t="shared" si="110"/>
        <v>51.332416836420904</v>
      </c>
      <c r="J645" s="2">
        <f t="shared" si="111"/>
        <v>51.76571896171582</v>
      </c>
      <c r="K645" s="2">
        <f t="shared" si="114"/>
        <v>-0.43330212529491519</v>
      </c>
      <c r="L645" s="2">
        <f t="shared" si="115"/>
        <v>48.120000000000005</v>
      </c>
      <c r="M645" s="2">
        <f t="shared" si="116"/>
        <v>51.315224999999998</v>
      </c>
      <c r="N645" s="2">
        <f t="shared" si="117"/>
        <v>0.87346833333333362</v>
      </c>
      <c r="O645" s="2">
        <f t="shared" si="118"/>
        <v>-243.87260747861438</v>
      </c>
      <c r="P645" s="2">
        <f t="shared" si="119"/>
        <v>4.68</v>
      </c>
      <c r="Q645" s="2">
        <f t="shared" si="120"/>
        <v>1.1946428571428562</v>
      </c>
    </row>
    <row r="646" spans="1:17" x14ac:dyDescent="0.3">
      <c r="A646" s="1">
        <v>43307</v>
      </c>
      <c r="B646" s="2">
        <v>52.16</v>
      </c>
      <c r="C646" s="2">
        <v>26848630</v>
      </c>
      <c r="D646" s="2">
        <v>52.45</v>
      </c>
      <c r="E646" s="2">
        <v>53.18</v>
      </c>
      <c r="F646" s="2">
        <v>51.87</v>
      </c>
      <c r="G646" s="2">
        <f t="shared" si="112"/>
        <v>52.198</v>
      </c>
      <c r="H646" s="2">
        <f t="shared" si="113"/>
        <v>52.067000000000007</v>
      </c>
      <c r="I646" s="2">
        <f t="shared" si="110"/>
        <v>51.996492624861062</v>
      </c>
      <c r="J646" s="2">
        <f t="shared" si="111"/>
        <v>52.092576478653079</v>
      </c>
      <c r="K646" s="2">
        <f t="shared" si="114"/>
        <v>-9.6083853792016782E-2</v>
      </c>
      <c r="L646" s="2">
        <f t="shared" si="115"/>
        <v>52.403333333333336</v>
      </c>
      <c r="M646" s="2">
        <f t="shared" si="116"/>
        <v>51.363225</v>
      </c>
      <c r="N646" s="2">
        <f t="shared" si="117"/>
        <v>0.80626833333333292</v>
      </c>
      <c r="O646" s="2">
        <f t="shared" si="118"/>
        <v>86.001834239083905</v>
      </c>
      <c r="P646" s="2">
        <f t="shared" si="119"/>
        <v>1.3100000000000023</v>
      </c>
      <c r="Q646" s="2">
        <f t="shared" si="120"/>
        <v>0.92392857142857054</v>
      </c>
    </row>
    <row r="647" spans="1:17" x14ac:dyDescent="0.3">
      <c r="A647" s="1">
        <v>43306</v>
      </c>
      <c r="B647" s="2">
        <v>52.43</v>
      </c>
      <c r="C647" s="2">
        <v>19756140</v>
      </c>
      <c r="D647" s="2">
        <v>52.21</v>
      </c>
      <c r="E647" s="2">
        <v>52.45</v>
      </c>
      <c r="F647" s="2">
        <v>51.09</v>
      </c>
      <c r="G647" s="2">
        <f t="shared" si="112"/>
        <v>52.161999999999999</v>
      </c>
      <c r="H647" s="2">
        <f t="shared" si="113"/>
        <v>52.085999999999999</v>
      </c>
      <c r="I647" s="2">
        <f t="shared" si="110"/>
        <v>51.966764011199444</v>
      </c>
      <c r="J647" s="2">
        <f t="shared" si="111"/>
        <v>52.087182596945325</v>
      </c>
      <c r="K647" s="2">
        <f t="shared" si="114"/>
        <v>-0.12041858574588105</v>
      </c>
      <c r="L647" s="2">
        <f t="shared" si="115"/>
        <v>51.990000000000009</v>
      </c>
      <c r="M647" s="2">
        <f t="shared" si="116"/>
        <v>51.202558333333329</v>
      </c>
      <c r="N647" s="2">
        <f t="shared" si="117"/>
        <v>0.91112416666666751</v>
      </c>
      <c r="O647" s="2">
        <f t="shared" si="118"/>
        <v>57.616857319423509</v>
      </c>
      <c r="P647" s="2">
        <f t="shared" si="119"/>
        <v>1.3599999999999994</v>
      </c>
      <c r="Q647" s="2">
        <f t="shared" si="120"/>
        <v>0.90892857142857053</v>
      </c>
    </row>
    <row r="648" spans="1:17" x14ac:dyDescent="0.3">
      <c r="A648" s="1">
        <v>43305</v>
      </c>
      <c r="B648" s="2">
        <v>52.18</v>
      </c>
      <c r="C648" s="2">
        <v>17786160</v>
      </c>
      <c r="D648" s="2">
        <v>52.76</v>
      </c>
      <c r="E648" s="2">
        <v>53.3</v>
      </c>
      <c r="F648" s="2">
        <v>52.075000000000003</v>
      </c>
      <c r="G648" s="2">
        <f t="shared" si="112"/>
        <v>52.02</v>
      </c>
      <c r="H648" s="2">
        <f t="shared" si="113"/>
        <v>51.963000000000008</v>
      </c>
      <c r="I648" s="2">
        <f t="shared" si="110"/>
        <v>51.882539285962984</v>
      </c>
      <c r="J648" s="2">
        <f t="shared" si="111"/>
        <v>52.059757204700951</v>
      </c>
      <c r="K648" s="2">
        <f t="shared" si="114"/>
        <v>-0.17721791873796633</v>
      </c>
      <c r="L648" s="2">
        <f t="shared" si="115"/>
        <v>52.518333333333338</v>
      </c>
      <c r="M648" s="2">
        <f t="shared" si="116"/>
        <v>51.093724999999992</v>
      </c>
      <c r="N648" s="2">
        <f t="shared" si="117"/>
        <v>0.96298000000000061</v>
      </c>
      <c r="O648" s="2">
        <f t="shared" si="118"/>
        <v>98.624985865635495</v>
      </c>
      <c r="P648" s="2">
        <f t="shared" si="119"/>
        <v>1.2249999999999943</v>
      </c>
      <c r="Q648" s="2">
        <f t="shared" si="120"/>
        <v>0.91821428571428498</v>
      </c>
    </row>
    <row r="649" spans="1:17" x14ac:dyDescent="0.3">
      <c r="A649" s="1">
        <v>43304</v>
      </c>
      <c r="B649" s="2">
        <v>52.31</v>
      </c>
      <c r="C649" s="2">
        <v>15867890</v>
      </c>
      <c r="D649" s="2">
        <v>51.77</v>
      </c>
      <c r="E649" s="2">
        <v>52.494999999999997</v>
      </c>
      <c r="F649" s="2">
        <v>51.33</v>
      </c>
      <c r="G649" s="2">
        <f t="shared" si="112"/>
        <v>51.93399999999999</v>
      </c>
      <c r="H649" s="2">
        <f t="shared" si="113"/>
        <v>51.960999999999999</v>
      </c>
      <c r="I649" s="2">
        <f t="shared" si="110"/>
        <v>51.828455519774437</v>
      </c>
      <c r="J649" s="2">
        <f t="shared" si="111"/>
        <v>52.050137781077026</v>
      </c>
      <c r="K649" s="2">
        <f t="shared" si="114"/>
        <v>-0.22168226130258972</v>
      </c>
      <c r="L649" s="2">
        <f t="shared" si="115"/>
        <v>52.044999999999995</v>
      </c>
      <c r="M649" s="2">
        <f t="shared" si="116"/>
        <v>51.007308333333334</v>
      </c>
      <c r="N649" s="2">
        <f t="shared" si="117"/>
        <v>0.92384666666666493</v>
      </c>
      <c r="O649" s="2">
        <f t="shared" si="118"/>
        <v>74.881954917963469</v>
      </c>
      <c r="P649" s="2">
        <f t="shared" si="119"/>
        <v>1.1649999999999991</v>
      </c>
      <c r="Q649" s="2">
        <f t="shared" si="120"/>
        <v>0.9328571428571425</v>
      </c>
    </row>
    <row r="650" spans="1:17" x14ac:dyDescent="0.3">
      <c r="A650" s="1">
        <v>43301</v>
      </c>
      <c r="B650" s="2">
        <v>51.91</v>
      </c>
      <c r="C650" s="2">
        <v>17380050</v>
      </c>
      <c r="D650" s="2">
        <v>51.83</v>
      </c>
      <c r="E650" s="2">
        <v>52.07</v>
      </c>
      <c r="F650" s="2">
        <v>51.33</v>
      </c>
      <c r="G650" s="2">
        <f t="shared" si="112"/>
        <v>51.874000000000002</v>
      </c>
      <c r="H650" s="2">
        <f t="shared" si="113"/>
        <v>51.916000000000011</v>
      </c>
      <c r="I650" s="2">
        <f t="shared" si="110"/>
        <v>51.740901977915243</v>
      </c>
      <c r="J650" s="2">
        <f t="shared" si="111"/>
        <v>52.029348803563195</v>
      </c>
      <c r="K650" s="2">
        <f t="shared" si="114"/>
        <v>-0.28844682564795221</v>
      </c>
      <c r="L650" s="2">
        <f t="shared" si="115"/>
        <v>51.77</v>
      </c>
      <c r="M650" s="2">
        <f t="shared" si="116"/>
        <v>51.036558333333332</v>
      </c>
      <c r="N650" s="2">
        <f t="shared" si="117"/>
        <v>0.94724666666666546</v>
      </c>
      <c r="O650" s="2">
        <f t="shared" si="118"/>
        <v>51.619195750960479</v>
      </c>
      <c r="P650" s="2">
        <f t="shared" si="119"/>
        <v>0.74000000000000199</v>
      </c>
      <c r="Q650" s="2">
        <f t="shared" si="120"/>
        <v>0.95250000000000001</v>
      </c>
    </row>
    <row r="651" spans="1:17" x14ac:dyDescent="0.3">
      <c r="A651" s="1">
        <v>43300</v>
      </c>
      <c r="B651" s="2">
        <v>51.98</v>
      </c>
      <c r="C651" s="2">
        <v>15688590</v>
      </c>
      <c r="D651" s="2">
        <v>51.6</v>
      </c>
      <c r="E651" s="2">
        <v>52.01</v>
      </c>
      <c r="F651" s="2">
        <v>51.05</v>
      </c>
      <c r="G651" s="2">
        <f t="shared" si="112"/>
        <v>51.935999999999993</v>
      </c>
      <c r="H651" s="2">
        <f t="shared" si="113"/>
        <v>51.862000000000002</v>
      </c>
      <c r="I651" s="2">
        <f t="shared" si="110"/>
        <v>51.710156882990745</v>
      </c>
      <c r="J651" s="2">
        <f t="shared" si="111"/>
        <v>52.038896707848252</v>
      </c>
      <c r="K651" s="2">
        <f t="shared" si="114"/>
        <v>-0.3287398248575073</v>
      </c>
      <c r="L651" s="2">
        <f t="shared" si="115"/>
        <v>51.68</v>
      </c>
      <c r="M651" s="2">
        <f t="shared" si="116"/>
        <v>51.092391666666664</v>
      </c>
      <c r="N651" s="2">
        <f t="shared" si="117"/>
        <v>0.99215249999999888</v>
      </c>
      <c r="O651" s="2">
        <f t="shared" si="118"/>
        <v>39.483737519069976</v>
      </c>
      <c r="P651" s="2">
        <f t="shared" si="119"/>
        <v>0.96000000000000085</v>
      </c>
      <c r="Q651" s="2">
        <f t="shared" si="120"/>
        <v>0.96107142857142847</v>
      </c>
    </row>
    <row r="652" spans="1:17" x14ac:dyDescent="0.3">
      <c r="A652" s="1">
        <v>43299</v>
      </c>
      <c r="B652" s="2">
        <v>51.72</v>
      </c>
      <c r="C652" s="2">
        <v>14641310</v>
      </c>
      <c r="D652" s="2">
        <v>51.87</v>
      </c>
      <c r="E652" s="2">
        <v>51.97</v>
      </c>
      <c r="F652" s="2">
        <v>51.465000000000003</v>
      </c>
      <c r="G652" s="2">
        <f t="shared" si="112"/>
        <v>52.010000000000005</v>
      </c>
      <c r="H652" s="2">
        <f t="shared" si="113"/>
        <v>51.738999999999997</v>
      </c>
      <c r="I652" s="2">
        <f t="shared" si="110"/>
        <v>51.661094498079976</v>
      </c>
      <c r="J652" s="2">
        <f t="shared" si="111"/>
        <v>52.043608444476114</v>
      </c>
      <c r="K652" s="2">
        <f t="shared" si="114"/>
        <v>-0.38251394639613778</v>
      </c>
      <c r="L652" s="2">
        <f t="shared" si="115"/>
        <v>51.718333333333334</v>
      </c>
      <c r="M652" s="2">
        <f t="shared" si="116"/>
        <v>51.173308333333324</v>
      </c>
      <c r="N652" s="2">
        <f t="shared" si="117"/>
        <v>1.0649774999999999</v>
      </c>
      <c r="O652" s="2">
        <f t="shared" si="118"/>
        <v>34.118091696773547</v>
      </c>
      <c r="P652" s="2">
        <f t="shared" si="119"/>
        <v>0.50499999999999545</v>
      </c>
      <c r="Q652" s="2">
        <f t="shared" si="120"/>
        <v>0.96321428571428569</v>
      </c>
    </row>
    <row r="653" spans="1:17" x14ac:dyDescent="0.3">
      <c r="A653" s="1">
        <v>43298</v>
      </c>
      <c r="B653" s="2">
        <v>51.75</v>
      </c>
      <c r="C653" s="2">
        <v>15702030</v>
      </c>
      <c r="D653" s="2">
        <v>51.05</v>
      </c>
      <c r="E653" s="2">
        <v>51.878500000000003</v>
      </c>
      <c r="F653" s="2">
        <v>51.01</v>
      </c>
      <c r="G653" s="2">
        <f t="shared" si="112"/>
        <v>51.905999999999992</v>
      </c>
      <c r="H653" s="2">
        <f t="shared" si="113"/>
        <v>51.513999999999996</v>
      </c>
      <c r="I653" s="2">
        <f t="shared" si="110"/>
        <v>51.650384406821793</v>
      </c>
      <c r="J653" s="2">
        <f t="shared" si="111"/>
        <v>52.0694971200342</v>
      </c>
      <c r="K653" s="2">
        <f t="shared" si="114"/>
        <v>-0.41911271321240662</v>
      </c>
      <c r="L653" s="2">
        <f t="shared" si="115"/>
        <v>51.546166666666664</v>
      </c>
      <c r="M653" s="2">
        <f t="shared" si="116"/>
        <v>51.216724999999983</v>
      </c>
      <c r="N653" s="2">
        <f t="shared" si="117"/>
        <v>1.1040525000000005</v>
      </c>
      <c r="O653" s="2">
        <f t="shared" si="118"/>
        <v>19.892874458215335</v>
      </c>
      <c r="P653" s="2">
        <f t="shared" si="119"/>
        <v>1</v>
      </c>
      <c r="Q653" s="2">
        <f t="shared" si="120"/>
        <v>1.0207142857142861</v>
      </c>
    </row>
    <row r="654" spans="1:17" x14ac:dyDescent="0.3">
      <c r="A654" s="1">
        <v>43297</v>
      </c>
      <c r="B654" s="2">
        <v>52.01</v>
      </c>
      <c r="C654" s="2">
        <v>15893050</v>
      </c>
      <c r="D654" s="2">
        <v>52.15</v>
      </c>
      <c r="E654" s="2">
        <v>52.32</v>
      </c>
      <c r="F654" s="2">
        <v>51.87</v>
      </c>
      <c r="G654" s="2">
        <f t="shared" si="112"/>
        <v>51.987999999999985</v>
      </c>
      <c r="H654" s="2">
        <f t="shared" si="113"/>
        <v>51.359000000000002</v>
      </c>
      <c r="I654" s="2">
        <f t="shared" si="110"/>
        <v>51.632272480789396</v>
      </c>
      <c r="J654" s="2">
        <f t="shared" si="111"/>
        <v>52.095056889636929</v>
      </c>
      <c r="K654" s="2">
        <f t="shared" si="114"/>
        <v>-0.4627844088475328</v>
      </c>
      <c r="L654" s="2">
        <f t="shared" si="115"/>
        <v>52.066666666666663</v>
      </c>
      <c r="M654" s="2">
        <f t="shared" si="116"/>
        <v>51.303749999999994</v>
      </c>
      <c r="N654" s="2">
        <f t="shared" si="117"/>
        <v>1.1823749999999997</v>
      </c>
      <c r="O654" s="2">
        <f t="shared" si="118"/>
        <v>43.016057605337807</v>
      </c>
      <c r="P654" s="2">
        <f t="shared" si="119"/>
        <v>0.45000000000000284</v>
      </c>
      <c r="Q654" s="2">
        <f t="shared" si="120"/>
        <v>1.0457142857142863</v>
      </c>
    </row>
    <row r="655" spans="1:17" x14ac:dyDescent="0.3">
      <c r="A655" s="1">
        <v>43294</v>
      </c>
      <c r="B655" s="2">
        <v>52.22</v>
      </c>
      <c r="C655" s="2">
        <v>13747780</v>
      </c>
      <c r="D655" s="2">
        <v>52.4</v>
      </c>
      <c r="E655" s="2">
        <v>52.42</v>
      </c>
      <c r="F655" s="2">
        <v>51.76</v>
      </c>
      <c r="G655" s="2">
        <f t="shared" si="112"/>
        <v>51.957999999999991</v>
      </c>
      <c r="H655" s="2">
        <f t="shared" si="113"/>
        <v>51.128999999999998</v>
      </c>
      <c r="I655" s="2">
        <f t="shared" si="110"/>
        <v>51.563594750023839</v>
      </c>
      <c r="J655" s="2">
        <f t="shared" si="111"/>
        <v>52.10186144080788</v>
      </c>
      <c r="K655" s="2">
        <f t="shared" si="114"/>
        <v>-0.53826669078404166</v>
      </c>
      <c r="L655" s="2">
        <f t="shared" si="115"/>
        <v>52.133333333333326</v>
      </c>
      <c r="M655" s="2">
        <f t="shared" si="116"/>
        <v>51.451583333333325</v>
      </c>
      <c r="N655" s="2">
        <f t="shared" si="117"/>
        <v>1.3185833333333332</v>
      </c>
      <c r="O655" s="2">
        <f t="shared" si="118"/>
        <v>34.468811224167403</v>
      </c>
      <c r="P655" s="2">
        <f t="shared" si="119"/>
        <v>0.66000000000000369</v>
      </c>
      <c r="Q655" s="2">
        <f t="shared" si="120"/>
        <v>1.1985714285714291</v>
      </c>
    </row>
    <row r="656" spans="1:17" x14ac:dyDescent="0.3">
      <c r="A656" s="1">
        <v>43293</v>
      </c>
      <c r="B656" s="2">
        <v>52.35</v>
      </c>
      <c r="C656" s="2">
        <v>20288260</v>
      </c>
      <c r="D656" s="2">
        <v>52.05</v>
      </c>
      <c r="E656" s="2">
        <v>52.48</v>
      </c>
      <c r="F656" s="2">
        <v>51.73</v>
      </c>
      <c r="G656" s="2">
        <f t="shared" si="112"/>
        <v>51.787999999999997</v>
      </c>
      <c r="H656" s="2">
        <f t="shared" si="113"/>
        <v>50.831999999999994</v>
      </c>
      <c r="I656" s="2">
        <f t="shared" si="110"/>
        <v>51.444248340937264</v>
      </c>
      <c r="J656" s="2">
        <f t="shared" si="111"/>
        <v>52.092410356072513</v>
      </c>
      <c r="K656" s="2">
        <f t="shared" si="114"/>
        <v>-0.64816201513524874</v>
      </c>
      <c r="L656" s="2">
        <f t="shared" si="115"/>
        <v>52.186666666666667</v>
      </c>
      <c r="M656" s="2">
        <f t="shared" si="116"/>
        <v>51.621249999999989</v>
      </c>
      <c r="N656" s="2">
        <f t="shared" si="117"/>
        <v>1.4920416666666654</v>
      </c>
      <c r="O656" s="2">
        <f t="shared" si="118"/>
        <v>25.263667420667595</v>
      </c>
      <c r="P656" s="2">
        <f t="shared" si="119"/>
        <v>1.279999999999994</v>
      </c>
      <c r="Q656" s="2">
        <f t="shared" si="120"/>
        <v>1.2157142857142864</v>
      </c>
    </row>
    <row r="657" spans="1:17" x14ac:dyDescent="0.3">
      <c r="A657" s="1">
        <v>43292</v>
      </c>
      <c r="B657" s="2">
        <v>51.2</v>
      </c>
      <c r="C657" s="2">
        <v>18642300</v>
      </c>
      <c r="D657" s="2">
        <v>51.69</v>
      </c>
      <c r="E657" s="2">
        <v>51.87</v>
      </c>
      <c r="F657" s="2">
        <v>51.19</v>
      </c>
      <c r="G657" s="2">
        <f t="shared" si="112"/>
        <v>51.468000000000004</v>
      </c>
      <c r="H657" s="2">
        <f t="shared" si="113"/>
        <v>50.472999999999999</v>
      </c>
      <c r="I657" s="2">
        <f t="shared" si="110"/>
        <v>51.279566221107679</v>
      </c>
      <c r="J657" s="2">
        <f t="shared" si="111"/>
        <v>52.071803184558313</v>
      </c>
      <c r="K657" s="2">
        <f t="shared" si="114"/>
        <v>-0.79223696345063388</v>
      </c>
      <c r="L657" s="2">
        <f t="shared" si="115"/>
        <v>51.419999999999995</v>
      </c>
      <c r="M657" s="2">
        <f t="shared" si="116"/>
        <v>51.77258333333333</v>
      </c>
      <c r="N657" s="2">
        <f t="shared" si="117"/>
        <v>1.6585083333333326</v>
      </c>
      <c r="O657" s="2">
        <f t="shared" si="118"/>
        <v>-14.172708742628584</v>
      </c>
      <c r="P657" s="2">
        <f t="shared" si="119"/>
        <v>0.96999999999999886</v>
      </c>
      <c r="Q657" s="2">
        <f t="shared" si="120"/>
        <v>1.3092857142857157</v>
      </c>
    </row>
    <row r="658" spans="1:17" x14ac:dyDescent="0.3">
      <c r="A658" s="1">
        <v>43291</v>
      </c>
      <c r="B658" s="2">
        <v>52.16</v>
      </c>
      <c r="C658" s="2">
        <v>17323870</v>
      </c>
      <c r="D658" s="2">
        <v>52.1</v>
      </c>
      <c r="E658" s="2">
        <v>52.26</v>
      </c>
      <c r="F658" s="2">
        <v>51.84</v>
      </c>
      <c r="G658" s="2">
        <f t="shared" si="112"/>
        <v>51.122</v>
      </c>
      <c r="H658" s="2">
        <f t="shared" si="113"/>
        <v>50.32</v>
      </c>
      <c r="I658" s="2">
        <f t="shared" si="110"/>
        <v>51.294032806763624</v>
      </c>
      <c r="J658" s="2">
        <f t="shared" si="111"/>
        <v>52.141547439322977</v>
      </c>
      <c r="K658" s="2">
        <f t="shared" si="114"/>
        <v>-0.84751463255935278</v>
      </c>
      <c r="L658" s="2">
        <f t="shared" si="115"/>
        <v>52.086666666666666</v>
      </c>
      <c r="M658" s="2">
        <f t="shared" si="116"/>
        <v>51.936083333333329</v>
      </c>
      <c r="N658" s="2">
        <f t="shared" si="117"/>
        <v>1.7867499999999992</v>
      </c>
      <c r="O658" s="2">
        <f t="shared" si="118"/>
        <v>5.618519036736612</v>
      </c>
      <c r="P658" s="2">
        <f t="shared" si="119"/>
        <v>0.4199999999999946</v>
      </c>
      <c r="Q658" s="2">
        <f t="shared" si="120"/>
        <v>1.3153571428571442</v>
      </c>
    </row>
    <row r="659" spans="1:17" x14ac:dyDescent="0.3">
      <c r="A659" s="1">
        <v>43290</v>
      </c>
      <c r="B659" s="2">
        <v>51.86</v>
      </c>
      <c r="C659" s="2">
        <v>21343680</v>
      </c>
      <c r="D659" s="2">
        <v>51.64</v>
      </c>
      <c r="E659" s="2">
        <v>51.89</v>
      </c>
      <c r="F659" s="2">
        <v>51</v>
      </c>
      <c r="G659" s="2">
        <f t="shared" si="112"/>
        <v>50.73</v>
      </c>
      <c r="H659" s="2">
        <f t="shared" si="113"/>
        <v>50.174999999999997</v>
      </c>
      <c r="I659" s="2">
        <f t="shared" si="110"/>
        <v>51.136584226175188</v>
      </c>
      <c r="J659" s="2">
        <f t="shared" si="111"/>
        <v>52.140071234468813</v>
      </c>
      <c r="K659" s="2">
        <f t="shared" si="114"/>
        <v>-1.0034870082936251</v>
      </c>
      <c r="L659" s="2">
        <f t="shared" si="115"/>
        <v>51.583333333333336</v>
      </c>
      <c r="M659" s="2">
        <f t="shared" si="116"/>
        <v>52.062916666666659</v>
      </c>
      <c r="N659" s="2">
        <f t="shared" si="117"/>
        <v>1.9135833333333327</v>
      </c>
      <c r="O659" s="2">
        <f t="shared" si="118"/>
        <v>-16.708037567681004</v>
      </c>
      <c r="P659" s="2">
        <f t="shared" si="119"/>
        <v>0.89000000000000057</v>
      </c>
      <c r="Q659" s="2">
        <f t="shared" si="120"/>
        <v>1.3810714285714301</v>
      </c>
    </row>
    <row r="660" spans="1:17" x14ac:dyDescent="0.3">
      <c r="A660" s="1">
        <v>43287</v>
      </c>
      <c r="B660" s="2">
        <v>51.37</v>
      </c>
      <c r="C660" s="2">
        <v>19959960</v>
      </c>
      <c r="D660" s="2">
        <v>50.77</v>
      </c>
      <c r="E660" s="2">
        <v>51.5</v>
      </c>
      <c r="F660" s="2">
        <v>50.4</v>
      </c>
      <c r="G660" s="2">
        <f t="shared" si="112"/>
        <v>50.300000000000004</v>
      </c>
      <c r="H660" s="2">
        <f t="shared" si="113"/>
        <v>50.238999999999997</v>
      </c>
      <c r="I660" s="2">
        <f t="shared" si="110"/>
        <v>51.00505408547977</v>
      </c>
      <c r="J660" s="2">
        <f t="shared" si="111"/>
        <v>52.162476933226316</v>
      </c>
      <c r="K660" s="2">
        <f t="shared" si="114"/>
        <v>-1.1574228477465454</v>
      </c>
      <c r="L660" s="2">
        <f t="shared" si="115"/>
        <v>51.089999999999996</v>
      </c>
      <c r="M660" s="2">
        <f t="shared" si="116"/>
        <v>52.240583333333333</v>
      </c>
      <c r="N660" s="2">
        <f t="shared" si="117"/>
        <v>2.0255249999999991</v>
      </c>
      <c r="O660" s="2">
        <f t="shared" si="118"/>
        <v>-37.869468683702173</v>
      </c>
      <c r="P660" s="2">
        <f t="shared" si="119"/>
        <v>1.1000000000000014</v>
      </c>
      <c r="Q660" s="2">
        <f t="shared" si="120"/>
        <v>1.5153571428571442</v>
      </c>
    </row>
    <row r="661" spans="1:17" x14ac:dyDescent="0.3">
      <c r="A661" s="1">
        <v>43286</v>
      </c>
      <c r="B661" s="2">
        <v>50.75</v>
      </c>
      <c r="C661" s="2">
        <v>26106880</v>
      </c>
      <c r="D661" s="2">
        <v>49.98</v>
      </c>
      <c r="E661" s="2">
        <v>50.96</v>
      </c>
      <c r="F661" s="2">
        <v>49.75</v>
      </c>
      <c r="G661" s="2">
        <f t="shared" si="112"/>
        <v>49.876000000000005</v>
      </c>
      <c r="H661" s="2">
        <f t="shared" si="113"/>
        <v>50.321000000000005</v>
      </c>
      <c r="I661" s="2">
        <f t="shared" si="110"/>
        <v>50.938700282839726</v>
      </c>
      <c r="J661" s="2">
        <f t="shared" si="111"/>
        <v>52.225875087884418</v>
      </c>
      <c r="K661" s="2">
        <f t="shared" si="114"/>
        <v>-1.2871748050446925</v>
      </c>
      <c r="L661" s="2">
        <f t="shared" si="115"/>
        <v>50.486666666666672</v>
      </c>
      <c r="M661" s="2">
        <f t="shared" si="116"/>
        <v>52.494416666666666</v>
      </c>
      <c r="N661" s="2">
        <f t="shared" si="117"/>
        <v>2.1135333333333324</v>
      </c>
      <c r="O661" s="2">
        <f t="shared" si="118"/>
        <v>-63.329968772671215</v>
      </c>
      <c r="P661" s="2">
        <f t="shared" si="119"/>
        <v>1.490000000000002</v>
      </c>
      <c r="Q661" s="2">
        <f t="shared" si="120"/>
        <v>1.5053571428571442</v>
      </c>
    </row>
    <row r="662" spans="1:17" x14ac:dyDescent="0.3">
      <c r="A662" s="1">
        <v>43284</v>
      </c>
      <c r="B662" s="2">
        <v>49.47</v>
      </c>
      <c r="C662" s="2">
        <v>16327900</v>
      </c>
      <c r="D662" s="2">
        <v>50.58</v>
      </c>
      <c r="E662" s="2">
        <v>50.86</v>
      </c>
      <c r="F662" s="2">
        <v>49.43</v>
      </c>
      <c r="G662" s="2">
        <f t="shared" si="112"/>
        <v>49.477999999999994</v>
      </c>
      <c r="H662" s="2">
        <f t="shared" si="113"/>
        <v>50.591999999999999</v>
      </c>
      <c r="I662" s="2">
        <f t="shared" si="110"/>
        <v>50.973009425174226</v>
      </c>
      <c r="J662" s="2">
        <f t="shared" si="111"/>
        <v>52.343945094915171</v>
      </c>
      <c r="K662" s="2">
        <f t="shared" si="114"/>
        <v>-1.3709356697409447</v>
      </c>
      <c r="L662" s="2">
        <f t="shared" si="115"/>
        <v>49.919999999999995</v>
      </c>
      <c r="M662" s="2">
        <f t="shared" si="116"/>
        <v>52.806249999999991</v>
      </c>
      <c r="N662" s="2">
        <f t="shared" si="117"/>
        <v>2.1706250000000007</v>
      </c>
      <c r="O662" s="2">
        <f t="shared" si="118"/>
        <v>-88.645743353488697</v>
      </c>
      <c r="P662" s="2">
        <f t="shared" si="119"/>
        <v>1.4299999999999997</v>
      </c>
      <c r="Q662" s="2">
        <f t="shared" si="120"/>
        <v>1.4582142857142866</v>
      </c>
    </row>
    <row r="663" spans="1:17" x14ac:dyDescent="0.3">
      <c r="A663" s="1">
        <v>43283</v>
      </c>
      <c r="B663" s="2">
        <v>50.2</v>
      </c>
      <c r="C663" s="2">
        <v>23741080</v>
      </c>
      <c r="D663" s="2">
        <v>49.04</v>
      </c>
      <c r="E663" s="2">
        <v>50.27</v>
      </c>
      <c r="F663" s="2">
        <v>48.83</v>
      </c>
      <c r="G663" s="2">
        <f t="shared" si="112"/>
        <v>49.517999999999994</v>
      </c>
      <c r="H663" s="2">
        <f t="shared" si="113"/>
        <v>50.937999999999995</v>
      </c>
      <c r="I663" s="2">
        <f t="shared" si="110"/>
        <v>51.246283866115</v>
      </c>
      <c r="J663" s="2">
        <f t="shared" si="111"/>
        <v>52.573860702508384</v>
      </c>
      <c r="K663" s="2">
        <f t="shared" si="114"/>
        <v>-1.3275768363933835</v>
      </c>
      <c r="L663" s="2">
        <f t="shared" si="115"/>
        <v>49.766666666666673</v>
      </c>
      <c r="M663" s="2">
        <f t="shared" si="116"/>
        <v>53.141333333333343</v>
      </c>
      <c r="N663" s="2">
        <f t="shared" si="117"/>
        <v>2.1755333333333327</v>
      </c>
      <c r="O663" s="2">
        <f t="shared" si="118"/>
        <v>-103.41270084474829</v>
      </c>
      <c r="P663" s="2">
        <f t="shared" si="119"/>
        <v>1.4400000000000048</v>
      </c>
      <c r="Q663" s="2">
        <f t="shared" si="120"/>
        <v>1.4189285714285726</v>
      </c>
    </row>
    <row r="664" spans="1:17" x14ac:dyDescent="0.3">
      <c r="A664" s="1">
        <v>43280</v>
      </c>
      <c r="B664" s="2">
        <v>49.71</v>
      </c>
      <c r="C664" s="2">
        <v>28902790</v>
      </c>
      <c r="D664" s="2">
        <v>49.53</v>
      </c>
      <c r="E664" s="2">
        <v>50.11</v>
      </c>
      <c r="F664" s="2">
        <v>49.5</v>
      </c>
      <c r="G664" s="2">
        <f t="shared" si="112"/>
        <v>49.62</v>
      </c>
      <c r="H664" s="2">
        <f t="shared" si="113"/>
        <v>51.239999999999995</v>
      </c>
      <c r="I664" s="2">
        <f t="shared" si="110"/>
        <v>51.436517296317724</v>
      </c>
      <c r="J664" s="2">
        <f t="shared" si="111"/>
        <v>52.763769558709051</v>
      </c>
      <c r="K664" s="2">
        <f t="shared" si="114"/>
        <v>-1.3272522623913261</v>
      </c>
      <c r="L664" s="2">
        <f t="shared" si="115"/>
        <v>49.773333333333333</v>
      </c>
      <c r="M664" s="2">
        <f t="shared" si="116"/>
        <v>53.506408333333319</v>
      </c>
      <c r="N664" s="2">
        <f t="shared" si="117"/>
        <v>2.172908333333333</v>
      </c>
      <c r="O664" s="2">
        <f t="shared" si="118"/>
        <v>-114.53390041764258</v>
      </c>
      <c r="P664" s="2">
        <f t="shared" si="119"/>
        <v>0.85999999999999943</v>
      </c>
      <c r="Q664" s="2">
        <f t="shared" si="120"/>
        <v>1.3739285714285725</v>
      </c>
    </row>
    <row r="665" spans="1:17" x14ac:dyDescent="0.3">
      <c r="A665" s="1">
        <v>43279</v>
      </c>
      <c r="B665" s="2">
        <v>49.25</v>
      </c>
      <c r="C665" s="2">
        <v>29052480</v>
      </c>
      <c r="D665" s="2">
        <v>48.58</v>
      </c>
      <c r="E665" s="2">
        <v>49.49</v>
      </c>
      <c r="F665" s="2">
        <v>48.5</v>
      </c>
      <c r="G665" s="2">
        <f t="shared" si="112"/>
        <v>50.178000000000004</v>
      </c>
      <c r="H665" s="2">
        <f t="shared" si="113"/>
        <v>51.780000000000008</v>
      </c>
      <c r="I665" s="2">
        <f t="shared" si="110"/>
        <v>51.750429532011857</v>
      </c>
      <c r="J665" s="2">
        <f t="shared" si="111"/>
        <v>53.008071123405777</v>
      </c>
      <c r="K665" s="2">
        <f t="shared" si="114"/>
        <v>-1.2576415913939201</v>
      </c>
      <c r="L665" s="2">
        <f t="shared" si="115"/>
        <v>49.080000000000005</v>
      </c>
      <c r="M665" s="2">
        <f t="shared" si="116"/>
        <v>53.850741666666671</v>
      </c>
      <c r="N665" s="2">
        <f t="shared" si="117"/>
        <v>2.1095008333333323</v>
      </c>
      <c r="O665" s="2">
        <f t="shared" si="118"/>
        <v>-150.77000180269087</v>
      </c>
      <c r="P665" s="2">
        <f t="shared" si="119"/>
        <v>0.99000000000000199</v>
      </c>
      <c r="Q665" s="2">
        <f t="shared" si="120"/>
        <v>1.3717857142857157</v>
      </c>
    </row>
    <row r="666" spans="1:17" x14ac:dyDescent="0.3">
      <c r="A666" s="1">
        <v>43278</v>
      </c>
      <c r="B666" s="2">
        <v>48.76</v>
      </c>
      <c r="C666" s="2">
        <v>33280020</v>
      </c>
      <c r="D666" s="2">
        <v>49.34</v>
      </c>
      <c r="E666" s="2">
        <v>50.06</v>
      </c>
      <c r="F666" s="2">
        <v>48.75</v>
      </c>
      <c r="G666" s="2">
        <f t="shared" si="112"/>
        <v>50.766000000000005</v>
      </c>
      <c r="H666" s="2">
        <f t="shared" si="113"/>
        <v>52.409000000000006</v>
      </c>
      <c r="I666" s="2">
        <f t="shared" si="110"/>
        <v>52.205053083286735</v>
      </c>
      <c r="J666" s="2">
        <f t="shared" si="111"/>
        <v>53.308716813278245</v>
      </c>
      <c r="K666" s="2">
        <f t="shared" si="114"/>
        <v>-1.10366372999151</v>
      </c>
      <c r="L666" s="2">
        <f t="shared" si="115"/>
        <v>49.19</v>
      </c>
      <c r="M666" s="2">
        <f t="shared" si="116"/>
        <v>54.165408333333332</v>
      </c>
      <c r="N666" s="2">
        <f t="shared" si="117"/>
        <v>1.8841600000000001</v>
      </c>
      <c r="O666" s="2">
        <f t="shared" si="118"/>
        <v>-176.04337683046501</v>
      </c>
      <c r="P666" s="2">
        <f t="shared" si="119"/>
        <v>1.3100000000000023</v>
      </c>
      <c r="Q666" s="2">
        <f t="shared" si="120"/>
        <v>1.3882142857142874</v>
      </c>
    </row>
    <row r="667" spans="1:17" x14ac:dyDescent="0.3">
      <c r="A667" s="1">
        <v>43277</v>
      </c>
      <c r="B667" s="2">
        <v>49.67</v>
      </c>
      <c r="C667" s="2">
        <v>37512410</v>
      </c>
      <c r="D667" s="2">
        <v>49.95</v>
      </c>
      <c r="E667" s="2">
        <v>50.41</v>
      </c>
      <c r="F667" s="2">
        <v>49.36</v>
      </c>
      <c r="G667" s="2">
        <f t="shared" si="112"/>
        <v>51.705999999999996</v>
      </c>
      <c r="H667" s="2">
        <f t="shared" si="113"/>
        <v>53.036000000000001</v>
      </c>
      <c r="I667" s="2">
        <f t="shared" si="110"/>
        <v>52.831426371157058</v>
      </c>
      <c r="J667" s="2">
        <f t="shared" si="111"/>
        <v>53.672614158340501</v>
      </c>
      <c r="K667" s="2">
        <f t="shared" si="114"/>
        <v>-0.84118778718344345</v>
      </c>
      <c r="L667" s="2">
        <f t="shared" si="115"/>
        <v>49.813333333333333</v>
      </c>
      <c r="M667" s="2">
        <f t="shared" si="116"/>
        <v>54.497491666666669</v>
      </c>
      <c r="N667" s="2">
        <f t="shared" si="117"/>
        <v>1.6190774999999991</v>
      </c>
      <c r="O667" s="2">
        <f t="shared" si="118"/>
        <v>-192.87354819162306</v>
      </c>
      <c r="P667" s="2">
        <f t="shared" si="119"/>
        <v>1.3500000000000014</v>
      </c>
      <c r="Q667" s="2">
        <f t="shared" si="120"/>
        <v>1.3953571428571447</v>
      </c>
    </row>
    <row r="668" spans="1:17" x14ac:dyDescent="0.3">
      <c r="A668" s="1">
        <v>43276</v>
      </c>
      <c r="B668" s="2">
        <v>50.71</v>
      </c>
      <c r="C668" s="2">
        <v>45320560</v>
      </c>
      <c r="D668" s="2">
        <v>51.17</v>
      </c>
      <c r="E668" s="2">
        <v>51.75</v>
      </c>
      <c r="F668" s="2">
        <v>49.91</v>
      </c>
      <c r="G668" s="2">
        <f t="shared" si="112"/>
        <v>52.358000000000004</v>
      </c>
      <c r="H668" s="2">
        <f t="shared" si="113"/>
        <v>53.551000000000009</v>
      </c>
      <c r="I668" s="2">
        <f t="shared" si="110"/>
        <v>53.406231165912885</v>
      </c>
      <c r="J668" s="2">
        <f t="shared" si="111"/>
        <v>53.992823291007738</v>
      </c>
      <c r="K668" s="2">
        <f t="shared" si="114"/>
        <v>-0.58659212509485315</v>
      </c>
      <c r="L668" s="2">
        <f t="shared" si="115"/>
        <v>50.79</v>
      </c>
      <c r="M668" s="2">
        <f t="shared" si="116"/>
        <v>54.772491666666653</v>
      </c>
      <c r="N668" s="2">
        <f t="shared" si="117"/>
        <v>1.3388266666666691</v>
      </c>
      <c r="O668" s="2">
        <f t="shared" si="118"/>
        <v>-198.30755620178101</v>
      </c>
      <c r="P668" s="2">
        <f t="shared" si="119"/>
        <v>2.5900000000000034</v>
      </c>
      <c r="Q668" s="2">
        <f t="shared" si="120"/>
        <v>1.3689285714285735</v>
      </c>
    </row>
    <row r="669" spans="1:17" x14ac:dyDescent="0.3">
      <c r="A669" s="1">
        <v>43273</v>
      </c>
      <c r="B669" s="2">
        <v>52.5</v>
      </c>
      <c r="C669" s="2">
        <v>34664470</v>
      </c>
      <c r="D669" s="2">
        <v>52.62</v>
      </c>
      <c r="E669" s="2">
        <v>53.09</v>
      </c>
      <c r="F669" s="2">
        <v>52.3</v>
      </c>
      <c r="G669" s="2">
        <f t="shared" si="112"/>
        <v>52.86</v>
      </c>
      <c r="H669" s="2">
        <f t="shared" si="113"/>
        <v>53.932000000000002</v>
      </c>
      <c r="I669" s="2">
        <f t="shared" si="110"/>
        <v>53.896455014260681</v>
      </c>
      <c r="J669" s="2">
        <f t="shared" si="111"/>
        <v>54.255449154288357</v>
      </c>
      <c r="K669" s="2">
        <f t="shared" si="114"/>
        <v>-0.35899414002767571</v>
      </c>
      <c r="L669" s="2">
        <f t="shared" si="115"/>
        <v>52.629999999999995</v>
      </c>
      <c r="M669" s="2">
        <f t="shared" si="116"/>
        <v>54.990991666666659</v>
      </c>
      <c r="N669" s="2">
        <f t="shared" si="117"/>
        <v>1.0935275000000018</v>
      </c>
      <c r="O669" s="2">
        <f t="shared" si="118"/>
        <v>-143.93734446042188</v>
      </c>
      <c r="P669" s="2">
        <f t="shared" si="119"/>
        <v>0.90000000000000568</v>
      </c>
      <c r="Q669" s="2">
        <f t="shared" si="120"/>
        <v>1.2485714285714298</v>
      </c>
    </row>
    <row r="670" spans="1:17" x14ac:dyDescent="0.3">
      <c r="A670" s="1">
        <v>43272</v>
      </c>
      <c r="B670" s="2">
        <v>52.19</v>
      </c>
      <c r="C670" s="2">
        <v>44370420</v>
      </c>
      <c r="D670" s="2">
        <v>54.38</v>
      </c>
      <c r="E670" s="2">
        <v>54.53</v>
      </c>
      <c r="F670" s="2">
        <v>51.94</v>
      </c>
      <c r="G670" s="2">
        <f t="shared" si="112"/>
        <v>53.382000000000005</v>
      </c>
      <c r="H670" s="2">
        <f t="shared" si="113"/>
        <v>54.186999999999998</v>
      </c>
      <c r="I670" s="2">
        <f t="shared" si="110"/>
        <v>54.150355925944446</v>
      </c>
      <c r="J670" s="2">
        <f t="shared" si="111"/>
        <v>54.395885086631431</v>
      </c>
      <c r="K670" s="2">
        <f t="shared" si="114"/>
        <v>-0.24552916068698494</v>
      </c>
      <c r="L670" s="2">
        <f t="shared" si="115"/>
        <v>52.886666666666663</v>
      </c>
      <c r="M670" s="2">
        <f t="shared" si="116"/>
        <v>55.095825000000005</v>
      </c>
      <c r="N670" s="2">
        <f t="shared" si="117"/>
        <v>0.96449333333333165</v>
      </c>
      <c r="O670" s="2">
        <f t="shared" si="118"/>
        <v>-152.69905672984405</v>
      </c>
      <c r="P670" s="2">
        <f t="shared" si="119"/>
        <v>2.5900000000000034</v>
      </c>
      <c r="Q670" s="2">
        <f t="shared" si="120"/>
        <v>1.2431785714285724</v>
      </c>
    </row>
    <row r="671" spans="1:17" x14ac:dyDescent="0.3">
      <c r="A671" s="1">
        <v>43271</v>
      </c>
      <c r="B671" s="2">
        <v>53.46</v>
      </c>
      <c r="C671" s="2">
        <v>21400640</v>
      </c>
      <c r="D671" s="2">
        <v>53.19</v>
      </c>
      <c r="E671" s="2">
        <v>53.744999999999997</v>
      </c>
      <c r="F671" s="2">
        <v>52.69</v>
      </c>
      <c r="G671" s="2">
        <f t="shared" si="112"/>
        <v>54.052000000000007</v>
      </c>
      <c r="H671" s="2">
        <f t="shared" si="113"/>
        <v>54.556000000000004</v>
      </c>
      <c r="I671" s="2">
        <f t="shared" si="110"/>
        <v>54.506784276116157</v>
      </c>
      <c r="J671" s="2">
        <f t="shared" si="111"/>
        <v>54.572355893561941</v>
      </c>
      <c r="K671" s="2">
        <f t="shared" si="114"/>
        <v>-6.5571617445783659E-2</v>
      </c>
      <c r="L671" s="2">
        <f t="shared" si="115"/>
        <v>53.298333333333339</v>
      </c>
      <c r="M671" s="2">
        <f t="shared" si="116"/>
        <v>55.189491666666662</v>
      </c>
      <c r="N671" s="2">
        <f t="shared" si="117"/>
        <v>0.8603249999999999</v>
      </c>
      <c r="O671" s="2">
        <f t="shared" si="118"/>
        <v>-146.54604041754166</v>
      </c>
      <c r="P671" s="2">
        <f t="shared" si="119"/>
        <v>1.0549999999999997</v>
      </c>
      <c r="Q671" s="2">
        <f t="shared" si="120"/>
        <v>1.1938928571428578</v>
      </c>
    </row>
    <row r="672" spans="1:17" x14ac:dyDescent="0.3">
      <c r="A672" s="1">
        <v>43270</v>
      </c>
      <c r="B672" s="2">
        <v>52.93</v>
      </c>
      <c r="C672" s="2">
        <v>31772080</v>
      </c>
      <c r="D672" s="2">
        <v>52.14</v>
      </c>
      <c r="E672" s="2">
        <v>52.95</v>
      </c>
      <c r="F672" s="2">
        <v>51.88</v>
      </c>
      <c r="G672" s="2">
        <f t="shared" si="112"/>
        <v>54.366</v>
      </c>
      <c r="H672" s="2">
        <f t="shared" si="113"/>
        <v>54.912999999999997</v>
      </c>
      <c r="I672" s="2">
        <f t="shared" si="110"/>
        <v>54.697108689955463</v>
      </c>
      <c r="J672" s="2">
        <f t="shared" si="111"/>
        <v>54.661344365046894</v>
      </c>
      <c r="K672" s="2">
        <f t="shared" si="114"/>
        <v>3.5764324908569733E-2</v>
      </c>
      <c r="L672" s="2">
        <f t="shared" si="115"/>
        <v>52.586666666666666</v>
      </c>
      <c r="M672" s="2">
        <f t="shared" si="116"/>
        <v>55.25040833333334</v>
      </c>
      <c r="N672" s="2">
        <f t="shared" si="117"/>
        <v>0.80311583333333414</v>
      </c>
      <c r="O672" s="2">
        <f t="shared" si="118"/>
        <v>-221.11726653516533</v>
      </c>
      <c r="P672" s="2">
        <f t="shared" si="119"/>
        <v>1.3399999999999963</v>
      </c>
      <c r="Q672" s="2">
        <f t="shared" si="120"/>
        <v>1.1756785714285718</v>
      </c>
    </row>
    <row r="673" spans="1:17" x14ac:dyDescent="0.3">
      <c r="A673" s="1">
        <v>43269</v>
      </c>
      <c r="B673" s="2">
        <v>53.22</v>
      </c>
      <c r="C673" s="2">
        <v>40730070</v>
      </c>
      <c r="D673" s="2">
        <v>54.3</v>
      </c>
      <c r="E673" s="2">
        <v>54.3</v>
      </c>
      <c r="F673" s="2">
        <v>52.34</v>
      </c>
      <c r="G673" s="2">
        <f t="shared" si="112"/>
        <v>54.744000000000007</v>
      </c>
      <c r="H673" s="2">
        <f t="shared" si="113"/>
        <v>55.273000000000003</v>
      </c>
      <c r="I673" s="2">
        <f t="shared" si="110"/>
        <v>55.018401179038271</v>
      </c>
      <c r="J673" s="2">
        <f t="shared" si="111"/>
        <v>54.799851914250645</v>
      </c>
      <c r="K673" s="2">
        <f t="shared" si="114"/>
        <v>0.21854926478762593</v>
      </c>
      <c r="L673" s="2">
        <f t="shared" si="115"/>
        <v>53.286666666666669</v>
      </c>
      <c r="M673" s="2">
        <f t="shared" si="116"/>
        <v>55.344408333333341</v>
      </c>
      <c r="N673" s="2">
        <f t="shared" si="117"/>
        <v>0.72162333333333495</v>
      </c>
      <c r="O673" s="2">
        <f t="shared" si="118"/>
        <v>-190.10302389211986</v>
      </c>
      <c r="P673" s="2">
        <f t="shared" si="119"/>
        <v>2.769999999999996</v>
      </c>
      <c r="Q673" s="2">
        <f t="shared" si="120"/>
        <v>1.1428214285714293</v>
      </c>
    </row>
    <row r="674" spans="1:17" x14ac:dyDescent="0.3">
      <c r="A674" s="1">
        <v>43266</v>
      </c>
      <c r="B674" s="2">
        <v>55.11</v>
      </c>
      <c r="C674" s="2">
        <v>39173960</v>
      </c>
      <c r="D674" s="2">
        <v>55.17</v>
      </c>
      <c r="E674" s="2">
        <v>55.38</v>
      </c>
      <c r="F674" s="2">
        <v>54.58</v>
      </c>
      <c r="G674" s="2">
        <f t="shared" si="112"/>
        <v>55.003999999999998</v>
      </c>
      <c r="H674" s="2">
        <f t="shared" si="113"/>
        <v>55.634</v>
      </c>
      <c r="I674" s="2">
        <f t="shared" si="110"/>
        <v>55.345383211590679</v>
      </c>
      <c r="J674" s="2">
        <f t="shared" si="111"/>
        <v>54.926240067390701</v>
      </c>
      <c r="K674" s="2">
        <f t="shared" si="114"/>
        <v>0.41914314419997822</v>
      </c>
      <c r="L674" s="2">
        <f t="shared" si="115"/>
        <v>55.023333333333333</v>
      </c>
      <c r="M674" s="2">
        <f t="shared" si="116"/>
        <v>55.37190833333333</v>
      </c>
      <c r="N674" s="2">
        <f t="shared" si="117"/>
        <v>0.69962333333333293</v>
      </c>
      <c r="O674" s="2">
        <f t="shared" si="118"/>
        <v>-33.215492145773389</v>
      </c>
      <c r="P674" s="2">
        <f t="shared" si="119"/>
        <v>0.96000000000000085</v>
      </c>
      <c r="Q674" s="2">
        <f t="shared" si="120"/>
        <v>1.0163928571428582</v>
      </c>
    </row>
    <row r="675" spans="1:17" x14ac:dyDescent="0.3">
      <c r="A675" s="1">
        <v>43265</v>
      </c>
      <c r="B675" s="2">
        <v>55.54</v>
      </c>
      <c r="C675" s="2">
        <v>23410400</v>
      </c>
      <c r="D675" s="2">
        <v>55.45</v>
      </c>
      <c r="E675" s="2">
        <v>55.86</v>
      </c>
      <c r="F675" s="2">
        <v>55.18</v>
      </c>
      <c r="G675" s="2">
        <f t="shared" si="112"/>
        <v>54.991999999999997</v>
      </c>
      <c r="H675" s="2">
        <f t="shared" si="113"/>
        <v>55.830999999999996</v>
      </c>
      <c r="I675" s="2">
        <f t="shared" si="110"/>
        <v>55.388180159152618</v>
      </c>
      <c r="J675" s="2">
        <f t="shared" si="111"/>
        <v>54.911539272781958</v>
      </c>
      <c r="K675" s="2">
        <f t="shared" si="114"/>
        <v>0.47664088637066016</v>
      </c>
      <c r="L675" s="2">
        <f t="shared" si="115"/>
        <v>55.526666666666664</v>
      </c>
      <c r="M675" s="2">
        <f t="shared" si="116"/>
        <v>55.365241666666677</v>
      </c>
      <c r="N675" s="2">
        <f t="shared" si="117"/>
        <v>0.70495666666666845</v>
      </c>
      <c r="O675" s="2">
        <f t="shared" si="118"/>
        <v>15.265713731812042</v>
      </c>
      <c r="P675" s="2">
        <f t="shared" si="119"/>
        <v>0.82999999999999829</v>
      </c>
      <c r="Q675" s="2">
        <f t="shared" si="120"/>
        <v>1.0163928571428582</v>
      </c>
    </row>
    <row r="676" spans="1:17" x14ac:dyDescent="0.3">
      <c r="A676" s="1">
        <v>43264</v>
      </c>
      <c r="B676" s="2">
        <v>55.03</v>
      </c>
      <c r="C676" s="2">
        <v>22514600</v>
      </c>
      <c r="D676" s="2">
        <v>54.98</v>
      </c>
      <c r="E676" s="2">
        <v>55.7</v>
      </c>
      <c r="F676" s="2">
        <v>54.91</v>
      </c>
      <c r="G676" s="2">
        <f t="shared" si="112"/>
        <v>55.06</v>
      </c>
      <c r="H676" s="2">
        <f t="shared" si="113"/>
        <v>55.797000000000004</v>
      </c>
      <c r="I676" s="2">
        <f t="shared" si="110"/>
        <v>55.360576551725828</v>
      </c>
      <c r="J676" s="2">
        <f t="shared" si="111"/>
        <v>54.861262414604511</v>
      </c>
      <c r="K676" s="2">
        <f t="shared" si="114"/>
        <v>0.499314137121317</v>
      </c>
      <c r="L676" s="2">
        <f t="shared" si="115"/>
        <v>55.213333333333331</v>
      </c>
      <c r="M676" s="2">
        <f t="shared" si="116"/>
        <v>55.310491666666678</v>
      </c>
      <c r="N676" s="2">
        <f t="shared" si="117"/>
        <v>0.72742333333333531</v>
      </c>
      <c r="O676" s="2">
        <f t="shared" si="118"/>
        <v>-8.9043366158492514</v>
      </c>
      <c r="P676" s="2">
        <f t="shared" si="119"/>
        <v>0.88000000000000256</v>
      </c>
      <c r="Q676" s="2">
        <f t="shared" si="120"/>
        <v>1.0406785714285722</v>
      </c>
    </row>
    <row r="677" spans="1:17" x14ac:dyDescent="0.3">
      <c r="A677" s="1">
        <v>43263</v>
      </c>
      <c r="B677" s="2">
        <v>54.82</v>
      </c>
      <c r="C677" s="2">
        <v>23140540</v>
      </c>
      <c r="D677" s="2">
        <v>54.87</v>
      </c>
      <c r="E677" s="2">
        <v>55.03</v>
      </c>
      <c r="F677" s="2">
        <v>54.22</v>
      </c>
      <c r="G677" s="2">
        <f t="shared" si="112"/>
        <v>55.459999999999994</v>
      </c>
      <c r="H677" s="2">
        <f t="shared" si="113"/>
        <v>55.861999999999988</v>
      </c>
      <c r="I677" s="2">
        <f t="shared" si="110"/>
        <v>55.420681379312349</v>
      </c>
      <c r="J677" s="2">
        <f t="shared" si="111"/>
        <v>54.847763407772867</v>
      </c>
      <c r="K677" s="2">
        <f t="shared" si="114"/>
        <v>0.5729179715394821</v>
      </c>
      <c r="L677" s="2">
        <f t="shared" si="115"/>
        <v>54.69</v>
      </c>
      <c r="M677" s="2">
        <f t="shared" si="116"/>
        <v>55.253658333333341</v>
      </c>
      <c r="N677" s="2">
        <f t="shared" si="117"/>
        <v>0.77289000000000063</v>
      </c>
      <c r="O677" s="2">
        <f t="shared" si="118"/>
        <v>-48.619107793117855</v>
      </c>
      <c r="P677" s="2">
        <f t="shared" si="119"/>
        <v>0.81000000000000227</v>
      </c>
      <c r="Q677" s="2">
        <f t="shared" si="120"/>
        <v>1.077107142857143</v>
      </c>
    </row>
    <row r="678" spans="1:17" x14ac:dyDescent="0.3">
      <c r="A678" s="1">
        <v>43262</v>
      </c>
      <c r="B678" s="2">
        <v>54.52</v>
      </c>
      <c r="C678" s="2">
        <v>25427230</v>
      </c>
      <c r="D678" s="2">
        <v>54.8</v>
      </c>
      <c r="E678" s="2">
        <v>55.09</v>
      </c>
      <c r="F678" s="2">
        <v>54.26</v>
      </c>
      <c r="G678" s="2">
        <f t="shared" si="112"/>
        <v>55.802</v>
      </c>
      <c r="H678" s="2">
        <f t="shared" si="113"/>
        <v>55.911999999999999</v>
      </c>
      <c r="I678" s="2">
        <f t="shared" si="110"/>
        <v>55.529896175550959</v>
      </c>
      <c r="J678" s="2">
        <f t="shared" si="111"/>
        <v>54.849984480394696</v>
      </c>
      <c r="K678" s="2">
        <f t="shared" si="114"/>
        <v>0.67991169515626382</v>
      </c>
      <c r="L678" s="2">
        <f t="shared" si="115"/>
        <v>54.623333333333335</v>
      </c>
      <c r="M678" s="2">
        <f t="shared" si="116"/>
        <v>55.26715999999999</v>
      </c>
      <c r="N678" s="2">
        <f t="shared" si="117"/>
        <v>0.76208866666666353</v>
      </c>
      <c r="O678" s="2">
        <f t="shared" si="118"/>
        <v>-56.321238794318567</v>
      </c>
      <c r="P678" s="2">
        <f t="shared" si="119"/>
        <v>0.8300000000000054</v>
      </c>
      <c r="Q678" s="2">
        <f t="shared" si="120"/>
        <v>1.0906785714285714</v>
      </c>
    </row>
    <row r="679" spans="1:17" x14ac:dyDescent="0.3">
      <c r="A679" s="1">
        <v>43259</v>
      </c>
      <c r="B679" s="2">
        <v>55.05</v>
      </c>
      <c r="C679" s="2">
        <v>30819250</v>
      </c>
      <c r="D679" s="2">
        <v>55.56</v>
      </c>
      <c r="E679" s="2">
        <v>55.7</v>
      </c>
      <c r="F679" s="2">
        <v>54.66</v>
      </c>
      <c r="G679" s="2">
        <f t="shared" si="112"/>
        <v>56.263999999999996</v>
      </c>
      <c r="H679" s="2">
        <f t="shared" si="113"/>
        <v>56.003999999999998</v>
      </c>
      <c r="I679" s="2">
        <f t="shared" si="110"/>
        <v>55.713513662014776</v>
      </c>
      <c r="J679" s="2">
        <f t="shared" si="111"/>
        <v>54.876383238826264</v>
      </c>
      <c r="K679" s="2">
        <f t="shared" si="114"/>
        <v>0.83713042318851194</v>
      </c>
      <c r="L679" s="2">
        <f t="shared" si="115"/>
        <v>55.136666666666663</v>
      </c>
      <c r="M679" s="2">
        <f t="shared" si="116"/>
        <v>55.274160000000009</v>
      </c>
      <c r="N679" s="2">
        <f t="shared" si="117"/>
        <v>0.7564886666666677</v>
      </c>
      <c r="O679" s="2">
        <f t="shared" si="118"/>
        <v>-12.116800457318657</v>
      </c>
      <c r="P679" s="2">
        <f t="shared" si="119"/>
        <v>1.220000000000006</v>
      </c>
      <c r="Q679" s="2">
        <f t="shared" si="120"/>
        <v>1.1542499999999996</v>
      </c>
    </row>
    <row r="680" spans="1:17" x14ac:dyDescent="0.3">
      <c r="A680" s="1">
        <v>43258</v>
      </c>
      <c r="B680" s="2">
        <v>55.88</v>
      </c>
      <c r="C680" s="2">
        <v>27571480</v>
      </c>
      <c r="D680" s="2">
        <v>56.92</v>
      </c>
      <c r="E680" s="2">
        <v>57</v>
      </c>
      <c r="F680" s="2">
        <v>55.62</v>
      </c>
      <c r="G680" s="2">
        <f t="shared" si="112"/>
        <v>56.669999999999995</v>
      </c>
      <c r="H680" s="2">
        <f t="shared" si="113"/>
        <v>55.974000000000004</v>
      </c>
      <c r="I680" s="2">
        <f t="shared" si="110"/>
        <v>55.834152509653826</v>
      </c>
      <c r="J680" s="2">
        <f t="shared" si="111"/>
        <v>54.862493897932367</v>
      </c>
      <c r="K680" s="2">
        <f t="shared" si="114"/>
        <v>0.97165861172145895</v>
      </c>
      <c r="L680" s="2">
        <f t="shared" si="115"/>
        <v>56.166666666666664</v>
      </c>
      <c r="M680" s="2">
        <f t="shared" si="116"/>
        <v>55.251993333333338</v>
      </c>
      <c r="N680" s="2">
        <f t="shared" si="117"/>
        <v>0.7742220000000003</v>
      </c>
      <c r="O680" s="2">
        <f t="shared" si="118"/>
        <v>78.760642583421429</v>
      </c>
      <c r="P680" s="2">
        <f t="shared" si="119"/>
        <v>1.4100000000000037</v>
      </c>
      <c r="Q680" s="2">
        <f t="shared" si="120"/>
        <v>1.162821428571428</v>
      </c>
    </row>
    <row r="681" spans="1:17" x14ac:dyDescent="0.3">
      <c r="A681" s="1">
        <v>43257</v>
      </c>
      <c r="B681" s="2">
        <v>57.03</v>
      </c>
      <c r="C681" s="2">
        <v>22950320</v>
      </c>
      <c r="D681" s="2">
        <v>56.53</v>
      </c>
      <c r="E681" s="2">
        <v>57.06</v>
      </c>
      <c r="F681" s="2">
        <v>56.08</v>
      </c>
      <c r="G681" s="2">
        <f t="shared" si="112"/>
        <v>56.533999999999992</v>
      </c>
      <c r="H681" s="2">
        <f t="shared" si="113"/>
        <v>55.906999999999996</v>
      </c>
      <c r="I681" s="2">
        <f t="shared" si="110"/>
        <v>55.825816602318156</v>
      </c>
      <c r="J681" s="2">
        <f t="shared" si="111"/>
        <v>54.781093409766953</v>
      </c>
      <c r="K681" s="2">
        <f t="shared" si="114"/>
        <v>1.0447231925512028</v>
      </c>
      <c r="L681" s="2">
        <f t="shared" si="115"/>
        <v>56.723333333333336</v>
      </c>
      <c r="M681" s="2">
        <f t="shared" si="116"/>
        <v>55.141993333333332</v>
      </c>
      <c r="N681" s="2">
        <f t="shared" si="117"/>
        <v>0.76155533333333203</v>
      </c>
      <c r="O681" s="2">
        <f t="shared" si="118"/>
        <v>138.43073779712284</v>
      </c>
      <c r="P681" s="2">
        <f t="shared" si="119"/>
        <v>0.98000000000000398</v>
      </c>
      <c r="Q681" s="2">
        <f t="shared" si="120"/>
        <v>1.1349642857142845</v>
      </c>
    </row>
    <row r="682" spans="1:17" x14ac:dyDescent="0.3">
      <c r="A682" s="1">
        <v>43256</v>
      </c>
      <c r="B682" s="2">
        <v>56.53</v>
      </c>
      <c r="C682" s="2">
        <v>21650300</v>
      </c>
      <c r="D682" s="2">
        <v>56.9</v>
      </c>
      <c r="E682" s="2">
        <v>57.12</v>
      </c>
      <c r="F682" s="2">
        <v>56.215000000000003</v>
      </c>
      <c r="G682" s="2">
        <f t="shared" si="112"/>
        <v>56.263999999999996</v>
      </c>
      <c r="H682" s="2">
        <f t="shared" si="113"/>
        <v>55.649000000000001</v>
      </c>
      <c r="I682" s="2">
        <f t="shared" si="110"/>
        <v>55.606874166376009</v>
      </c>
      <c r="J682" s="2">
        <f t="shared" si="111"/>
        <v>54.601180882548313</v>
      </c>
      <c r="K682" s="2">
        <f t="shared" si="114"/>
        <v>1.0056932838276964</v>
      </c>
      <c r="L682" s="2">
        <f t="shared" si="115"/>
        <v>56.62166666666667</v>
      </c>
      <c r="M682" s="2">
        <f t="shared" si="116"/>
        <v>54.97349333333333</v>
      </c>
      <c r="N682" s="2">
        <f t="shared" si="117"/>
        <v>0.72137133333333137</v>
      </c>
      <c r="O682" s="2">
        <f t="shared" si="118"/>
        <v>152.31853158690754</v>
      </c>
      <c r="P682" s="2">
        <f t="shared" si="119"/>
        <v>0.90499999999999403</v>
      </c>
      <c r="Q682" s="2">
        <f t="shared" si="120"/>
        <v>1.1206785714285701</v>
      </c>
    </row>
    <row r="683" spans="1:17" x14ac:dyDescent="0.3">
      <c r="A683" s="1">
        <v>43255</v>
      </c>
      <c r="B683" s="2">
        <v>56.83</v>
      </c>
      <c r="C683" s="2">
        <v>22460260</v>
      </c>
      <c r="D683" s="2">
        <v>57.01</v>
      </c>
      <c r="E683" s="2">
        <v>57.599499999999999</v>
      </c>
      <c r="F683" s="2">
        <v>56.774999999999999</v>
      </c>
      <c r="G683" s="2">
        <f t="shared" si="112"/>
        <v>56.022000000000006</v>
      </c>
      <c r="H683" s="2">
        <f t="shared" si="113"/>
        <v>55.427999999999997</v>
      </c>
      <c r="I683" s="2">
        <f t="shared" si="110"/>
        <v>55.439033105717101</v>
      </c>
      <c r="J683" s="2">
        <f t="shared" si="111"/>
        <v>54.44687535315218</v>
      </c>
      <c r="K683" s="2">
        <f t="shared" si="114"/>
        <v>0.99215775256492122</v>
      </c>
      <c r="L683" s="2">
        <f t="shared" si="115"/>
        <v>57.068166666666663</v>
      </c>
      <c r="M683" s="2">
        <f t="shared" si="116"/>
        <v>54.804743333333327</v>
      </c>
      <c r="N683" s="2">
        <f t="shared" si="117"/>
        <v>0.68185866666666506</v>
      </c>
      <c r="O683" s="2">
        <f t="shared" si="118"/>
        <v>221.29936343927977</v>
      </c>
      <c r="P683" s="2">
        <f t="shared" si="119"/>
        <v>0.82450000000000045</v>
      </c>
      <c r="Q683" s="2">
        <f t="shared" si="120"/>
        <v>1.1517499999999987</v>
      </c>
    </row>
    <row r="684" spans="1:17" x14ac:dyDescent="0.3">
      <c r="A684" s="1">
        <v>43252</v>
      </c>
      <c r="B684" s="2">
        <v>57.08</v>
      </c>
      <c r="C684" s="2">
        <v>31153130</v>
      </c>
      <c r="D684" s="2">
        <v>55.84</v>
      </c>
      <c r="E684" s="2">
        <v>57.1</v>
      </c>
      <c r="F684" s="2">
        <v>55.8</v>
      </c>
      <c r="G684" s="2">
        <f t="shared" si="112"/>
        <v>55.744000000000007</v>
      </c>
      <c r="H684" s="2">
        <f t="shared" si="113"/>
        <v>55.095000000000006</v>
      </c>
      <c r="I684" s="2">
        <f t="shared" si="110"/>
        <v>55.186130034029304</v>
      </c>
      <c r="J684" s="2">
        <f t="shared" si="111"/>
        <v>54.256225381404349</v>
      </c>
      <c r="K684" s="2">
        <f t="shared" si="114"/>
        <v>0.92990465262495547</v>
      </c>
      <c r="L684" s="2">
        <f t="shared" si="115"/>
        <v>56.66</v>
      </c>
      <c r="M684" s="2">
        <f t="shared" si="116"/>
        <v>54.56166833333333</v>
      </c>
      <c r="N684" s="2">
        <f t="shared" si="117"/>
        <v>0.69533483333333201</v>
      </c>
      <c r="O684" s="2">
        <f t="shared" si="118"/>
        <v>201.18189262455292</v>
      </c>
      <c r="P684" s="2">
        <f t="shared" si="119"/>
        <v>1.8999999999999986</v>
      </c>
      <c r="Q684" s="2">
        <f t="shared" si="120"/>
        <v>1.13357857142857</v>
      </c>
    </row>
    <row r="685" spans="1:17" x14ac:dyDescent="0.3">
      <c r="A685" s="1">
        <v>43251</v>
      </c>
      <c r="B685" s="2">
        <v>55.2</v>
      </c>
      <c r="C685" s="2">
        <v>30934950</v>
      </c>
      <c r="D685" s="2">
        <v>55.67</v>
      </c>
      <c r="E685" s="2">
        <v>55.86</v>
      </c>
      <c r="F685" s="2">
        <v>55.06</v>
      </c>
      <c r="G685" s="2">
        <f t="shared" si="112"/>
        <v>55.277999999999999</v>
      </c>
      <c r="H685" s="2">
        <f t="shared" si="113"/>
        <v>54.867999999999995</v>
      </c>
      <c r="I685" s="2">
        <f t="shared" si="110"/>
        <v>54.841790040216452</v>
      </c>
      <c r="J685" s="2">
        <f t="shared" si="111"/>
        <v>54.030323411916697</v>
      </c>
      <c r="K685" s="2">
        <f t="shared" si="114"/>
        <v>0.81146662829975469</v>
      </c>
      <c r="L685" s="2">
        <f t="shared" si="115"/>
        <v>55.373333333333335</v>
      </c>
      <c r="M685" s="2">
        <f t="shared" si="116"/>
        <v>54.329501666666658</v>
      </c>
      <c r="N685" s="2">
        <f t="shared" si="117"/>
        <v>0.76031783333333536</v>
      </c>
      <c r="O685" s="2">
        <f t="shared" si="118"/>
        <v>91.525904992510689</v>
      </c>
      <c r="P685" s="2">
        <f t="shared" si="119"/>
        <v>0.79999999999999716</v>
      </c>
      <c r="Q685" s="2">
        <f t="shared" si="120"/>
        <v>1.0521499999999986</v>
      </c>
    </row>
    <row r="686" spans="1:17" x14ac:dyDescent="0.3">
      <c r="A686" s="1">
        <v>43250</v>
      </c>
      <c r="B686" s="2">
        <v>55.68</v>
      </c>
      <c r="C686" s="2">
        <v>24556310</v>
      </c>
      <c r="D686" s="2">
        <v>55.89</v>
      </c>
      <c r="E686" s="2">
        <v>56.2</v>
      </c>
      <c r="F686" s="2">
        <v>55.615000000000002</v>
      </c>
      <c r="G686" s="2">
        <f t="shared" si="112"/>
        <v>55.279999999999994</v>
      </c>
      <c r="H686" s="2">
        <f t="shared" si="113"/>
        <v>54.811999999999998</v>
      </c>
      <c r="I686" s="2">
        <f t="shared" si="110"/>
        <v>54.776660956619445</v>
      </c>
      <c r="J686" s="2">
        <f t="shared" si="111"/>
        <v>53.936749284870032</v>
      </c>
      <c r="K686" s="2">
        <f t="shared" si="114"/>
        <v>0.83991167174941239</v>
      </c>
      <c r="L686" s="2">
        <f t="shared" si="115"/>
        <v>55.831666666666671</v>
      </c>
      <c r="M686" s="2">
        <f t="shared" si="116"/>
        <v>54.188501666666674</v>
      </c>
      <c r="N686" s="2">
        <f t="shared" si="117"/>
        <v>0.82513466666666413</v>
      </c>
      <c r="O686" s="2">
        <f t="shared" si="118"/>
        <v>132.75933948559521</v>
      </c>
      <c r="P686" s="2">
        <f t="shared" si="119"/>
        <v>0.88000000000000256</v>
      </c>
      <c r="Q686" s="2">
        <f t="shared" si="120"/>
        <v>1.0592928571428557</v>
      </c>
    </row>
    <row r="687" spans="1:17" x14ac:dyDescent="0.3">
      <c r="A687" s="1">
        <v>43249</v>
      </c>
      <c r="B687" s="2">
        <v>55.32</v>
      </c>
      <c r="C687" s="2">
        <v>24176370</v>
      </c>
      <c r="D687" s="2">
        <v>55.12</v>
      </c>
      <c r="E687" s="2">
        <v>55.81</v>
      </c>
      <c r="F687" s="2">
        <v>54.81</v>
      </c>
      <c r="G687" s="2">
        <f t="shared" si="112"/>
        <v>55.034000000000006</v>
      </c>
      <c r="H687" s="2">
        <f t="shared" si="113"/>
        <v>54.636000000000003</v>
      </c>
      <c r="I687" s="2">
        <f t="shared" si="110"/>
        <v>54.612417494186616</v>
      </c>
      <c r="J687" s="2">
        <f t="shared" si="111"/>
        <v>53.79728922765964</v>
      </c>
      <c r="K687" s="2">
        <f t="shared" si="114"/>
        <v>0.81512826652697612</v>
      </c>
      <c r="L687" s="2">
        <f t="shared" si="115"/>
        <v>55.313333333333333</v>
      </c>
      <c r="M687" s="2">
        <f t="shared" si="116"/>
        <v>54.033418333333337</v>
      </c>
      <c r="N687" s="2">
        <f t="shared" si="117"/>
        <v>0.83573466666666574</v>
      </c>
      <c r="O687" s="2">
        <f t="shared" si="118"/>
        <v>102.09899154596091</v>
      </c>
      <c r="P687" s="2">
        <f t="shared" si="119"/>
        <v>1</v>
      </c>
      <c r="Q687" s="2">
        <f t="shared" si="120"/>
        <v>1.0807214285714271</v>
      </c>
    </row>
    <row r="688" spans="1:17" x14ac:dyDescent="0.3">
      <c r="A688" s="1">
        <v>43245</v>
      </c>
      <c r="B688" s="2">
        <v>55.44</v>
      </c>
      <c r="C688" s="2">
        <v>18508060</v>
      </c>
      <c r="D688" s="2">
        <v>54.8</v>
      </c>
      <c r="E688" s="2">
        <v>55.5</v>
      </c>
      <c r="F688" s="2">
        <v>54.54</v>
      </c>
      <c r="G688" s="2">
        <f t="shared" si="112"/>
        <v>54.834000000000003</v>
      </c>
      <c r="H688" s="2">
        <f t="shared" si="113"/>
        <v>54.594000000000008</v>
      </c>
      <c r="I688" s="2">
        <f t="shared" si="110"/>
        <v>54.483766129493276</v>
      </c>
      <c r="J688" s="2">
        <f t="shared" si="111"/>
        <v>53.675472365872409</v>
      </c>
      <c r="K688" s="2">
        <f t="shared" si="114"/>
        <v>0.80829376362086691</v>
      </c>
      <c r="L688" s="2">
        <f t="shared" si="115"/>
        <v>55.16</v>
      </c>
      <c r="M688" s="2">
        <f t="shared" si="116"/>
        <v>53.871085000000008</v>
      </c>
      <c r="N688" s="2">
        <f t="shared" si="117"/>
        <v>0.89586799999999867</v>
      </c>
      <c r="O688" s="2">
        <f t="shared" si="118"/>
        <v>95.915544105455325</v>
      </c>
      <c r="P688" s="2">
        <f t="shared" si="119"/>
        <v>0.96000000000000085</v>
      </c>
      <c r="Q688" s="2">
        <f t="shared" si="120"/>
        <v>1.0685785714285703</v>
      </c>
    </row>
    <row r="689" spans="1:17" x14ac:dyDescent="0.3">
      <c r="A689" s="1">
        <v>43244</v>
      </c>
      <c r="B689" s="2">
        <v>54.75</v>
      </c>
      <c r="C689" s="2">
        <v>19472190</v>
      </c>
      <c r="D689" s="2">
        <v>55.18</v>
      </c>
      <c r="E689" s="2">
        <v>55.3</v>
      </c>
      <c r="F689" s="2">
        <v>54.13</v>
      </c>
      <c r="G689" s="2">
        <f t="shared" si="112"/>
        <v>54.446000000000005</v>
      </c>
      <c r="H689" s="2">
        <f t="shared" si="113"/>
        <v>54.516999999999996</v>
      </c>
      <c r="I689" s="2">
        <f t="shared" si="110"/>
        <v>54.309905425764782</v>
      </c>
      <c r="J689" s="2">
        <f t="shared" si="111"/>
        <v>53.534310155142201</v>
      </c>
      <c r="K689" s="2">
        <f t="shared" si="114"/>
        <v>0.77559527062258127</v>
      </c>
      <c r="L689" s="2">
        <f t="shared" si="115"/>
        <v>54.726666666666667</v>
      </c>
      <c r="M689" s="2">
        <f t="shared" si="116"/>
        <v>53.792251666666665</v>
      </c>
      <c r="N689" s="2">
        <f t="shared" si="117"/>
        <v>0.85813466666666716</v>
      </c>
      <c r="O689" s="2">
        <f t="shared" si="118"/>
        <v>72.592724374263</v>
      </c>
      <c r="P689" s="2">
        <f t="shared" si="119"/>
        <v>1.1699999999999946</v>
      </c>
      <c r="Q689" s="2">
        <f t="shared" si="120"/>
        <v>1.0571499999999985</v>
      </c>
    </row>
    <row r="690" spans="1:17" x14ac:dyDescent="0.3">
      <c r="A690" s="1">
        <v>43243</v>
      </c>
      <c r="B690" s="2">
        <v>55.21</v>
      </c>
      <c r="C690" s="2">
        <v>20512760</v>
      </c>
      <c r="D690" s="2">
        <v>54</v>
      </c>
      <c r="E690" s="2">
        <v>55.23</v>
      </c>
      <c r="F690" s="2">
        <v>53.84</v>
      </c>
      <c r="G690" s="2">
        <f t="shared" si="112"/>
        <v>54.457999999999991</v>
      </c>
      <c r="H690" s="2">
        <f t="shared" si="113"/>
        <v>54.54</v>
      </c>
      <c r="I690" s="2">
        <f t="shared" si="110"/>
        <v>54.229888230449291</v>
      </c>
      <c r="J690" s="2">
        <f t="shared" si="111"/>
        <v>53.437054967553578</v>
      </c>
      <c r="K690" s="2">
        <f t="shared" si="114"/>
        <v>0.79283326289571221</v>
      </c>
      <c r="L690" s="2">
        <f t="shared" si="115"/>
        <v>54.76</v>
      </c>
      <c r="M690" s="2">
        <f t="shared" si="116"/>
        <v>53.695751666666673</v>
      </c>
      <c r="N690" s="2">
        <f t="shared" si="117"/>
        <v>0.87084316666666584</v>
      </c>
      <c r="O690" s="2">
        <f t="shared" si="118"/>
        <v>81.472636640721234</v>
      </c>
      <c r="P690" s="2">
        <f t="shared" si="119"/>
        <v>1.3899999999999935</v>
      </c>
      <c r="Q690" s="2">
        <f t="shared" si="120"/>
        <v>1.105007142857142</v>
      </c>
    </row>
    <row r="691" spans="1:17" x14ac:dyDescent="0.3">
      <c r="A691" s="1">
        <v>43242</v>
      </c>
      <c r="B691" s="2">
        <v>54.45</v>
      </c>
      <c r="C691" s="2">
        <v>19007430</v>
      </c>
      <c r="D691" s="2">
        <v>54.73</v>
      </c>
      <c r="E691" s="2">
        <v>55.05</v>
      </c>
      <c r="F691" s="2">
        <v>54.05</v>
      </c>
      <c r="G691" s="2">
        <f t="shared" si="112"/>
        <v>54.344000000000008</v>
      </c>
      <c r="H691" s="2">
        <f t="shared" si="113"/>
        <v>54.45300000000001</v>
      </c>
      <c r="I691" s="2">
        <f t="shared" si="110"/>
        <v>54.051686090530978</v>
      </c>
      <c r="J691" s="2">
        <f t="shared" si="111"/>
        <v>53.295219364957866</v>
      </c>
      <c r="K691" s="2">
        <f t="shared" si="114"/>
        <v>0.75646672557311234</v>
      </c>
      <c r="L691" s="2">
        <f t="shared" si="115"/>
        <v>54.516666666666673</v>
      </c>
      <c r="M691" s="2">
        <f t="shared" si="116"/>
        <v>53.525751666666665</v>
      </c>
      <c r="N691" s="2">
        <f t="shared" si="117"/>
        <v>0.94017650000000008</v>
      </c>
      <c r="O691" s="2">
        <f t="shared" si="118"/>
        <v>70.264466299679412</v>
      </c>
      <c r="P691" s="2">
        <f t="shared" si="119"/>
        <v>1</v>
      </c>
      <c r="Q691" s="2">
        <f t="shared" si="120"/>
        <v>1.1021499999999997</v>
      </c>
    </row>
    <row r="692" spans="1:17" x14ac:dyDescent="0.3">
      <c r="A692" s="1">
        <v>43241</v>
      </c>
      <c r="B692" s="2">
        <v>54.32</v>
      </c>
      <c r="C692" s="2">
        <v>25157290</v>
      </c>
      <c r="D692" s="2">
        <v>54.36</v>
      </c>
      <c r="E692" s="2">
        <v>55.22</v>
      </c>
      <c r="F692" s="2">
        <v>53.86</v>
      </c>
      <c r="G692" s="2">
        <f t="shared" si="112"/>
        <v>54.238</v>
      </c>
      <c r="H692" s="2">
        <f t="shared" si="113"/>
        <v>54.371000000000002</v>
      </c>
      <c r="I692" s="2">
        <f t="shared" si="110"/>
        <v>53.979265379718427</v>
      </c>
      <c r="J692" s="2">
        <f t="shared" si="111"/>
        <v>53.202836914154496</v>
      </c>
      <c r="K692" s="2">
        <f t="shared" si="114"/>
        <v>0.77642846556393152</v>
      </c>
      <c r="L692" s="2">
        <f t="shared" si="115"/>
        <v>54.466666666666669</v>
      </c>
      <c r="M692" s="2">
        <f t="shared" si="116"/>
        <v>53.403751666666665</v>
      </c>
      <c r="N692" s="2">
        <f t="shared" si="117"/>
        <v>0.96308499999999919</v>
      </c>
      <c r="O692" s="2">
        <f t="shared" si="118"/>
        <v>73.577098594620736</v>
      </c>
      <c r="P692" s="2">
        <f t="shared" si="119"/>
        <v>1.7199999999999989</v>
      </c>
      <c r="Q692" s="2">
        <f t="shared" si="120"/>
        <v>1.1150071428571426</v>
      </c>
    </row>
    <row r="693" spans="1:17" x14ac:dyDescent="0.3">
      <c r="A693" s="1">
        <v>43238</v>
      </c>
      <c r="B693" s="2">
        <v>53.5</v>
      </c>
      <c r="C693" s="2">
        <v>23659030</v>
      </c>
      <c r="D693" s="2">
        <v>54.53</v>
      </c>
      <c r="E693" s="2">
        <v>54.54</v>
      </c>
      <c r="F693" s="2">
        <v>53.47</v>
      </c>
      <c r="G693" s="2">
        <f t="shared" si="112"/>
        <v>54.353999999999999</v>
      </c>
      <c r="H693" s="2">
        <f t="shared" si="113"/>
        <v>54.272000000000006</v>
      </c>
      <c r="I693" s="2">
        <f t="shared" si="110"/>
        <v>53.917313630576324</v>
      </c>
      <c r="J693" s="2">
        <f t="shared" si="111"/>
        <v>53.113463867286853</v>
      </c>
      <c r="K693" s="2">
        <f t="shared" si="114"/>
        <v>0.80384976328947033</v>
      </c>
      <c r="L693" s="2">
        <f t="shared" si="115"/>
        <v>53.836666666666666</v>
      </c>
      <c r="M693" s="2">
        <f t="shared" si="116"/>
        <v>53.244418333333343</v>
      </c>
      <c r="N693" s="2">
        <f t="shared" si="117"/>
        <v>1.0113098333333315</v>
      </c>
      <c r="O693" s="2">
        <f t="shared" si="118"/>
        <v>39.041667470079602</v>
      </c>
      <c r="P693" s="2">
        <f t="shared" si="119"/>
        <v>1.3400000000000034</v>
      </c>
      <c r="Q693" s="2">
        <f t="shared" si="120"/>
        <v>1.1335785714285715</v>
      </c>
    </row>
    <row r="694" spans="1:17" x14ac:dyDescent="0.3">
      <c r="A694" s="1">
        <v>43237</v>
      </c>
      <c r="B694" s="2">
        <v>54.81</v>
      </c>
      <c r="C694" s="2">
        <v>16868500</v>
      </c>
      <c r="D694" s="2">
        <v>54.55</v>
      </c>
      <c r="E694" s="2">
        <v>55.44</v>
      </c>
      <c r="F694" s="2">
        <v>54.42</v>
      </c>
      <c r="G694" s="2">
        <f t="shared" si="112"/>
        <v>54.588000000000001</v>
      </c>
      <c r="H694" s="2">
        <f t="shared" si="113"/>
        <v>54.2</v>
      </c>
      <c r="I694" s="2">
        <f t="shared" si="110"/>
        <v>53.993188836135651</v>
      </c>
      <c r="J694" s="2">
        <f t="shared" si="111"/>
        <v>53.082540976669804</v>
      </c>
      <c r="K694" s="2">
        <f t="shared" si="114"/>
        <v>0.91064785946584692</v>
      </c>
      <c r="L694" s="2">
        <f t="shared" si="115"/>
        <v>54.890000000000008</v>
      </c>
      <c r="M694" s="2">
        <f t="shared" si="116"/>
        <v>53.130751666666676</v>
      </c>
      <c r="N694" s="2">
        <f t="shared" si="117"/>
        <v>1.065751666666666</v>
      </c>
      <c r="O694" s="2">
        <f t="shared" si="118"/>
        <v>110.04742088656256</v>
      </c>
      <c r="P694" s="2">
        <f t="shared" si="119"/>
        <v>1.019999999999996</v>
      </c>
      <c r="Q694" s="2">
        <f t="shared" si="120"/>
        <v>1.1921499999999996</v>
      </c>
    </row>
    <row r="695" spans="1:17" x14ac:dyDescent="0.3">
      <c r="A695" s="1">
        <v>43236</v>
      </c>
      <c r="B695" s="2">
        <v>54.64</v>
      </c>
      <c r="C695" s="2">
        <v>16093190</v>
      </c>
      <c r="D695" s="2">
        <v>54.17</v>
      </c>
      <c r="E695" s="2">
        <v>54.7</v>
      </c>
      <c r="F695" s="2">
        <v>53.954999999999998</v>
      </c>
      <c r="G695" s="2">
        <f t="shared" si="112"/>
        <v>54.622</v>
      </c>
      <c r="H695" s="2">
        <f t="shared" si="113"/>
        <v>53.947000000000003</v>
      </c>
      <c r="I695" s="2">
        <f t="shared" si="110"/>
        <v>53.844677715433036</v>
      </c>
      <c r="J695" s="2">
        <f t="shared" si="111"/>
        <v>52.944344254803383</v>
      </c>
      <c r="K695" s="2">
        <f t="shared" si="114"/>
        <v>0.90033346062965336</v>
      </c>
      <c r="L695" s="2">
        <f t="shared" si="115"/>
        <v>54.431666666666672</v>
      </c>
      <c r="M695" s="2">
        <f t="shared" si="116"/>
        <v>52.999418333333338</v>
      </c>
      <c r="N695" s="2">
        <f t="shared" si="117"/>
        <v>1.0080268333333329</v>
      </c>
      <c r="O695" s="2">
        <f t="shared" si="118"/>
        <v>94.722897312643269</v>
      </c>
      <c r="P695" s="2">
        <f t="shared" si="119"/>
        <v>0.78000000000000114</v>
      </c>
      <c r="Q695" s="2">
        <f t="shared" si="120"/>
        <v>1.3735785714285715</v>
      </c>
    </row>
    <row r="696" spans="1:17" x14ac:dyDescent="0.3">
      <c r="A696" s="1">
        <v>43235</v>
      </c>
      <c r="B696" s="2">
        <v>53.92</v>
      </c>
      <c r="C696" s="2">
        <v>21698640</v>
      </c>
      <c r="D696" s="2">
        <v>54.58</v>
      </c>
      <c r="E696" s="2">
        <v>54.75</v>
      </c>
      <c r="F696" s="2">
        <v>53.56</v>
      </c>
      <c r="G696" s="2">
        <f t="shared" si="112"/>
        <v>54.561999999999998</v>
      </c>
      <c r="H696" s="2">
        <f t="shared" si="113"/>
        <v>53.713999999999984</v>
      </c>
      <c r="I696" s="2">
        <f t="shared" si="110"/>
        <v>53.700073663693587</v>
      </c>
      <c r="J696" s="2">
        <f t="shared" si="111"/>
        <v>52.808691795187656</v>
      </c>
      <c r="K696" s="2">
        <f t="shared" si="114"/>
        <v>0.89138186850593115</v>
      </c>
      <c r="L696" s="2">
        <f t="shared" si="115"/>
        <v>54.076666666666675</v>
      </c>
      <c r="M696" s="2">
        <f t="shared" si="116"/>
        <v>52.966251666666679</v>
      </c>
      <c r="N696" s="2">
        <f t="shared" si="117"/>
        <v>0.97154350000000034</v>
      </c>
      <c r="O696" s="2">
        <f t="shared" si="118"/>
        <v>76.195936328807093</v>
      </c>
      <c r="P696" s="2">
        <f t="shared" si="119"/>
        <v>1.3399999999999963</v>
      </c>
      <c r="Q696" s="2">
        <f t="shared" si="120"/>
        <v>1.4528642857142857</v>
      </c>
    </row>
    <row r="697" spans="1:17" x14ac:dyDescent="0.3">
      <c r="A697" s="1">
        <v>43234</v>
      </c>
      <c r="B697" s="2">
        <v>54.9</v>
      </c>
      <c r="C697" s="2">
        <v>21831130</v>
      </c>
      <c r="D697" s="2">
        <v>54.77</v>
      </c>
      <c r="E697" s="2">
        <v>55.240099999999998</v>
      </c>
      <c r="F697" s="2">
        <v>54.74</v>
      </c>
      <c r="G697" s="2">
        <f t="shared" si="112"/>
        <v>54.503999999999998</v>
      </c>
      <c r="H697" s="2">
        <f t="shared" si="113"/>
        <v>53.654999999999994</v>
      </c>
      <c r="I697" s="2">
        <f t="shared" si="110"/>
        <v>53.660087057092426</v>
      </c>
      <c r="J697" s="2">
        <f t="shared" si="111"/>
        <v>52.719787138802673</v>
      </c>
      <c r="K697" s="2">
        <f t="shared" si="114"/>
        <v>0.94029991828975312</v>
      </c>
      <c r="L697" s="2">
        <f t="shared" si="115"/>
        <v>54.960033333333335</v>
      </c>
      <c r="M697" s="2">
        <f t="shared" si="116"/>
        <v>52.931251666666661</v>
      </c>
      <c r="N697" s="2">
        <f t="shared" si="117"/>
        <v>0.93304349999999803</v>
      </c>
      <c r="O697" s="2">
        <f t="shared" si="118"/>
        <v>144.95799082369891</v>
      </c>
      <c r="P697" s="2">
        <f t="shared" si="119"/>
        <v>0.5700999999999965</v>
      </c>
      <c r="Q697" s="2">
        <f t="shared" si="120"/>
        <v>1.4642928571428573</v>
      </c>
    </row>
    <row r="698" spans="1:17" x14ac:dyDescent="0.3">
      <c r="A698" s="1">
        <v>43231</v>
      </c>
      <c r="B698" s="2">
        <v>54.67</v>
      </c>
      <c r="C698" s="2">
        <v>15396720</v>
      </c>
      <c r="D698" s="2">
        <v>54.62</v>
      </c>
      <c r="E698" s="2">
        <v>55.19</v>
      </c>
      <c r="F698" s="2">
        <v>54.43</v>
      </c>
      <c r="G698" s="2">
        <f t="shared" si="112"/>
        <v>54.19</v>
      </c>
      <c r="H698" s="2">
        <f t="shared" si="113"/>
        <v>53.326999999999998</v>
      </c>
      <c r="I698" s="2">
        <f t="shared" si="110"/>
        <v>53.434648340200134</v>
      </c>
      <c r="J698" s="2">
        <f t="shared" si="111"/>
        <v>52.545370109906884</v>
      </c>
      <c r="K698" s="2">
        <f t="shared" si="114"/>
        <v>0.88927823029325026</v>
      </c>
      <c r="L698" s="2">
        <f t="shared" si="115"/>
        <v>54.763333333333328</v>
      </c>
      <c r="M698" s="2">
        <f t="shared" si="116"/>
        <v>52.795249999999996</v>
      </c>
      <c r="N698" s="2">
        <f t="shared" si="117"/>
        <v>0.83910833333333201</v>
      </c>
      <c r="O698" s="2">
        <f t="shared" si="118"/>
        <v>156.36307058749551</v>
      </c>
      <c r="P698" s="2">
        <f t="shared" si="119"/>
        <v>0.75999999999999801</v>
      </c>
      <c r="Q698" s="2">
        <f t="shared" si="120"/>
        <v>1.6050000000000004</v>
      </c>
    </row>
    <row r="699" spans="1:17" x14ac:dyDescent="0.3">
      <c r="A699" s="1">
        <v>43230</v>
      </c>
      <c r="B699" s="2">
        <v>54.98</v>
      </c>
      <c r="C699" s="2">
        <v>18696150</v>
      </c>
      <c r="D699" s="2">
        <v>54.55</v>
      </c>
      <c r="E699" s="2">
        <v>55</v>
      </c>
      <c r="F699" s="2">
        <v>54.1</v>
      </c>
      <c r="G699" s="2">
        <f t="shared" si="112"/>
        <v>53.811999999999991</v>
      </c>
      <c r="H699" s="2">
        <f t="shared" si="113"/>
        <v>53.132999999999996</v>
      </c>
      <c r="I699" s="2">
        <f t="shared" si="110"/>
        <v>53.210038947509247</v>
      </c>
      <c r="J699" s="2">
        <f t="shared" si="111"/>
        <v>52.375399718699434</v>
      </c>
      <c r="K699" s="2">
        <f t="shared" si="114"/>
        <v>0.83463922880981301</v>
      </c>
      <c r="L699" s="2">
        <f t="shared" si="115"/>
        <v>54.693333333333328</v>
      </c>
      <c r="M699" s="2">
        <f t="shared" si="116"/>
        <v>52.66825</v>
      </c>
      <c r="N699" s="2">
        <f t="shared" si="117"/>
        <v>0.75007499999999894</v>
      </c>
      <c r="O699" s="2">
        <f t="shared" si="118"/>
        <v>179.98940846656052</v>
      </c>
      <c r="P699" s="2">
        <f t="shared" si="119"/>
        <v>0.89999999999999858</v>
      </c>
      <c r="Q699" s="2">
        <f t="shared" si="120"/>
        <v>1.6250000000000004</v>
      </c>
    </row>
    <row r="700" spans="1:17" x14ac:dyDescent="0.3">
      <c r="A700" s="1">
        <v>43229</v>
      </c>
      <c r="B700" s="2">
        <v>54.34</v>
      </c>
      <c r="C700" s="2">
        <v>19816890</v>
      </c>
      <c r="D700" s="2">
        <v>53.76</v>
      </c>
      <c r="E700" s="2">
        <v>54.37</v>
      </c>
      <c r="F700" s="2">
        <v>53.19</v>
      </c>
      <c r="G700" s="2">
        <f t="shared" si="112"/>
        <v>53.272000000000006</v>
      </c>
      <c r="H700" s="2">
        <f t="shared" si="113"/>
        <v>52.94</v>
      </c>
      <c r="I700" s="2">
        <f t="shared" si="110"/>
        <v>52.888227847056385</v>
      </c>
      <c r="J700" s="2">
        <f t="shared" si="111"/>
        <v>52.167031696195387</v>
      </c>
      <c r="K700" s="2">
        <f t="shared" si="114"/>
        <v>0.72119615086099742</v>
      </c>
      <c r="L700" s="2">
        <f t="shared" si="115"/>
        <v>53.966666666666669</v>
      </c>
      <c r="M700" s="2">
        <f t="shared" si="116"/>
        <v>52.557564999999997</v>
      </c>
      <c r="N700" s="2">
        <f t="shared" si="117"/>
        <v>0.63611466666666527</v>
      </c>
      <c r="O700" s="2">
        <f t="shared" si="118"/>
        <v>147.67795184376348</v>
      </c>
      <c r="P700" s="2">
        <f t="shared" si="119"/>
        <v>1.1799999999999997</v>
      </c>
      <c r="Q700" s="2">
        <f t="shared" si="120"/>
        <v>1.6607142857142863</v>
      </c>
    </row>
    <row r="701" spans="1:17" x14ac:dyDescent="0.3">
      <c r="A701" s="1">
        <v>43228</v>
      </c>
      <c r="B701" s="2">
        <v>53.63</v>
      </c>
      <c r="C701" s="2">
        <v>20657760</v>
      </c>
      <c r="D701" s="2">
        <v>53.295000000000002</v>
      </c>
      <c r="E701" s="2">
        <v>53.63</v>
      </c>
      <c r="F701" s="2">
        <v>52.8</v>
      </c>
      <c r="G701" s="2">
        <f t="shared" si="112"/>
        <v>52.866000000000007</v>
      </c>
      <c r="H701" s="2">
        <f t="shared" si="113"/>
        <v>52.644000000000005</v>
      </c>
      <c r="I701" s="2">
        <f t="shared" si="110"/>
        <v>52.624269273793907</v>
      </c>
      <c r="J701" s="2">
        <f t="shared" si="111"/>
        <v>51.993194231891017</v>
      </c>
      <c r="K701" s="2">
        <f t="shared" si="114"/>
        <v>0.63107504190288921</v>
      </c>
      <c r="L701" s="2">
        <f t="shared" si="115"/>
        <v>53.353333333333332</v>
      </c>
      <c r="M701" s="2">
        <f t="shared" si="116"/>
        <v>52.420065000000001</v>
      </c>
      <c r="N701" s="2">
        <f t="shared" si="117"/>
        <v>0.61073816666666647</v>
      </c>
      <c r="O701" s="2">
        <f t="shared" si="118"/>
        <v>101.8732613821505</v>
      </c>
      <c r="P701" s="2">
        <f t="shared" si="119"/>
        <v>0.8300000000000054</v>
      </c>
      <c r="Q701" s="2">
        <f t="shared" si="120"/>
        <v>1.7192857142857148</v>
      </c>
    </row>
    <row r="702" spans="1:17" x14ac:dyDescent="0.3">
      <c r="A702" s="1">
        <v>43227</v>
      </c>
      <c r="B702" s="2">
        <v>53.33</v>
      </c>
      <c r="C702" s="2">
        <v>20304880</v>
      </c>
      <c r="D702" s="2">
        <v>52.86</v>
      </c>
      <c r="E702" s="2">
        <v>53.58</v>
      </c>
      <c r="F702" s="2">
        <v>52.83</v>
      </c>
      <c r="G702" s="2">
        <f t="shared" si="112"/>
        <v>52.805999999999997</v>
      </c>
      <c r="H702" s="2">
        <f t="shared" si="113"/>
        <v>52.426000000000002</v>
      </c>
      <c r="I702" s="2">
        <f t="shared" si="110"/>
        <v>52.441409141756438</v>
      </c>
      <c r="J702" s="2">
        <f t="shared" si="111"/>
        <v>51.862249770442297</v>
      </c>
      <c r="K702" s="2">
        <f t="shared" si="114"/>
        <v>0.57915937131414097</v>
      </c>
      <c r="L702" s="2">
        <f t="shared" si="115"/>
        <v>53.24666666666667</v>
      </c>
      <c r="M702" s="2">
        <f t="shared" si="116"/>
        <v>52.304065000000001</v>
      </c>
      <c r="N702" s="2">
        <f t="shared" si="117"/>
        <v>0.61021133333333322</v>
      </c>
      <c r="O702" s="2">
        <f t="shared" si="118"/>
        <v>102.98089805681184</v>
      </c>
      <c r="P702" s="2">
        <f t="shared" si="119"/>
        <v>0.79999999999999716</v>
      </c>
      <c r="Q702" s="2">
        <f t="shared" si="120"/>
        <v>1.7324999999999997</v>
      </c>
    </row>
    <row r="703" spans="1:17" x14ac:dyDescent="0.3">
      <c r="A703" s="1">
        <v>43224</v>
      </c>
      <c r="B703" s="2">
        <v>52.78</v>
      </c>
      <c r="C703" s="2">
        <v>25636750</v>
      </c>
      <c r="D703" s="2">
        <v>51.62</v>
      </c>
      <c r="E703" s="2">
        <v>52.84</v>
      </c>
      <c r="F703" s="2">
        <v>51</v>
      </c>
      <c r="G703" s="2">
        <f t="shared" si="112"/>
        <v>52.463999999999999</v>
      </c>
      <c r="H703" s="2">
        <f t="shared" si="113"/>
        <v>52.202999999999996</v>
      </c>
      <c r="I703" s="2">
        <f t="shared" si="110"/>
        <v>52.279847167530335</v>
      </c>
      <c r="J703" s="2">
        <f t="shared" si="111"/>
        <v>51.744829752077678</v>
      </c>
      <c r="K703" s="2">
        <f t="shared" si="114"/>
        <v>0.53501741545265702</v>
      </c>
      <c r="L703" s="2">
        <f t="shared" si="115"/>
        <v>52.206666666666671</v>
      </c>
      <c r="M703" s="2">
        <f t="shared" si="116"/>
        <v>52.138731666666672</v>
      </c>
      <c r="N703" s="2">
        <f t="shared" si="117"/>
        <v>0.66952516666666606</v>
      </c>
      <c r="O703" s="2">
        <f t="shared" si="118"/>
        <v>6.7644955342727808</v>
      </c>
      <c r="P703" s="2">
        <f t="shared" si="119"/>
        <v>1.8400000000000034</v>
      </c>
      <c r="Q703" s="2">
        <f t="shared" si="120"/>
        <v>1.768214285714286</v>
      </c>
    </row>
    <row r="704" spans="1:17" x14ac:dyDescent="0.3">
      <c r="A704" s="1">
        <v>43223</v>
      </c>
      <c r="B704" s="2">
        <v>52.28</v>
      </c>
      <c r="C704" s="2">
        <v>28477800</v>
      </c>
      <c r="D704" s="2">
        <v>51.89</v>
      </c>
      <c r="E704" s="2">
        <v>52.56</v>
      </c>
      <c r="F704" s="2">
        <v>51.21</v>
      </c>
      <c r="G704" s="2">
        <f t="shared" si="112"/>
        <v>52.454000000000008</v>
      </c>
      <c r="H704" s="2">
        <f t="shared" si="113"/>
        <v>52.07800000000001</v>
      </c>
      <c r="I704" s="2">
        <f t="shared" si="110"/>
        <v>52.188910288899493</v>
      </c>
      <c r="J704" s="2">
        <f t="shared" si="111"/>
        <v>51.662016132243892</v>
      </c>
      <c r="K704" s="2">
        <f t="shared" si="114"/>
        <v>0.52689415665560091</v>
      </c>
      <c r="L704" s="2">
        <f t="shared" si="115"/>
        <v>52.016666666666673</v>
      </c>
      <c r="M704" s="2">
        <f t="shared" si="116"/>
        <v>51.989898333333336</v>
      </c>
      <c r="N704" s="2">
        <f t="shared" si="117"/>
        <v>0.83059550000000004</v>
      </c>
      <c r="O704" s="2">
        <f t="shared" si="118"/>
        <v>2.1485254321216214</v>
      </c>
      <c r="P704" s="2">
        <f t="shared" si="119"/>
        <v>1.3500000000000014</v>
      </c>
      <c r="Q704" s="2">
        <f t="shared" si="120"/>
        <v>1.6896428571428572</v>
      </c>
    </row>
    <row r="705" spans="1:17" x14ac:dyDescent="0.3">
      <c r="A705" s="1">
        <v>43222</v>
      </c>
      <c r="B705" s="2">
        <v>52.31</v>
      </c>
      <c r="C705" s="2">
        <v>25754240</v>
      </c>
      <c r="D705" s="2">
        <v>53.09</v>
      </c>
      <c r="E705" s="2">
        <v>53.2</v>
      </c>
      <c r="F705" s="2">
        <v>52.15</v>
      </c>
      <c r="G705" s="2">
        <f t="shared" si="112"/>
        <v>52.60799999999999</v>
      </c>
      <c r="H705" s="2">
        <f t="shared" si="113"/>
        <v>52.072000000000003</v>
      </c>
      <c r="I705" s="2">
        <f t="shared" si="110"/>
        <v>52.172348523244857</v>
      </c>
      <c r="J705" s="2">
        <f t="shared" si="111"/>
        <v>51.612577422823406</v>
      </c>
      <c r="K705" s="2">
        <f t="shared" si="114"/>
        <v>0.55977110042145029</v>
      </c>
      <c r="L705" s="2">
        <f t="shared" si="115"/>
        <v>52.553333333333342</v>
      </c>
      <c r="M705" s="2">
        <f t="shared" si="116"/>
        <v>51.906896666666668</v>
      </c>
      <c r="N705" s="2">
        <f t="shared" si="117"/>
        <v>0.92752066666666733</v>
      </c>
      <c r="O705" s="2">
        <f t="shared" si="118"/>
        <v>46.463415130852283</v>
      </c>
      <c r="P705" s="2">
        <f t="shared" si="119"/>
        <v>1.1799999999999997</v>
      </c>
      <c r="Q705" s="2">
        <f t="shared" si="120"/>
        <v>1.7082142857142857</v>
      </c>
    </row>
    <row r="706" spans="1:17" x14ac:dyDescent="0.3">
      <c r="A706" s="1">
        <v>43221</v>
      </c>
      <c r="B706" s="2">
        <v>53.33</v>
      </c>
      <c r="C706" s="2">
        <v>27564850</v>
      </c>
      <c r="D706" s="2">
        <v>51.64</v>
      </c>
      <c r="E706" s="2">
        <v>53.42</v>
      </c>
      <c r="F706" s="2">
        <v>51.44</v>
      </c>
      <c r="G706" s="2">
        <f t="shared" si="112"/>
        <v>52.42199999999999</v>
      </c>
      <c r="H706" s="2">
        <f t="shared" si="113"/>
        <v>52.201999999999998</v>
      </c>
      <c r="I706" s="2">
        <f t="shared" ref="I706:I769" si="121">B706*(2/(12+1)) + I707*(1-(2/(12+1)))</f>
        <v>52.147320982016645</v>
      </c>
      <c r="J706" s="2">
        <f t="shared" ref="J706:J769" si="122">B706*(2/(26+1)) +J707*(1-(2/(26+1)))</f>
        <v>51.556783616649284</v>
      </c>
      <c r="K706" s="2">
        <f t="shared" si="114"/>
        <v>0.59053736536736068</v>
      </c>
      <c r="L706" s="2">
        <f t="shared" si="115"/>
        <v>52.73</v>
      </c>
      <c r="M706" s="2">
        <f t="shared" si="116"/>
        <v>51.748563333333344</v>
      </c>
      <c r="N706" s="2">
        <f t="shared" si="117"/>
        <v>1.0370436666666663</v>
      </c>
      <c r="O706" s="2">
        <f t="shared" si="118"/>
        <v>63.09195380500875</v>
      </c>
      <c r="P706" s="2">
        <f t="shared" si="119"/>
        <v>1.980000000000004</v>
      </c>
      <c r="Q706" s="2">
        <f t="shared" si="120"/>
        <v>1.77885</v>
      </c>
    </row>
    <row r="707" spans="1:17" x14ac:dyDescent="0.3">
      <c r="A707" s="1">
        <v>43220</v>
      </c>
      <c r="B707" s="2">
        <v>51.62</v>
      </c>
      <c r="C707" s="2">
        <v>36384090</v>
      </c>
      <c r="D707" s="2">
        <v>52.56</v>
      </c>
      <c r="E707" s="2">
        <v>53.37</v>
      </c>
      <c r="F707" s="2">
        <v>51.21</v>
      </c>
      <c r="G707" s="2">
        <f t="shared" ref="G707:G770" si="123">AVERAGE(B707:B711)</f>
        <v>52.045999999999992</v>
      </c>
      <c r="H707" s="2">
        <f t="shared" ref="H707:H770" si="124">AVERAGE(B707:B716)</f>
        <v>52.222999999999999</v>
      </c>
      <c r="I707" s="2">
        <f t="shared" si="121"/>
        <v>51.932288433292399</v>
      </c>
      <c r="J707" s="2">
        <f t="shared" si="122"/>
        <v>51.414926305981226</v>
      </c>
      <c r="K707" s="2">
        <f t="shared" ref="K707:K770" si="125">I707-J707</f>
        <v>0.51736212731117348</v>
      </c>
      <c r="L707" s="2">
        <f t="shared" ref="L707:L770" si="126">AVERAGE(F707,B707,E707)</f>
        <v>52.066666666666663</v>
      </c>
      <c r="M707" s="2">
        <f t="shared" ref="M707:M770" si="127">AVERAGE(L707:L726)</f>
        <v>51.580730000000003</v>
      </c>
      <c r="N707" s="2">
        <f t="shared" ref="N707:N770" si="128">(ABS(M707-L707)+ABS(M707-L708)+ABS(M707-L709)+ABS(M707-L710)+ABS(M707-L711)+ABS(M707-L712)+ABS(M707-L713)+ABS(M707-L714)+ABS(M707-L715)+ABS(M707-L716)+ABS(M707-L717)+ABS(M707-L718)+ABS(M707-L719)+ABS(M707-L720)+ABS(M707-L721)+ABS(M707-L722)+ABS(M707-L723)+ABS(M707-L724)+ABS(M707-L725)+ABS(M707-L726))/20</f>
        <v>1.106733333333334</v>
      </c>
      <c r="O707" s="2">
        <f t="shared" ref="O707:O770" si="129">(L707-M707)/(0.015*N707)</f>
        <v>29.27152982752003</v>
      </c>
      <c r="P707" s="2">
        <f t="shared" ref="P707:P770" si="130">MAX(E707-F707, ABS(E707-B708), ABS(F707-B708))</f>
        <v>2.1599999999999966</v>
      </c>
      <c r="Q707" s="2">
        <f t="shared" ref="Q707:Q770" si="131">AVERAGE(P707:P720)</f>
        <v>1.7024214285714281</v>
      </c>
    </row>
    <row r="708" spans="1:17" x14ac:dyDescent="0.3">
      <c r="A708" s="1">
        <v>43217</v>
      </c>
      <c r="B708" s="2">
        <v>52.73</v>
      </c>
      <c r="C708" s="2">
        <v>69713580</v>
      </c>
      <c r="D708" s="2">
        <v>55.44</v>
      </c>
      <c r="E708" s="2">
        <v>55.79</v>
      </c>
      <c r="F708" s="2">
        <v>52.23</v>
      </c>
      <c r="G708" s="2">
        <f t="shared" si="123"/>
        <v>51.942000000000007</v>
      </c>
      <c r="H708" s="2">
        <f t="shared" si="124"/>
        <v>52.301000000000009</v>
      </c>
      <c r="I708" s="2">
        <f t="shared" si="121"/>
        <v>51.989068148436473</v>
      </c>
      <c r="J708" s="2">
        <f t="shared" si="122"/>
        <v>51.398520410459724</v>
      </c>
      <c r="K708" s="2">
        <f t="shared" si="125"/>
        <v>0.59054773797674898</v>
      </c>
      <c r="L708" s="2">
        <f t="shared" si="126"/>
        <v>53.583333333333336</v>
      </c>
      <c r="M708" s="2">
        <f t="shared" si="127"/>
        <v>51.448230000000002</v>
      </c>
      <c r="N708" s="2">
        <f t="shared" si="128"/>
        <v>1.188900000000001</v>
      </c>
      <c r="O708" s="2">
        <f t="shared" si="129"/>
        <v>119.72430164204064</v>
      </c>
      <c r="P708" s="2">
        <f t="shared" si="130"/>
        <v>3.5600000000000023</v>
      </c>
      <c r="Q708" s="2">
        <f t="shared" si="131"/>
        <v>1.686707142857143</v>
      </c>
    </row>
    <row r="709" spans="1:17" x14ac:dyDescent="0.3">
      <c r="A709" s="1">
        <v>43216</v>
      </c>
      <c r="B709" s="2">
        <v>53.05</v>
      </c>
      <c r="C709" s="2">
        <v>38373340</v>
      </c>
      <c r="D709" s="2">
        <v>52.26</v>
      </c>
      <c r="E709" s="2">
        <v>53.27</v>
      </c>
      <c r="F709" s="2">
        <v>52.07</v>
      </c>
      <c r="G709" s="2">
        <f t="shared" si="123"/>
        <v>51.701999999999998</v>
      </c>
      <c r="H709" s="2">
        <f t="shared" si="124"/>
        <v>52.213999999999999</v>
      </c>
      <c r="I709" s="2">
        <f t="shared" si="121"/>
        <v>51.854353266334023</v>
      </c>
      <c r="J709" s="2">
        <f t="shared" si="122"/>
        <v>51.292002043296499</v>
      </c>
      <c r="K709" s="2">
        <f t="shared" si="125"/>
        <v>0.56235122303752405</v>
      </c>
      <c r="L709" s="2">
        <f t="shared" si="126"/>
        <v>52.796666666666674</v>
      </c>
      <c r="M709" s="2">
        <f t="shared" si="127"/>
        <v>51.33623</v>
      </c>
      <c r="N709" s="2">
        <f t="shared" si="128"/>
        <v>1.0792770000000012</v>
      </c>
      <c r="O709" s="2">
        <f t="shared" si="129"/>
        <v>90.210802643292496</v>
      </c>
      <c r="P709" s="2">
        <f t="shared" si="130"/>
        <v>1.8900000000000006</v>
      </c>
      <c r="Q709" s="2">
        <f t="shared" si="131"/>
        <v>1.5981357142857142</v>
      </c>
    </row>
    <row r="710" spans="1:17" x14ac:dyDescent="0.3">
      <c r="A710" s="1">
        <v>43215</v>
      </c>
      <c r="B710" s="2">
        <v>51.38</v>
      </c>
      <c r="C710" s="2">
        <v>25592280</v>
      </c>
      <c r="D710" s="2">
        <v>51.86</v>
      </c>
      <c r="E710" s="2">
        <v>52.1</v>
      </c>
      <c r="F710" s="2">
        <v>50.6</v>
      </c>
      <c r="G710" s="2">
        <f t="shared" si="123"/>
        <v>51.536000000000001</v>
      </c>
      <c r="H710" s="2">
        <f t="shared" si="124"/>
        <v>52.181000000000004</v>
      </c>
      <c r="I710" s="2">
        <f t="shared" si="121"/>
        <v>51.63696295112203</v>
      </c>
      <c r="J710" s="2">
        <f t="shared" si="122"/>
        <v>51.151362206760218</v>
      </c>
      <c r="K710" s="2">
        <f t="shared" si="125"/>
        <v>0.48560074436181111</v>
      </c>
      <c r="L710" s="2">
        <f t="shared" si="126"/>
        <v>51.360000000000007</v>
      </c>
      <c r="M710" s="2">
        <f t="shared" si="127"/>
        <v>51.184896666666667</v>
      </c>
      <c r="N710" s="2">
        <f t="shared" si="128"/>
        <v>1.0972540000000008</v>
      </c>
      <c r="O710" s="2">
        <f t="shared" si="129"/>
        <v>10.638881749855518</v>
      </c>
      <c r="P710" s="2">
        <f t="shared" si="130"/>
        <v>1.5</v>
      </c>
      <c r="Q710" s="2">
        <f t="shared" si="131"/>
        <v>1.5988499999999999</v>
      </c>
    </row>
    <row r="711" spans="1:17" x14ac:dyDescent="0.3">
      <c r="A711" s="1">
        <v>43214</v>
      </c>
      <c r="B711" s="2">
        <v>51.45</v>
      </c>
      <c r="C711" s="2">
        <v>42468290</v>
      </c>
      <c r="D711" s="2">
        <v>51.87</v>
      </c>
      <c r="E711" s="2">
        <v>53.64</v>
      </c>
      <c r="F711" s="2">
        <v>51.14</v>
      </c>
      <c r="G711" s="2">
        <f t="shared" si="123"/>
        <v>51.982000000000006</v>
      </c>
      <c r="H711" s="2">
        <f t="shared" si="124"/>
        <v>52.153000000000006</v>
      </c>
      <c r="I711" s="2">
        <f t="shared" si="121"/>
        <v>51.683683487689677</v>
      </c>
      <c r="J711" s="2">
        <f t="shared" si="122"/>
        <v>51.133071183301034</v>
      </c>
      <c r="K711" s="2">
        <f t="shared" si="125"/>
        <v>0.55061230438864328</v>
      </c>
      <c r="L711" s="2">
        <f t="shared" si="126"/>
        <v>52.076666666666675</v>
      </c>
      <c r="M711" s="2">
        <f t="shared" si="127"/>
        <v>51.203896666666665</v>
      </c>
      <c r="N711" s="2">
        <f t="shared" si="128"/>
        <v>1.1124540000000009</v>
      </c>
      <c r="O711" s="2">
        <f t="shared" si="129"/>
        <v>52.302986610383236</v>
      </c>
      <c r="P711" s="2">
        <f t="shared" si="130"/>
        <v>2.5399999999999991</v>
      </c>
      <c r="Q711" s="2">
        <f t="shared" si="131"/>
        <v>1.5452714285714286</v>
      </c>
    </row>
    <row r="712" spans="1:17" x14ac:dyDescent="0.3">
      <c r="A712" s="1">
        <v>43213</v>
      </c>
      <c r="B712" s="2">
        <v>51.1</v>
      </c>
      <c r="C712" s="2">
        <v>21656930</v>
      </c>
      <c r="D712" s="2">
        <v>51.689</v>
      </c>
      <c r="E712" s="2">
        <v>51.89</v>
      </c>
      <c r="F712" s="2">
        <v>50.85</v>
      </c>
      <c r="G712" s="2">
        <f t="shared" si="123"/>
        <v>52.4</v>
      </c>
      <c r="H712" s="2">
        <f t="shared" si="124"/>
        <v>52.135000000000005</v>
      </c>
      <c r="I712" s="2">
        <f t="shared" si="121"/>
        <v>51.726171394542348</v>
      </c>
      <c r="J712" s="2">
        <f t="shared" si="122"/>
        <v>51.107716877965117</v>
      </c>
      <c r="K712" s="2">
        <f t="shared" si="125"/>
        <v>0.61845451657723061</v>
      </c>
      <c r="L712" s="2">
        <f t="shared" si="126"/>
        <v>51.28</v>
      </c>
      <c r="M712" s="2">
        <f t="shared" si="127"/>
        <v>51.188229999999997</v>
      </c>
      <c r="N712" s="2">
        <f t="shared" si="128"/>
        <v>1.0999206666666672</v>
      </c>
      <c r="O712" s="2">
        <f t="shared" si="129"/>
        <v>5.562219335819</v>
      </c>
      <c r="P712" s="2">
        <f t="shared" si="130"/>
        <v>1.0399999999999991</v>
      </c>
      <c r="Q712" s="2">
        <f t="shared" si="131"/>
        <v>1.5174142857142858</v>
      </c>
    </row>
    <row r="713" spans="1:17" x14ac:dyDescent="0.3">
      <c r="A713" s="1">
        <v>43210</v>
      </c>
      <c r="B713" s="2">
        <v>51.53</v>
      </c>
      <c r="C713" s="2">
        <v>26851880</v>
      </c>
      <c r="D713" s="2">
        <v>52.17</v>
      </c>
      <c r="E713" s="2">
        <v>52.28</v>
      </c>
      <c r="F713" s="2">
        <v>50.88</v>
      </c>
      <c r="G713" s="2">
        <f t="shared" si="123"/>
        <v>52.660000000000004</v>
      </c>
      <c r="H713" s="2">
        <f t="shared" si="124"/>
        <v>51.98</v>
      </c>
      <c r="I713" s="2">
        <f t="shared" si="121"/>
        <v>51.840020739004601</v>
      </c>
      <c r="J713" s="2">
        <f t="shared" si="122"/>
        <v>51.108334228202324</v>
      </c>
      <c r="K713" s="2">
        <f t="shared" si="125"/>
        <v>0.73168651080227676</v>
      </c>
      <c r="L713" s="2">
        <f t="shared" si="126"/>
        <v>51.563333333333333</v>
      </c>
      <c r="M713" s="2">
        <f t="shared" si="127"/>
        <v>51.119396666666667</v>
      </c>
      <c r="N713" s="2">
        <f t="shared" si="128"/>
        <v>1.1664603333333332</v>
      </c>
      <c r="O713" s="2">
        <f t="shared" si="129"/>
        <v>25.372296795728492</v>
      </c>
      <c r="P713" s="2">
        <f t="shared" si="130"/>
        <v>1.3999999999999986</v>
      </c>
      <c r="Q713" s="2">
        <f t="shared" si="131"/>
        <v>1.5538428571428575</v>
      </c>
    </row>
    <row r="714" spans="1:17" x14ac:dyDescent="0.3">
      <c r="A714" s="1">
        <v>43209</v>
      </c>
      <c r="B714" s="2">
        <v>52.22</v>
      </c>
      <c r="C714" s="2">
        <v>25369040</v>
      </c>
      <c r="D714" s="2">
        <v>52.95</v>
      </c>
      <c r="E714" s="2">
        <v>52.96</v>
      </c>
      <c r="F714" s="2">
        <v>51.61</v>
      </c>
      <c r="G714" s="2">
        <f t="shared" si="123"/>
        <v>52.725999999999999</v>
      </c>
      <c r="H714" s="2">
        <f t="shared" si="124"/>
        <v>51.706000000000003</v>
      </c>
      <c r="I714" s="2">
        <f t="shared" si="121"/>
        <v>51.896388146096342</v>
      </c>
      <c r="J714" s="2">
        <f t="shared" si="122"/>
        <v>51.074600966458505</v>
      </c>
      <c r="K714" s="2">
        <f t="shared" si="125"/>
        <v>0.82178717963783754</v>
      </c>
      <c r="L714" s="2">
        <f t="shared" si="126"/>
        <v>52.263333333333328</v>
      </c>
      <c r="M714" s="2">
        <f t="shared" si="127"/>
        <v>51.097729999999999</v>
      </c>
      <c r="N714" s="2">
        <f t="shared" si="128"/>
        <v>1.1469603333333336</v>
      </c>
      <c r="O714" s="2">
        <f t="shared" si="129"/>
        <v>67.750284495937507</v>
      </c>
      <c r="P714" s="2">
        <f t="shared" si="130"/>
        <v>2</v>
      </c>
      <c r="Q714" s="2">
        <f t="shared" si="131"/>
        <v>1.7959857142857147</v>
      </c>
    </row>
    <row r="715" spans="1:17" x14ac:dyDescent="0.3">
      <c r="A715" s="1">
        <v>43208</v>
      </c>
      <c r="B715" s="2">
        <v>53.61</v>
      </c>
      <c r="C715" s="2">
        <v>22155870</v>
      </c>
      <c r="D715" s="2">
        <v>53.52</v>
      </c>
      <c r="E715" s="2">
        <v>54.354999999999997</v>
      </c>
      <c r="F715" s="2">
        <v>53.34</v>
      </c>
      <c r="G715" s="2">
        <f t="shared" si="123"/>
        <v>52.826000000000001</v>
      </c>
      <c r="H715" s="2">
        <f t="shared" si="124"/>
        <v>51.522000000000006</v>
      </c>
      <c r="I715" s="2">
        <f t="shared" si="121"/>
        <v>51.837549627204766</v>
      </c>
      <c r="J715" s="2">
        <f t="shared" si="122"/>
        <v>50.982969043775178</v>
      </c>
      <c r="K715" s="2">
        <f t="shared" si="125"/>
        <v>0.85458058342958765</v>
      </c>
      <c r="L715" s="2">
        <f t="shared" si="126"/>
        <v>53.768333333333338</v>
      </c>
      <c r="M715" s="2">
        <f t="shared" si="127"/>
        <v>51.066229999999997</v>
      </c>
      <c r="N715" s="2">
        <f t="shared" si="128"/>
        <v>1.1186103333333339</v>
      </c>
      <c r="O715" s="2">
        <f t="shared" si="129"/>
        <v>161.03929746958886</v>
      </c>
      <c r="P715" s="2">
        <f t="shared" si="130"/>
        <v>1.0149999999999935</v>
      </c>
      <c r="Q715" s="2">
        <f t="shared" si="131"/>
        <v>1.8302714285714288</v>
      </c>
    </row>
    <row r="716" spans="1:17" x14ac:dyDescent="0.3">
      <c r="A716" s="1">
        <v>43207</v>
      </c>
      <c r="B716" s="2">
        <v>53.54</v>
      </c>
      <c r="C716" s="2">
        <v>21189610</v>
      </c>
      <c r="D716" s="2">
        <v>52.91</v>
      </c>
      <c r="E716" s="2">
        <v>53.7</v>
      </c>
      <c r="F716" s="2">
        <v>52.89</v>
      </c>
      <c r="G716" s="2">
        <f t="shared" si="123"/>
        <v>52.323999999999998</v>
      </c>
      <c r="H716" s="2">
        <f t="shared" si="124"/>
        <v>51.160000000000004</v>
      </c>
      <c r="I716" s="2">
        <f t="shared" si="121"/>
        <v>51.515285923060176</v>
      </c>
      <c r="J716" s="2">
        <f t="shared" si="122"/>
        <v>50.772806567277186</v>
      </c>
      <c r="K716" s="2">
        <f t="shared" si="125"/>
        <v>0.74247935578299007</v>
      </c>
      <c r="L716" s="2">
        <f t="shared" si="126"/>
        <v>53.376666666666665</v>
      </c>
      <c r="M716" s="2">
        <f t="shared" si="127"/>
        <v>50.947979999999994</v>
      </c>
      <c r="N716" s="2">
        <f t="shared" si="128"/>
        <v>1.0207206666666686</v>
      </c>
      <c r="O716" s="2">
        <f t="shared" si="129"/>
        <v>158.62561593192433</v>
      </c>
      <c r="P716" s="2">
        <f t="shared" si="130"/>
        <v>1.3000000000000043</v>
      </c>
      <c r="Q716" s="2">
        <f t="shared" si="131"/>
        <v>1.9134857142857149</v>
      </c>
    </row>
    <row r="717" spans="1:17" x14ac:dyDescent="0.3">
      <c r="A717" s="1">
        <v>43206</v>
      </c>
      <c r="B717" s="2">
        <v>52.4</v>
      </c>
      <c r="C717" s="2">
        <v>18838800</v>
      </c>
      <c r="D717" s="2">
        <v>52.29</v>
      </c>
      <c r="E717" s="2">
        <v>52.53</v>
      </c>
      <c r="F717" s="2">
        <v>51.79</v>
      </c>
      <c r="G717" s="2">
        <f t="shared" si="123"/>
        <v>51.86999999999999</v>
      </c>
      <c r="H717" s="2">
        <f t="shared" si="124"/>
        <v>50.780999999999999</v>
      </c>
      <c r="I717" s="2">
        <f t="shared" si="121"/>
        <v>51.147156090889297</v>
      </c>
      <c r="J717" s="2">
        <f t="shared" si="122"/>
        <v>50.551431092659364</v>
      </c>
      <c r="K717" s="2">
        <f t="shared" si="125"/>
        <v>0.59572499822993308</v>
      </c>
      <c r="L717" s="2">
        <f t="shared" si="126"/>
        <v>52.24</v>
      </c>
      <c r="M717" s="2">
        <f t="shared" si="127"/>
        <v>50.812313333333329</v>
      </c>
      <c r="N717" s="2">
        <f t="shared" si="128"/>
        <v>0.92708533333333487</v>
      </c>
      <c r="O717" s="2">
        <f t="shared" si="129"/>
        <v>102.66488713492545</v>
      </c>
      <c r="P717" s="2">
        <f t="shared" si="130"/>
        <v>0.74000000000000199</v>
      </c>
      <c r="Q717" s="2">
        <f t="shared" si="131"/>
        <v>1.9970571428571431</v>
      </c>
    </row>
    <row r="718" spans="1:17" x14ac:dyDescent="0.3">
      <c r="A718" s="1">
        <v>43203</v>
      </c>
      <c r="B718" s="2">
        <v>51.86</v>
      </c>
      <c r="C718" s="2">
        <v>20864040</v>
      </c>
      <c r="D718" s="2">
        <v>53.06</v>
      </c>
      <c r="E718" s="2">
        <v>53.21</v>
      </c>
      <c r="F718" s="2">
        <v>51.6</v>
      </c>
      <c r="G718" s="2">
        <f t="shared" si="123"/>
        <v>51.3</v>
      </c>
      <c r="H718" s="2">
        <f t="shared" si="124"/>
        <v>50.433000000000007</v>
      </c>
      <c r="I718" s="2">
        <f t="shared" si="121"/>
        <v>50.919366289232805</v>
      </c>
      <c r="J718" s="2">
        <f t="shared" si="122"/>
        <v>50.403545580072112</v>
      </c>
      <c r="K718" s="2">
        <f t="shared" si="125"/>
        <v>0.51582070916069256</v>
      </c>
      <c r="L718" s="2">
        <f t="shared" si="126"/>
        <v>52.223333333333336</v>
      </c>
      <c r="M718" s="2">
        <f t="shared" si="127"/>
        <v>50.764646666666657</v>
      </c>
      <c r="N718" s="2">
        <f t="shared" si="128"/>
        <v>0.88418533333333538</v>
      </c>
      <c r="O718" s="2">
        <f t="shared" si="129"/>
        <v>109.98347757157067</v>
      </c>
      <c r="P718" s="2">
        <f t="shared" si="130"/>
        <v>1.6099999999999994</v>
      </c>
      <c r="Q718" s="2">
        <f t="shared" si="131"/>
        <v>2.1677714285714287</v>
      </c>
    </row>
    <row r="719" spans="1:17" x14ac:dyDescent="0.3">
      <c r="A719" s="1">
        <v>43202</v>
      </c>
      <c r="B719" s="2">
        <v>52.72</v>
      </c>
      <c r="C719" s="2">
        <v>29750460</v>
      </c>
      <c r="D719" s="2">
        <v>51.49</v>
      </c>
      <c r="E719" s="2">
        <v>53.268900000000002</v>
      </c>
      <c r="F719" s="2">
        <v>51.45</v>
      </c>
      <c r="G719" s="2">
        <f t="shared" si="123"/>
        <v>50.685999999999993</v>
      </c>
      <c r="H719" s="2">
        <f t="shared" si="124"/>
        <v>50.454999999999998</v>
      </c>
      <c r="I719" s="2">
        <f t="shared" si="121"/>
        <v>50.748341978184229</v>
      </c>
      <c r="J719" s="2">
        <f t="shared" si="122"/>
        <v>50.287029226477884</v>
      </c>
      <c r="K719" s="2">
        <f t="shared" si="125"/>
        <v>0.46131275170634467</v>
      </c>
      <c r="L719" s="2">
        <f t="shared" si="126"/>
        <v>52.479633333333332</v>
      </c>
      <c r="M719" s="2">
        <f t="shared" si="127"/>
        <v>50.721146666666655</v>
      </c>
      <c r="N719" s="2">
        <f t="shared" si="128"/>
        <v>0.84503533333333536</v>
      </c>
      <c r="O719" s="2">
        <f t="shared" si="129"/>
        <v>138.73081967118318</v>
      </c>
      <c r="P719" s="2">
        <f t="shared" si="130"/>
        <v>2.1689000000000007</v>
      </c>
      <c r="Q719" s="2">
        <f t="shared" si="131"/>
        <v>2.1692000000000005</v>
      </c>
    </row>
    <row r="720" spans="1:17" x14ac:dyDescent="0.3">
      <c r="A720" s="1">
        <v>43201</v>
      </c>
      <c r="B720" s="2">
        <v>51.1</v>
      </c>
      <c r="C720" s="2">
        <v>17560440</v>
      </c>
      <c r="D720" s="2">
        <v>50.99</v>
      </c>
      <c r="E720" s="2">
        <v>51.73</v>
      </c>
      <c r="F720" s="2">
        <v>50.82</v>
      </c>
      <c r="G720" s="2">
        <f t="shared" si="123"/>
        <v>50.218000000000004</v>
      </c>
      <c r="H720" s="2">
        <f t="shared" si="124"/>
        <v>50.143000000000001</v>
      </c>
      <c r="I720" s="2">
        <f t="shared" si="121"/>
        <v>50.389858701490454</v>
      </c>
      <c r="J720" s="2">
        <f t="shared" si="122"/>
        <v>50.09239156459612</v>
      </c>
      <c r="K720" s="2">
        <f t="shared" si="125"/>
        <v>0.29746713689433335</v>
      </c>
      <c r="L720" s="2">
        <f t="shared" si="126"/>
        <v>51.216666666666669</v>
      </c>
      <c r="M720" s="2">
        <f t="shared" si="127"/>
        <v>50.686248333333324</v>
      </c>
      <c r="N720" s="2">
        <f t="shared" si="128"/>
        <v>0.81362683333333519</v>
      </c>
      <c r="O720" s="2">
        <f t="shared" si="129"/>
        <v>43.461229120667149</v>
      </c>
      <c r="P720" s="2">
        <f t="shared" si="130"/>
        <v>0.90999999999999659</v>
      </c>
      <c r="Q720" s="2">
        <f t="shared" si="131"/>
        <v>2.111421428571429</v>
      </c>
    </row>
    <row r="721" spans="1:17" x14ac:dyDescent="0.3">
      <c r="A721" s="1">
        <v>43200</v>
      </c>
      <c r="B721" s="2">
        <v>51.27</v>
      </c>
      <c r="C721" s="2">
        <v>26332790</v>
      </c>
      <c r="D721" s="2">
        <v>51.12</v>
      </c>
      <c r="E721" s="2">
        <v>51.49</v>
      </c>
      <c r="F721" s="2">
        <v>50.34</v>
      </c>
      <c r="G721" s="2">
        <f t="shared" si="123"/>
        <v>49.995999999999995</v>
      </c>
      <c r="H721" s="2">
        <f t="shared" si="124"/>
        <v>50.152000000000001</v>
      </c>
      <c r="I721" s="2">
        <f t="shared" si="121"/>
        <v>50.260742101761451</v>
      </c>
      <c r="J721" s="2">
        <f t="shared" si="122"/>
        <v>50.011782889763808</v>
      </c>
      <c r="K721" s="2">
        <f t="shared" si="125"/>
        <v>0.24895921199764359</v>
      </c>
      <c r="L721" s="2">
        <f t="shared" si="126"/>
        <v>51.033333333333339</v>
      </c>
      <c r="M721" s="2">
        <f t="shared" si="127"/>
        <v>50.741248333333331</v>
      </c>
      <c r="N721" s="2">
        <f t="shared" si="128"/>
        <v>0.86312683333333418</v>
      </c>
      <c r="O721" s="2">
        <f t="shared" si="129"/>
        <v>22.560222416134437</v>
      </c>
      <c r="P721" s="2">
        <f t="shared" si="130"/>
        <v>1.9400000000000048</v>
      </c>
      <c r="Q721" s="2">
        <f t="shared" si="131"/>
        <v>2.1178500000000007</v>
      </c>
    </row>
    <row r="722" spans="1:17" x14ac:dyDescent="0.3">
      <c r="A722" s="1">
        <v>43199</v>
      </c>
      <c r="B722" s="2">
        <v>49.55</v>
      </c>
      <c r="C722" s="2">
        <v>31363780</v>
      </c>
      <c r="D722" s="2">
        <v>49.16</v>
      </c>
      <c r="E722" s="2">
        <v>51.11</v>
      </c>
      <c r="F722" s="2">
        <v>49.16</v>
      </c>
      <c r="G722" s="2">
        <f t="shared" si="123"/>
        <v>49.692</v>
      </c>
      <c r="H722" s="2">
        <f t="shared" si="124"/>
        <v>50.273000000000003</v>
      </c>
      <c r="I722" s="2">
        <f t="shared" si="121"/>
        <v>50.077240665718072</v>
      </c>
      <c r="J722" s="2">
        <f t="shared" si="122"/>
        <v>49.911125520944914</v>
      </c>
      <c r="K722" s="2">
        <f t="shared" si="125"/>
        <v>0.16611514477315836</v>
      </c>
      <c r="L722" s="2">
        <f t="shared" si="126"/>
        <v>49.94</v>
      </c>
      <c r="M722" s="2">
        <f t="shared" si="127"/>
        <v>50.755748333333322</v>
      </c>
      <c r="N722" s="2">
        <f t="shared" si="128"/>
        <v>0.8761768333333354</v>
      </c>
      <c r="O722" s="2">
        <f t="shared" si="129"/>
        <v>-62.06877442231108</v>
      </c>
      <c r="P722" s="2">
        <f t="shared" si="130"/>
        <v>2.3200000000000003</v>
      </c>
      <c r="Q722" s="2">
        <f t="shared" si="131"/>
        <v>2.0492785714285722</v>
      </c>
    </row>
    <row r="723" spans="1:17" x14ac:dyDescent="0.3">
      <c r="A723" s="1">
        <v>43196</v>
      </c>
      <c r="B723" s="2">
        <v>48.79</v>
      </c>
      <c r="C723" s="2">
        <v>28208900</v>
      </c>
      <c r="D723" s="2">
        <v>49.79</v>
      </c>
      <c r="E723" s="2">
        <v>50.4</v>
      </c>
      <c r="F723" s="2">
        <v>48.5</v>
      </c>
      <c r="G723" s="2">
        <f t="shared" si="123"/>
        <v>49.565999999999995</v>
      </c>
      <c r="H723" s="2">
        <f t="shared" si="124"/>
        <v>50.254000000000005</v>
      </c>
      <c r="I723" s="2">
        <f t="shared" si="121"/>
        <v>50.173102604939544</v>
      </c>
      <c r="J723" s="2">
        <f t="shared" si="122"/>
        <v>49.940015562620509</v>
      </c>
      <c r="K723" s="2">
        <f t="shared" si="125"/>
        <v>0.23308704231903477</v>
      </c>
      <c r="L723" s="2">
        <f t="shared" si="126"/>
        <v>49.23</v>
      </c>
      <c r="M723" s="2">
        <f t="shared" si="127"/>
        <v>50.850248333333333</v>
      </c>
      <c r="N723" s="2">
        <f t="shared" si="128"/>
        <v>0.87020200000000114</v>
      </c>
      <c r="O723" s="2">
        <f t="shared" si="129"/>
        <v>-124.12813985207528</v>
      </c>
      <c r="P723" s="2">
        <f t="shared" si="130"/>
        <v>1.8999999999999986</v>
      </c>
      <c r="Q723" s="2">
        <f t="shared" si="131"/>
        <v>1.976421428571429</v>
      </c>
    </row>
    <row r="724" spans="1:17" x14ac:dyDescent="0.3">
      <c r="A724" s="1">
        <v>43195</v>
      </c>
      <c r="B724" s="2">
        <v>50.38</v>
      </c>
      <c r="C724" s="2">
        <v>24757310</v>
      </c>
      <c r="D724" s="2">
        <v>50.01</v>
      </c>
      <c r="E724" s="2">
        <v>50.719900000000003</v>
      </c>
      <c r="F724" s="2">
        <v>49.97</v>
      </c>
      <c r="G724" s="2">
        <f t="shared" si="123"/>
        <v>50.224000000000004</v>
      </c>
      <c r="H724" s="2">
        <f t="shared" si="124"/>
        <v>50.458000000000006</v>
      </c>
      <c r="I724" s="2">
        <f t="shared" si="121"/>
        <v>50.424575805837648</v>
      </c>
      <c r="J724" s="2">
        <f t="shared" si="122"/>
        <v>50.03201680763015</v>
      </c>
      <c r="K724" s="2">
        <f t="shared" si="125"/>
        <v>0.39255899820749818</v>
      </c>
      <c r="L724" s="2">
        <f t="shared" si="126"/>
        <v>50.356633333333328</v>
      </c>
      <c r="M724" s="2">
        <f t="shared" si="127"/>
        <v>50.943581666666667</v>
      </c>
      <c r="N724" s="2">
        <f t="shared" si="128"/>
        <v>0.7735105000000011</v>
      </c>
      <c r="O724" s="2">
        <f t="shared" si="129"/>
        <v>-50.587404940061219</v>
      </c>
      <c r="P724" s="2">
        <f t="shared" si="130"/>
        <v>0.74990000000000379</v>
      </c>
      <c r="Q724" s="2">
        <f t="shared" si="131"/>
        <v>1.899278571428572</v>
      </c>
    </row>
    <row r="725" spans="1:17" x14ac:dyDescent="0.3">
      <c r="A725" s="1">
        <v>43194</v>
      </c>
      <c r="B725" s="2">
        <v>49.99</v>
      </c>
      <c r="C725" s="2">
        <v>30274280</v>
      </c>
      <c r="D725" s="2">
        <v>48.1</v>
      </c>
      <c r="E725" s="2">
        <v>50.16</v>
      </c>
      <c r="F725" s="2">
        <v>48.01</v>
      </c>
      <c r="G725" s="2">
        <f t="shared" si="123"/>
        <v>50.067999999999998</v>
      </c>
      <c r="H725" s="2">
        <f t="shared" si="124"/>
        <v>50.576000000000001</v>
      </c>
      <c r="I725" s="2">
        <f t="shared" si="121"/>
        <v>50.432680497808136</v>
      </c>
      <c r="J725" s="2">
        <f t="shared" si="122"/>
        <v>50.004178152240563</v>
      </c>
      <c r="K725" s="2">
        <f t="shared" si="125"/>
        <v>0.42850234556757272</v>
      </c>
      <c r="L725" s="2">
        <f t="shared" si="126"/>
        <v>49.386666666666663</v>
      </c>
      <c r="M725" s="2">
        <f t="shared" si="127"/>
        <v>50.974166666666669</v>
      </c>
      <c r="N725" s="2">
        <f t="shared" si="128"/>
        <v>0.73375000000000024</v>
      </c>
      <c r="O725" s="2">
        <f t="shared" si="129"/>
        <v>-144.23622941510553</v>
      </c>
      <c r="P725" s="2">
        <f t="shared" si="130"/>
        <v>2.1499999999999986</v>
      </c>
      <c r="Q725" s="2">
        <f t="shared" si="131"/>
        <v>1.9471428571428571</v>
      </c>
    </row>
    <row r="726" spans="1:17" x14ac:dyDescent="0.3">
      <c r="A726" s="1">
        <v>43193</v>
      </c>
      <c r="B726" s="2">
        <v>49.75</v>
      </c>
      <c r="C726" s="2">
        <v>39415690</v>
      </c>
      <c r="D726" s="2">
        <v>49</v>
      </c>
      <c r="E726" s="2">
        <v>49.96</v>
      </c>
      <c r="F726" s="2">
        <v>48.41</v>
      </c>
      <c r="G726" s="2">
        <f t="shared" si="123"/>
        <v>50.308</v>
      </c>
      <c r="H726" s="2">
        <f t="shared" si="124"/>
        <v>50.731999999999999</v>
      </c>
      <c r="I726" s="2">
        <f t="shared" si="121"/>
        <v>50.513167861045972</v>
      </c>
      <c r="J726" s="2">
        <f t="shared" si="122"/>
        <v>50.005312404419804</v>
      </c>
      <c r="K726" s="2">
        <f t="shared" si="125"/>
        <v>0.50785545662616727</v>
      </c>
      <c r="L726" s="2">
        <f t="shared" si="126"/>
        <v>49.373333333333335</v>
      </c>
      <c r="M726" s="2">
        <f t="shared" si="127"/>
        <v>51.041333333333341</v>
      </c>
      <c r="N726" s="2">
        <f t="shared" si="128"/>
        <v>0.64643333333333186</v>
      </c>
      <c r="O726" s="2">
        <f t="shared" si="129"/>
        <v>-172.02083225906361</v>
      </c>
      <c r="P726" s="2">
        <f t="shared" si="130"/>
        <v>1.5500000000000043</v>
      </c>
      <c r="Q726" s="2">
        <f t="shared" si="131"/>
        <v>1.8553571428571425</v>
      </c>
    </row>
    <row r="727" spans="1:17" x14ac:dyDescent="0.3">
      <c r="A727" s="1">
        <v>43192</v>
      </c>
      <c r="B727" s="2">
        <v>48.92</v>
      </c>
      <c r="C727" s="2">
        <v>67058020</v>
      </c>
      <c r="D727" s="2">
        <v>51.69</v>
      </c>
      <c r="E727" s="2">
        <v>52.04</v>
      </c>
      <c r="F727" s="2">
        <v>47.29</v>
      </c>
      <c r="G727" s="2">
        <f t="shared" si="123"/>
        <v>50.853999999999999</v>
      </c>
      <c r="H727" s="2">
        <f t="shared" si="124"/>
        <v>50.839999999999996</v>
      </c>
      <c r="I727" s="2">
        <f t="shared" si="121"/>
        <v>50.651925653963424</v>
      </c>
      <c r="J727" s="2">
        <f t="shared" si="122"/>
        <v>50.025737396773387</v>
      </c>
      <c r="K727" s="2">
        <f t="shared" si="125"/>
        <v>0.62618825719003723</v>
      </c>
      <c r="L727" s="2">
        <f t="shared" si="126"/>
        <v>49.416666666666664</v>
      </c>
      <c r="M727" s="2">
        <f t="shared" si="127"/>
        <v>51.032433333333337</v>
      </c>
      <c r="N727" s="2">
        <f t="shared" si="128"/>
        <v>0.65800333333333294</v>
      </c>
      <c r="O727" s="2">
        <f t="shared" si="129"/>
        <v>-163.70400014859842</v>
      </c>
      <c r="P727" s="2">
        <f t="shared" si="130"/>
        <v>4.7899999999999991</v>
      </c>
      <c r="Q727" s="2">
        <f t="shared" si="131"/>
        <v>1.9153571428571421</v>
      </c>
    </row>
    <row r="728" spans="1:17" x14ac:dyDescent="0.3">
      <c r="A728" s="1">
        <v>43188</v>
      </c>
      <c r="B728" s="2">
        <v>52.08</v>
      </c>
      <c r="C728" s="2">
        <v>45121220</v>
      </c>
      <c r="D728" s="2">
        <v>49.98</v>
      </c>
      <c r="E728" s="2">
        <v>52.08</v>
      </c>
      <c r="F728" s="2">
        <v>49.87</v>
      </c>
      <c r="G728" s="2">
        <f t="shared" si="123"/>
        <v>50.941999999999993</v>
      </c>
      <c r="H728" s="2">
        <f t="shared" si="124"/>
        <v>51.064999999999998</v>
      </c>
      <c r="I728" s="2">
        <f t="shared" si="121"/>
        <v>50.966821227411316</v>
      </c>
      <c r="J728" s="2">
        <f t="shared" si="122"/>
        <v>50.114196388515253</v>
      </c>
      <c r="K728" s="2">
        <f t="shared" si="125"/>
        <v>0.85262483889606244</v>
      </c>
      <c r="L728" s="2">
        <f t="shared" si="126"/>
        <v>51.343333333333327</v>
      </c>
      <c r="M728" s="2">
        <f t="shared" si="127"/>
        <v>50.978099999999998</v>
      </c>
      <c r="N728" s="2">
        <f t="shared" si="128"/>
        <v>0.72863666666666771</v>
      </c>
      <c r="O728" s="2">
        <f t="shared" si="129"/>
        <v>33.417051327211858</v>
      </c>
      <c r="P728" s="2">
        <f t="shared" si="130"/>
        <v>2.4799999999999969</v>
      </c>
      <c r="Q728" s="2">
        <f t="shared" si="131"/>
        <v>1.6939285714285706</v>
      </c>
    </row>
    <row r="729" spans="1:17" x14ac:dyDescent="0.3">
      <c r="A729" s="1">
        <v>43187</v>
      </c>
      <c r="B729" s="2">
        <v>49.6</v>
      </c>
      <c r="C729" s="2">
        <v>37959720</v>
      </c>
      <c r="D729" s="2">
        <v>50.5</v>
      </c>
      <c r="E729" s="2">
        <v>50.7</v>
      </c>
      <c r="F729" s="2">
        <v>49.01</v>
      </c>
      <c r="G729" s="2">
        <f t="shared" si="123"/>
        <v>50.691999999999993</v>
      </c>
      <c r="H729" s="2">
        <f t="shared" si="124"/>
        <v>50.945</v>
      </c>
      <c r="I729" s="2">
        <f t="shared" si="121"/>
        <v>50.764425086940648</v>
      </c>
      <c r="J729" s="2">
        <f t="shared" si="122"/>
        <v>49.956932099596472</v>
      </c>
      <c r="K729" s="2">
        <f t="shared" si="125"/>
        <v>0.80749298734417607</v>
      </c>
      <c r="L729" s="2">
        <f t="shared" si="126"/>
        <v>49.77</v>
      </c>
      <c r="M729" s="2">
        <f t="shared" si="127"/>
        <v>50.828016666666684</v>
      </c>
      <c r="N729" s="2">
        <f t="shared" si="128"/>
        <v>0.88624499999999529</v>
      </c>
      <c r="O729" s="2">
        <f t="shared" si="129"/>
        <v>-79.587974481600227</v>
      </c>
      <c r="P729" s="2">
        <f t="shared" si="130"/>
        <v>2.1799999999999997</v>
      </c>
      <c r="Q729" s="2">
        <f t="shared" si="131"/>
        <v>1.6282142857142847</v>
      </c>
    </row>
    <row r="730" spans="1:17" x14ac:dyDescent="0.3">
      <c r="A730" s="1">
        <v>43186</v>
      </c>
      <c r="B730" s="2">
        <v>51.19</v>
      </c>
      <c r="C730" s="2">
        <v>38079020</v>
      </c>
      <c r="D730" s="2">
        <v>53.01</v>
      </c>
      <c r="E730" s="2">
        <v>53.25</v>
      </c>
      <c r="F730" s="2">
        <v>50.78</v>
      </c>
      <c r="G730" s="2">
        <f t="shared" si="123"/>
        <v>51.083999999999989</v>
      </c>
      <c r="H730" s="2">
        <f t="shared" si="124"/>
        <v>51.170999999999999</v>
      </c>
      <c r="I730" s="2">
        <f t="shared" si="121"/>
        <v>50.976138739111676</v>
      </c>
      <c r="J730" s="2">
        <f t="shared" si="122"/>
        <v>49.985486667564189</v>
      </c>
      <c r="K730" s="2">
        <f t="shared" si="125"/>
        <v>0.99065207154748691</v>
      </c>
      <c r="L730" s="2">
        <f t="shared" si="126"/>
        <v>51.74</v>
      </c>
      <c r="M730" s="2">
        <f t="shared" si="127"/>
        <v>50.821350000000017</v>
      </c>
      <c r="N730" s="2">
        <f t="shared" si="128"/>
        <v>0.89491166666666255</v>
      </c>
      <c r="O730" s="2">
        <f t="shared" si="129"/>
        <v>68.435059698628706</v>
      </c>
      <c r="P730" s="2">
        <f t="shared" si="130"/>
        <v>2.4699999999999989</v>
      </c>
      <c r="Q730" s="2">
        <f t="shared" si="131"/>
        <v>1.587499999999999</v>
      </c>
    </row>
    <row r="731" spans="1:17" x14ac:dyDescent="0.3">
      <c r="A731" s="1">
        <v>43185</v>
      </c>
      <c r="B731" s="2">
        <v>52.48</v>
      </c>
      <c r="C731" s="2">
        <v>38852730</v>
      </c>
      <c r="D731" s="2">
        <v>50.74</v>
      </c>
      <c r="E731" s="2">
        <v>52.49</v>
      </c>
      <c r="F731" s="2">
        <v>50.32</v>
      </c>
      <c r="G731" s="2">
        <f t="shared" si="123"/>
        <v>51.156000000000006</v>
      </c>
      <c r="H731" s="2">
        <f t="shared" si="124"/>
        <v>51.230000000000004</v>
      </c>
      <c r="I731" s="2">
        <f t="shared" si="121"/>
        <v>50.937254873495611</v>
      </c>
      <c r="J731" s="2">
        <f t="shared" si="122"/>
        <v>49.889125600969322</v>
      </c>
      <c r="K731" s="2">
        <f t="shared" si="125"/>
        <v>1.048129272526289</v>
      </c>
      <c r="L731" s="2">
        <f t="shared" si="126"/>
        <v>51.763333333333328</v>
      </c>
      <c r="M731" s="2">
        <f t="shared" si="127"/>
        <v>50.736350000000016</v>
      </c>
      <c r="N731" s="2">
        <f t="shared" si="128"/>
        <v>0.90504666666666433</v>
      </c>
      <c r="O731" s="2">
        <f t="shared" si="129"/>
        <v>75.648646724170035</v>
      </c>
      <c r="P731" s="2">
        <f t="shared" si="130"/>
        <v>3.1300000000000026</v>
      </c>
      <c r="Q731" s="2">
        <f t="shared" si="131"/>
        <v>1.5099999999999991</v>
      </c>
    </row>
    <row r="732" spans="1:17" x14ac:dyDescent="0.3">
      <c r="A732" s="1">
        <v>43182</v>
      </c>
      <c r="B732" s="2">
        <v>49.36</v>
      </c>
      <c r="C732" s="2">
        <v>37372270</v>
      </c>
      <c r="D732" s="2">
        <v>50.59</v>
      </c>
      <c r="E732" s="2">
        <v>50.99</v>
      </c>
      <c r="F732" s="2">
        <v>49.36</v>
      </c>
      <c r="G732" s="2">
        <f t="shared" si="123"/>
        <v>50.826000000000001</v>
      </c>
      <c r="H732" s="2">
        <f t="shared" si="124"/>
        <v>51.134</v>
      </c>
      <c r="I732" s="2">
        <f t="shared" si="121"/>
        <v>50.656755759585721</v>
      </c>
      <c r="J732" s="2">
        <f t="shared" si="122"/>
        <v>49.681855649046867</v>
      </c>
      <c r="K732" s="2">
        <f t="shared" si="125"/>
        <v>0.97490011053885439</v>
      </c>
      <c r="L732" s="2">
        <f t="shared" si="126"/>
        <v>49.903333333333336</v>
      </c>
      <c r="M732" s="2">
        <f t="shared" si="127"/>
        <v>50.587183333333336</v>
      </c>
      <c r="N732" s="2">
        <f t="shared" si="128"/>
        <v>0.98832833333333281</v>
      </c>
      <c r="O732" s="2">
        <f t="shared" si="129"/>
        <v>-46.128395253264351</v>
      </c>
      <c r="P732" s="2">
        <f t="shared" si="130"/>
        <v>1.6300000000000026</v>
      </c>
      <c r="Q732" s="2">
        <f t="shared" si="131"/>
        <v>1.3992857142857129</v>
      </c>
    </row>
    <row r="733" spans="1:17" x14ac:dyDescent="0.3">
      <c r="A733" s="1">
        <v>43181</v>
      </c>
      <c r="B733" s="2">
        <v>50.83</v>
      </c>
      <c r="C733" s="2">
        <v>30703590</v>
      </c>
      <c r="D733" s="2">
        <v>50.74</v>
      </c>
      <c r="E733" s="2">
        <v>51.96</v>
      </c>
      <c r="F733" s="2">
        <v>50.6</v>
      </c>
      <c r="G733" s="2">
        <f t="shared" si="123"/>
        <v>51.188000000000002</v>
      </c>
      <c r="H733" s="2">
        <f t="shared" si="124"/>
        <v>51.417000000000009</v>
      </c>
      <c r="I733" s="2">
        <f t="shared" si="121"/>
        <v>50.892529534055846</v>
      </c>
      <c r="J733" s="2">
        <f t="shared" si="122"/>
        <v>49.707604100970613</v>
      </c>
      <c r="K733" s="2">
        <f t="shared" si="125"/>
        <v>1.1849254330852332</v>
      </c>
      <c r="L733" s="2">
        <f t="shared" si="126"/>
        <v>51.13</v>
      </c>
      <c r="M733" s="2">
        <f t="shared" si="127"/>
        <v>50.455766666666669</v>
      </c>
      <c r="N733" s="2">
        <f t="shared" si="128"/>
        <v>1.1591699999999996</v>
      </c>
      <c r="O733" s="2">
        <f t="shared" si="129"/>
        <v>38.776787605691062</v>
      </c>
      <c r="P733" s="2">
        <f t="shared" si="130"/>
        <v>1.3599999999999994</v>
      </c>
      <c r="Q733" s="2">
        <f t="shared" si="131"/>
        <v>1.408142857142856</v>
      </c>
    </row>
    <row r="734" spans="1:17" x14ac:dyDescent="0.3">
      <c r="A734" s="1">
        <v>43180</v>
      </c>
      <c r="B734" s="2">
        <v>51.56</v>
      </c>
      <c r="C734" s="2">
        <v>23233380</v>
      </c>
      <c r="D734" s="2">
        <v>51.55</v>
      </c>
      <c r="E734" s="2">
        <v>52.17</v>
      </c>
      <c r="F734" s="2">
        <v>51.17</v>
      </c>
      <c r="G734" s="2">
        <f t="shared" si="123"/>
        <v>51.198</v>
      </c>
      <c r="H734" s="2">
        <f t="shared" si="124"/>
        <v>51.407999999999994</v>
      </c>
      <c r="I734" s="2">
        <f t="shared" si="121"/>
        <v>50.903898540247816</v>
      </c>
      <c r="J734" s="2">
        <f t="shared" si="122"/>
        <v>49.617812429048264</v>
      </c>
      <c r="K734" s="2">
        <f t="shared" si="125"/>
        <v>1.2860861111995519</v>
      </c>
      <c r="L734" s="2">
        <f t="shared" si="126"/>
        <v>51.633333333333333</v>
      </c>
      <c r="M734" s="2">
        <f t="shared" si="127"/>
        <v>50.198933333333329</v>
      </c>
      <c r="N734" s="2">
        <f t="shared" si="128"/>
        <v>1.3999466666666678</v>
      </c>
      <c r="O734" s="2">
        <f t="shared" si="129"/>
        <v>68.307364090060702</v>
      </c>
      <c r="P734" s="2">
        <f t="shared" si="130"/>
        <v>1</v>
      </c>
      <c r="Q734" s="2">
        <f t="shared" si="131"/>
        <v>1.4602857142857129</v>
      </c>
    </row>
    <row r="735" spans="1:17" x14ac:dyDescent="0.3">
      <c r="A735" s="1">
        <v>43179</v>
      </c>
      <c r="B735" s="2">
        <v>51.55</v>
      </c>
      <c r="C735" s="2">
        <v>22096090</v>
      </c>
      <c r="D735" s="2">
        <v>50.88</v>
      </c>
      <c r="E735" s="2">
        <v>51.81</v>
      </c>
      <c r="F735" s="2">
        <v>50.85</v>
      </c>
      <c r="G735" s="2">
        <f t="shared" si="123"/>
        <v>51.258000000000003</v>
      </c>
      <c r="H735" s="2">
        <f t="shared" si="124"/>
        <v>51.384</v>
      </c>
      <c r="I735" s="2">
        <f t="shared" si="121"/>
        <v>50.784607365747412</v>
      </c>
      <c r="J735" s="2">
        <f t="shared" si="122"/>
        <v>49.462437423372123</v>
      </c>
      <c r="K735" s="2">
        <f t="shared" si="125"/>
        <v>1.3221699423752895</v>
      </c>
      <c r="L735" s="2">
        <f t="shared" si="126"/>
        <v>51.403333333333336</v>
      </c>
      <c r="M735" s="2">
        <f t="shared" si="127"/>
        <v>49.932600000000001</v>
      </c>
      <c r="N735" s="2">
        <f t="shared" si="128"/>
        <v>1.560213333333333</v>
      </c>
      <c r="O735" s="2">
        <f t="shared" si="129"/>
        <v>62.843257902053374</v>
      </c>
      <c r="P735" s="2">
        <f t="shared" si="130"/>
        <v>0.98000000000000398</v>
      </c>
      <c r="Q735" s="2">
        <f t="shared" si="131"/>
        <v>1.5492142857142848</v>
      </c>
    </row>
    <row r="736" spans="1:17" x14ac:dyDescent="0.3">
      <c r="A736" s="1">
        <v>43178</v>
      </c>
      <c r="B736" s="2">
        <v>50.83</v>
      </c>
      <c r="C736" s="2">
        <v>28838370</v>
      </c>
      <c r="D736" s="2">
        <v>50.74</v>
      </c>
      <c r="E736" s="2">
        <v>51.23</v>
      </c>
      <c r="F736" s="2">
        <v>49.93</v>
      </c>
      <c r="G736" s="2">
        <f t="shared" si="123"/>
        <v>51.303999999999995</v>
      </c>
      <c r="H736" s="2">
        <f t="shared" si="124"/>
        <v>51.3</v>
      </c>
      <c r="I736" s="2">
        <f t="shared" si="121"/>
        <v>50.645445068610577</v>
      </c>
      <c r="J736" s="2">
        <f t="shared" si="122"/>
        <v>49.295432417241898</v>
      </c>
      <c r="K736" s="2">
        <f t="shared" si="125"/>
        <v>1.3500126513686794</v>
      </c>
      <c r="L736" s="2">
        <f t="shared" si="126"/>
        <v>50.663333333333327</v>
      </c>
      <c r="M736" s="2">
        <f t="shared" si="127"/>
        <v>49.66943333333333</v>
      </c>
      <c r="N736" s="2">
        <f t="shared" si="128"/>
        <v>1.7026233333333329</v>
      </c>
      <c r="O736" s="2">
        <f t="shared" si="129"/>
        <v>38.916417215003385</v>
      </c>
      <c r="P736" s="2">
        <f t="shared" si="130"/>
        <v>1.2999999999999972</v>
      </c>
      <c r="Q736" s="2">
        <f t="shared" si="131"/>
        <v>1.5549285714285703</v>
      </c>
    </row>
    <row r="737" spans="1:17" x14ac:dyDescent="0.3">
      <c r="A737" s="1">
        <v>43175</v>
      </c>
      <c r="B737" s="2">
        <v>51.17</v>
      </c>
      <c r="C737" s="2">
        <v>41381260</v>
      </c>
      <c r="D737" s="2">
        <v>51.17</v>
      </c>
      <c r="E737" s="2">
        <v>51.7</v>
      </c>
      <c r="F737" s="2">
        <v>50.99</v>
      </c>
      <c r="G737" s="2">
        <f t="shared" si="123"/>
        <v>51.442000000000007</v>
      </c>
      <c r="H737" s="2">
        <f t="shared" si="124"/>
        <v>51.192</v>
      </c>
      <c r="I737" s="2">
        <f t="shared" si="121"/>
        <v>50.611889626539771</v>
      </c>
      <c r="J737" s="2">
        <f t="shared" si="122"/>
        <v>49.172667010621254</v>
      </c>
      <c r="K737" s="2">
        <f t="shared" si="125"/>
        <v>1.4392226159185171</v>
      </c>
      <c r="L737" s="2">
        <f t="shared" si="126"/>
        <v>51.286666666666669</v>
      </c>
      <c r="M737" s="2">
        <f t="shared" si="127"/>
        <v>49.430600000000005</v>
      </c>
      <c r="N737" s="2">
        <f t="shared" si="128"/>
        <v>1.8626733333333323</v>
      </c>
      <c r="O737" s="2">
        <f t="shared" si="129"/>
        <v>66.43020843399502</v>
      </c>
      <c r="P737" s="2">
        <f t="shared" si="130"/>
        <v>0.82000000000000028</v>
      </c>
      <c r="Q737" s="2">
        <f t="shared" si="131"/>
        <v>1.5899285714285705</v>
      </c>
    </row>
    <row r="738" spans="1:17" x14ac:dyDescent="0.3">
      <c r="A738" s="1">
        <v>43174</v>
      </c>
      <c r="B738" s="2">
        <v>50.88</v>
      </c>
      <c r="C738" s="2">
        <v>24774230</v>
      </c>
      <c r="D738" s="2">
        <v>52.23</v>
      </c>
      <c r="E738" s="2">
        <v>52.3</v>
      </c>
      <c r="F738" s="2">
        <v>50.88</v>
      </c>
      <c r="G738" s="2">
        <f t="shared" si="123"/>
        <v>51.646000000000001</v>
      </c>
      <c r="H738" s="2">
        <f t="shared" si="124"/>
        <v>50.972999999999999</v>
      </c>
      <c r="I738" s="2">
        <f t="shared" si="121"/>
        <v>50.510415013183369</v>
      </c>
      <c r="J738" s="2">
        <f t="shared" si="122"/>
        <v>49.012880371470956</v>
      </c>
      <c r="K738" s="2">
        <f t="shared" si="125"/>
        <v>1.4975346417124129</v>
      </c>
      <c r="L738" s="2">
        <f t="shared" si="126"/>
        <v>51.353333333333332</v>
      </c>
      <c r="M738" s="2">
        <f t="shared" si="127"/>
        <v>49.14726666666666</v>
      </c>
      <c r="N738" s="2">
        <f t="shared" si="128"/>
        <v>1.965206666666667</v>
      </c>
      <c r="O738" s="2">
        <f t="shared" si="129"/>
        <v>74.837478218293299</v>
      </c>
      <c r="P738" s="2">
        <f t="shared" si="130"/>
        <v>1.4199999999999946</v>
      </c>
      <c r="Q738" s="2">
        <f t="shared" si="131"/>
        <v>1.6313571428571423</v>
      </c>
    </row>
    <row r="739" spans="1:17" x14ac:dyDescent="0.3">
      <c r="A739" s="1">
        <v>43173</v>
      </c>
      <c r="B739" s="2">
        <v>51.86</v>
      </c>
      <c r="C739" s="2">
        <v>24873370</v>
      </c>
      <c r="D739" s="2">
        <v>52.06</v>
      </c>
      <c r="E739" s="2">
        <v>52.174999999999997</v>
      </c>
      <c r="F739" s="2">
        <v>51.31</v>
      </c>
      <c r="G739" s="2">
        <f t="shared" si="123"/>
        <v>51.617999999999995</v>
      </c>
      <c r="H739" s="2">
        <f t="shared" si="124"/>
        <v>50.668999999999997</v>
      </c>
      <c r="I739" s="2">
        <f t="shared" si="121"/>
        <v>50.443217742853072</v>
      </c>
      <c r="J739" s="2">
        <f t="shared" si="122"/>
        <v>48.863510801188632</v>
      </c>
      <c r="K739" s="2">
        <f t="shared" si="125"/>
        <v>1.5797069416644405</v>
      </c>
      <c r="L739" s="2">
        <f t="shared" si="126"/>
        <v>51.781666666666666</v>
      </c>
      <c r="M739" s="2">
        <f t="shared" si="127"/>
        <v>48.828433333333336</v>
      </c>
      <c r="N739" s="2">
        <f t="shared" si="128"/>
        <v>2.0634333333333332</v>
      </c>
      <c r="O739" s="2">
        <f t="shared" si="129"/>
        <v>95.414869500131829</v>
      </c>
      <c r="P739" s="2">
        <f t="shared" si="130"/>
        <v>0.86499999999999488</v>
      </c>
      <c r="Q739" s="2">
        <f t="shared" si="131"/>
        <v>1.6720714285714284</v>
      </c>
    </row>
    <row r="740" spans="1:17" x14ac:dyDescent="0.3">
      <c r="A740" s="1">
        <v>43172</v>
      </c>
      <c r="B740" s="2">
        <v>51.78</v>
      </c>
      <c r="C740" s="2">
        <v>45427940</v>
      </c>
      <c r="D740" s="2">
        <v>52.52</v>
      </c>
      <c r="E740" s="2">
        <v>53.78</v>
      </c>
      <c r="F740" s="2">
        <v>51.39</v>
      </c>
      <c r="G740" s="2">
        <f t="shared" si="123"/>
        <v>51.510000000000005</v>
      </c>
      <c r="H740" s="2">
        <f t="shared" si="124"/>
        <v>50.412000000000006</v>
      </c>
      <c r="I740" s="2">
        <f t="shared" si="121"/>
        <v>50.185620968826363</v>
      </c>
      <c r="J740" s="2">
        <f t="shared" si="122"/>
        <v>48.623791665283726</v>
      </c>
      <c r="K740" s="2">
        <f t="shared" si="125"/>
        <v>1.5618293035426376</v>
      </c>
      <c r="L740" s="2">
        <f t="shared" si="126"/>
        <v>52.316666666666663</v>
      </c>
      <c r="M740" s="2">
        <f t="shared" si="127"/>
        <v>48.464183333333331</v>
      </c>
      <c r="N740" s="2">
        <f t="shared" si="128"/>
        <v>2.1275166666666663</v>
      </c>
      <c r="O740" s="2">
        <f t="shared" si="129"/>
        <v>120.71925275425443</v>
      </c>
      <c r="P740" s="2">
        <f t="shared" si="130"/>
        <v>2.3900000000000006</v>
      </c>
      <c r="Q740" s="2">
        <f t="shared" si="131"/>
        <v>1.6774285714285722</v>
      </c>
    </row>
    <row r="741" spans="1:17" x14ac:dyDescent="0.3">
      <c r="A741" s="1">
        <v>43171</v>
      </c>
      <c r="B741" s="2">
        <v>51.52</v>
      </c>
      <c r="C741" s="2">
        <v>31653220</v>
      </c>
      <c r="D741" s="2">
        <v>51.86</v>
      </c>
      <c r="E741" s="2">
        <v>51.95</v>
      </c>
      <c r="F741" s="2">
        <v>50.5</v>
      </c>
      <c r="G741" s="2">
        <f t="shared" si="123"/>
        <v>51.296000000000006</v>
      </c>
      <c r="H741" s="2">
        <f t="shared" si="124"/>
        <v>50.225000000000009</v>
      </c>
      <c r="I741" s="2">
        <f t="shared" si="121"/>
        <v>49.895733872249345</v>
      </c>
      <c r="J741" s="2">
        <f t="shared" si="122"/>
        <v>48.371294998506421</v>
      </c>
      <c r="K741" s="2">
        <f t="shared" si="125"/>
        <v>1.5244388737429233</v>
      </c>
      <c r="L741" s="2">
        <f t="shared" si="126"/>
        <v>51.323333333333345</v>
      </c>
      <c r="M741" s="2">
        <f t="shared" si="127"/>
        <v>48.083016666666666</v>
      </c>
      <c r="N741" s="2">
        <f t="shared" si="128"/>
        <v>2.1358816666666676</v>
      </c>
      <c r="O741" s="2">
        <f t="shared" si="129"/>
        <v>101.1390820392415</v>
      </c>
      <c r="P741" s="2">
        <f t="shared" si="130"/>
        <v>1.6899999999999977</v>
      </c>
      <c r="Q741" s="2">
        <f t="shared" si="131"/>
        <v>1.5881428571428577</v>
      </c>
    </row>
    <row r="742" spans="1:17" x14ac:dyDescent="0.3">
      <c r="A742" s="1">
        <v>43168</v>
      </c>
      <c r="B742" s="2">
        <v>52.19</v>
      </c>
      <c r="C742" s="2">
        <v>31947720</v>
      </c>
      <c r="D742" s="2">
        <v>51.27</v>
      </c>
      <c r="E742" s="2">
        <v>52.3</v>
      </c>
      <c r="F742" s="2">
        <v>51</v>
      </c>
      <c r="G742" s="2">
        <f t="shared" si="123"/>
        <v>50.942</v>
      </c>
      <c r="H742" s="2">
        <f t="shared" si="124"/>
        <v>49.984000000000002</v>
      </c>
      <c r="I742" s="2">
        <f t="shared" si="121"/>
        <v>49.600412758112867</v>
      </c>
      <c r="J742" s="2">
        <f t="shared" si="122"/>
        <v>48.119398598386937</v>
      </c>
      <c r="K742" s="2">
        <f t="shared" si="125"/>
        <v>1.4810141597259303</v>
      </c>
      <c r="L742" s="2">
        <f t="shared" si="126"/>
        <v>51.830000000000005</v>
      </c>
      <c r="M742" s="2">
        <f t="shared" si="127"/>
        <v>47.688016666666663</v>
      </c>
      <c r="N742" s="2">
        <f t="shared" si="128"/>
        <v>2.2068500000000002</v>
      </c>
      <c r="O742" s="2">
        <f t="shared" si="129"/>
        <v>125.12505255102198</v>
      </c>
      <c r="P742" s="2">
        <f t="shared" si="130"/>
        <v>1.5599999999999952</v>
      </c>
      <c r="Q742" s="2">
        <f t="shared" si="131"/>
        <v>1.5617142857142865</v>
      </c>
    </row>
    <row r="743" spans="1:17" x14ac:dyDescent="0.3">
      <c r="A743" s="1">
        <v>43167</v>
      </c>
      <c r="B743" s="2">
        <v>50.74</v>
      </c>
      <c r="C743" s="2">
        <v>30133810</v>
      </c>
      <c r="D743" s="2">
        <v>51.79</v>
      </c>
      <c r="E743" s="2">
        <v>52.08</v>
      </c>
      <c r="F743" s="2">
        <v>50.47</v>
      </c>
      <c r="G743" s="2">
        <f t="shared" si="123"/>
        <v>50.3</v>
      </c>
      <c r="H743" s="2">
        <f t="shared" si="124"/>
        <v>49.538000000000011</v>
      </c>
      <c r="I743" s="2">
        <f t="shared" si="121"/>
        <v>49.129578714133388</v>
      </c>
      <c r="J743" s="2">
        <f t="shared" si="122"/>
        <v>47.793750486257892</v>
      </c>
      <c r="K743" s="2">
        <f t="shared" si="125"/>
        <v>1.3358282278754956</v>
      </c>
      <c r="L743" s="2">
        <f t="shared" si="126"/>
        <v>51.096666666666671</v>
      </c>
      <c r="M743" s="2">
        <f t="shared" si="127"/>
        <v>47.278350000000003</v>
      </c>
      <c r="N743" s="2">
        <f t="shared" si="128"/>
        <v>2.1613516666666661</v>
      </c>
      <c r="O743" s="2">
        <f t="shared" si="129"/>
        <v>117.77557922215863</v>
      </c>
      <c r="P743" s="2">
        <f t="shared" si="130"/>
        <v>1.6099999999999994</v>
      </c>
      <c r="Q743" s="2">
        <f t="shared" si="131"/>
        <v>1.5274285714285729</v>
      </c>
    </row>
    <row r="744" spans="1:17" x14ac:dyDescent="0.3">
      <c r="A744" s="1">
        <v>43166</v>
      </c>
      <c r="B744" s="2">
        <v>51.32</v>
      </c>
      <c r="C744" s="2">
        <v>30649110</v>
      </c>
      <c r="D744" s="2">
        <v>50.18</v>
      </c>
      <c r="E744" s="2">
        <v>51.484999999999999</v>
      </c>
      <c r="F744" s="2">
        <v>50.1</v>
      </c>
      <c r="G744" s="2">
        <f t="shared" si="123"/>
        <v>49.72</v>
      </c>
      <c r="H744" s="2">
        <f t="shared" si="124"/>
        <v>49.043999999999997</v>
      </c>
      <c r="I744" s="2">
        <f t="shared" si="121"/>
        <v>48.836774843975824</v>
      </c>
      <c r="J744" s="2">
        <f t="shared" si="122"/>
        <v>47.558050525158521</v>
      </c>
      <c r="K744" s="2">
        <f t="shared" si="125"/>
        <v>1.2787243188173036</v>
      </c>
      <c r="L744" s="2">
        <f t="shared" si="126"/>
        <v>50.968333333333334</v>
      </c>
      <c r="M744" s="2">
        <f t="shared" si="127"/>
        <v>46.987516666666657</v>
      </c>
      <c r="N744" s="2">
        <f t="shared" si="128"/>
        <v>2.0409349999999979</v>
      </c>
      <c r="O744" s="2">
        <f t="shared" si="129"/>
        <v>130.0324497241601</v>
      </c>
      <c r="P744" s="2">
        <f t="shared" si="130"/>
        <v>1.384999999999998</v>
      </c>
      <c r="Q744" s="2">
        <f t="shared" si="131"/>
        <v>1.4867142857142872</v>
      </c>
    </row>
    <row r="745" spans="1:17" x14ac:dyDescent="0.3">
      <c r="A745" s="1">
        <v>43165</v>
      </c>
      <c r="B745" s="2">
        <v>50.71</v>
      </c>
      <c r="C745" s="2">
        <v>38857120</v>
      </c>
      <c r="D745" s="2">
        <v>50.16</v>
      </c>
      <c r="E745" s="2">
        <v>51.33</v>
      </c>
      <c r="F745" s="2">
        <v>50.15</v>
      </c>
      <c r="G745" s="2">
        <f t="shared" si="123"/>
        <v>49.314</v>
      </c>
      <c r="H745" s="2">
        <f t="shared" si="124"/>
        <v>48.506000000000007</v>
      </c>
      <c r="I745" s="2">
        <f t="shared" si="121"/>
        <v>48.385279361062338</v>
      </c>
      <c r="J745" s="2">
        <f t="shared" si="122"/>
        <v>47.257094567171201</v>
      </c>
      <c r="K745" s="2">
        <f t="shared" si="125"/>
        <v>1.1281847938911369</v>
      </c>
      <c r="L745" s="2">
        <f t="shared" si="126"/>
        <v>50.73</v>
      </c>
      <c r="M745" s="2">
        <f t="shared" si="127"/>
        <v>46.653603333333329</v>
      </c>
      <c r="N745" s="2">
        <f t="shared" si="128"/>
        <v>1.9099839999999979</v>
      </c>
      <c r="O745" s="2">
        <f t="shared" si="129"/>
        <v>142.28379807253785</v>
      </c>
      <c r="P745" s="2">
        <f t="shared" si="130"/>
        <v>1.5799999999999983</v>
      </c>
      <c r="Q745" s="2">
        <f t="shared" si="131"/>
        <v>1.4927857142857159</v>
      </c>
    </row>
    <row r="746" spans="1:17" x14ac:dyDescent="0.3">
      <c r="A746" s="1">
        <v>43164</v>
      </c>
      <c r="B746" s="2">
        <v>49.75</v>
      </c>
      <c r="C746" s="2">
        <v>30674070</v>
      </c>
      <c r="D746" s="2">
        <v>48.57</v>
      </c>
      <c r="E746" s="2">
        <v>49.795000000000002</v>
      </c>
      <c r="F746" s="2">
        <v>48.040999999999997</v>
      </c>
      <c r="G746" s="2">
        <f t="shared" si="123"/>
        <v>49.153999999999996</v>
      </c>
      <c r="H746" s="2">
        <f t="shared" si="124"/>
        <v>48.067</v>
      </c>
      <c r="I746" s="2">
        <f t="shared" si="121"/>
        <v>47.962602881255485</v>
      </c>
      <c r="J746" s="2">
        <f t="shared" si="122"/>
        <v>46.980862132544893</v>
      </c>
      <c r="K746" s="2">
        <f t="shared" si="125"/>
        <v>0.98174074871059247</v>
      </c>
      <c r="L746" s="2">
        <f t="shared" si="126"/>
        <v>49.195333333333338</v>
      </c>
      <c r="M746" s="2">
        <f t="shared" si="127"/>
        <v>46.388436666666664</v>
      </c>
      <c r="N746" s="2">
        <f t="shared" si="128"/>
        <v>1.6879609999999978</v>
      </c>
      <c r="O746" s="2">
        <f t="shared" si="129"/>
        <v>110.85945969394149</v>
      </c>
      <c r="P746" s="2">
        <f t="shared" si="130"/>
        <v>1.7540000000000049</v>
      </c>
      <c r="Q746" s="2">
        <f t="shared" si="131"/>
        <v>1.4210000000000014</v>
      </c>
    </row>
    <row r="747" spans="1:17" x14ac:dyDescent="0.3">
      <c r="A747" s="1">
        <v>43161</v>
      </c>
      <c r="B747" s="2">
        <v>48.98</v>
      </c>
      <c r="C747" s="2">
        <v>33220800</v>
      </c>
      <c r="D747" s="2">
        <v>47.2</v>
      </c>
      <c r="E747" s="2">
        <v>49.05</v>
      </c>
      <c r="F747" s="2">
        <v>46.96</v>
      </c>
      <c r="G747" s="2">
        <f t="shared" si="123"/>
        <v>49.025999999999996</v>
      </c>
      <c r="H747" s="2">
        <f t="shared" si="124"/>
        <v>47.648000000000003</v>
      </c>
      <c r="I747" s="2">
        <f t="shared" si="121"/>
        <v>47.637621586938302</v>
      </c>
      <c r="J747" s="2">
        <f t="shared" si="122"/>
        <v>46.759331103148483</v>
      </c>
      <c r="K747" s="2">
        <f t="shared" si="125"/>
        <v>0.87829048378981867</v>
      </c>
      <c r="L747" s="2">
        <f t="shared" si="126"/>
        <v>48.330000000000005</v>
      </c>
      <c r="M747" s="2">
        <f t="shared" si="127"/>
        <v>46.262669999999993</v>
      </c>
      <c r="N747" s="2">
        <f t="shared" si="128"/>
        <v>1.5288639999999976</v>
      </c>
      <c r="O747" s="2">
        <f t="shared" si="129"/>
        <v>90.146670992319173</v>
      </c>
      <c r="P747" s="2">
        <f t="shared" si="130"/>
        <v>2.0899999999999963</v>
      </c>
      <c r="Q747" s="2">
        <f t="shared" si="131"/>
        <v>1.3821428571428578</v>
      </c>
    </row>
    <row r="748" spans="1:17" x14ac:dyDescent="0.3">
      <c r="A748" s="1">
        <v>43160</v>
      </c>
      <c r="B748" s="2">
        <v>47.84</v>
      </c>
      <c r="C748" s="2">
        <v>36270880</v>
      </c>
      <c r="D748" s="2">
        <v>49.5</v>
      </c>
      <c r="E748" s="2">
        <v>49.715000000000003</v>
      </c>
      <c r="F748" s="2">
        <v>47.47</v>
      </c>
      <c r="G748" s="2">
        <f t="shared" si="123"/>
        <v>48.775999999999996</v>
      </c>
      <c r="H748" s="2">
        <f t="shared" si="124"/>
        <v>47.341999999999999</v>
      </c>
      <c r="I748" s="2">
        <f t="shared" si="121"/>
        <v>47.393552784563447</v>
      </c>
      <c r="J748" s="2">
        <f t="shared" si="122"/>
        <v>46.581677591400357</v>
      </c>
      <c r="K748" s="2">
        <f t="shared" si="125"/>
        <v>0.81187519316308965</v>
      </c>
      <c r="L748" s="2">
        <f t="shared" si="126"/>
        <v>48.341666666666669</v>
      </c>
      <c r="M748" s="2">
        <f t="shared" si="127"/>
        <v>46.239003333333329</v>
      </c>
      <c r="N748" s="2">
        <f t="shared" si="128"/>
        <v>1.5004639999999978</v>
      </c>
      <c r="O748" s="2">
        <f t="shared" si="129"/>
        <v>93.422804916050083</v>
      </c>
      <c r="P748" s="2">
        <f t="shared" si="130"/>
        <v>2.2450000000000045</v>
      </c>
      <c r="Q748" s="2">
        <f t="shared" si="131"/>
        <v>1.3928571428571439</v>
      </c>
    </row>
    <row r="749" spans="1:17" x14ac:dyDescent="0.3">
      <c r="A749" s="1">
        <v>43159</v>
      </c>
      <c r="B749" s="2">
        <v>49.29</v>
      </c>
      <c r="C749" s="2">
        <v>34511570</v>
      </c>
      <c r="D749" s="2">
        <v>50.18</v>
      </c>
      <c r="E749" s="2">
        <v>50.34</v>
      </c>
      <c r="F749" s="2">
        <v>49.28</v>
      </c>
      <c r="G749" s="2">
        <f t="shared" si="123"/>
        <v>48.367999999999995</v>
      </c>
      <c r="H749" s="2">
        <f t="shared" si="124"/>
        <v>47.095999999999997</v>
      </c>
      <c r="I749" s="2">
        <f t="shared" si="121"/>
        <v>47.312380563574983</v>
      </c>
      <c r="J749" s="2">
        <f t="shared" si="122"/>
        <v>46.48101179871238</v>
      </c>
      <c r="K749" s="2">
        <f t="shared" si="125"/>
        <v>0.83136876486260292</v>
      </c>
      <c r="L749" s="2">
        <f t="shared" si="126"/>
        <v>49.636666666666663</v>
      </c>
      <c r="M749" s="2">
        <f t="shared" si="127"/>
        <v>46.23775333333333</v>
      </c>
      <c r="N749" s="2">
        <f t="shared" si="128"/>
        <v>1.4989639999999977</v>
      </c>
      <c r="O749" s="2">
        <f t="shared" si="129"/>
        <v>151.16722097543538</v>
      </c>
      <c r="P749" s="2">
        <f t="shared" si="130"/>
        <v>1.0600000000000023</v>
      </c>
      <c r="Q749" s="2">
        <f t="shared" si="131"/>
        <v>1.4239285714285721</v>
      </c>
    </row>
    <row r="750" spans="1:17" x14ac:dyDescent="0.3">
      <c r="A750" s="1">
        <v>43158</v>
      </c>
      <c r="B750" s="2">
        <v>49.91</v>
      </c>
      <c r="C750" s="2">
        <v>43159590</v>
      </c>
      <c r="D750" s="2">
        <v>49.37</v>
      </c>
      <c r="E750" s="2">
        <v>50.9</v>
      </c>
      <c r="F750" s="2">
        <v>49.31</v>
      </c>
      <c r="G750" s="2">
        <f t="shared" si="123"/>
        <v>47.698</v>
      </c>
      <c r="H750" s="2">
        <f t="shared" si="124"/>
        <v>46.613</v>
      </c>
      <c r="I750" s="2">
        <f t="shared" si="121"/>
        <v>46.952813393315886</v>
      </c>
      <c r="J750" s="2">
        <f t="shared" si="122"/>
        <v>46.256292742609368</v>
      </c>
      <c r="K750" s="2">
        <f t="shared" si="125"/>
        <v>0.69652065070651759</v>
      </c>
      <c r="L750" s="2">
        <f t="shared" si="126"/>
        <v>50.04</v>
      </c>
      <c r="M750" s="2">
        <f t="shared" si="127"/>
        <v>46.215753333333325</v>
      </c>
      <c r="N750" s="2">
        <f t="shared" si="128"/>
        <v>1.4725639999999967</v>
      </c>
      <c r="O750" s="2">
        <f t="shared" si="129"/>
        <v>173.13324091705277</v>
      </c>
      <c r="P750" s="2">
        <f t="shared" si="130"/>
        <v>1.7899999999999991</v>
      </c>
      <c r="Q750" s="2">
        <f t="shared" si="131"/>
        <v>1.4882142857142857</v>
      </c>
    </row>
    <row r="751" spans="1:17" x14ac:dyDescent="0.3">
      <c r="A751" s="1">
        <v>43157</v>
      </c>
      <c r="B751" s="2">
        <v>49.11</v>
      </c>
      <c r="C751" s="2">
        <v>26437220</v>
      </c>
      <c r="D751" s="2">
        <v>48.2</v>
      </c>
      <c r="E751" s="2">
        <v>49.13</v>
      </c>
      <c r="F751" s="2">
        <v>48.1</v>
      </c>
      <c r="G751" s="2">
        <f t="shared" si="123"/>
        <v>46.98</v>
      </c>
      <c r="H751" s="2">
        <f t="shared" si="124"/>
        <v>46.104999999999997</v>
      </c>
      <c r="I751" s="2">
        <f t="shared" si="121"/>
        <v>46.415143101191497</v>
      </c>
      <c r="J751" s="2">
        <f t="shared" si="122"/>
        <v>45.96399616201812</v>
      </c>
      <c r="K751" s="2">
        <f t="shared" si="125"/>
        <v>0.45114693917337689</v>
      </c>
      <c r="L751" s="2">
        <f t="shared" si="126"/>
        <v>48.78</v>
      </c>
      <c r="M751" s="2">
        <f t="shared" si="127"/>
        <v>46.217086666666674</v>
      </c>
      <c r="N751" s="2">
        <f t="shared" si="128"/>
        <v>1.4741639999999996</v>
      </c>
      <c r="O751" s="2">
        <f t="shared" si="129"/>
        <v>115.90358256536486</v>
      </c>
      <c r="P751" s="2">
        <f t="shared" si="130"/>
        <v>1.4000000000000057</v>
      </c>
      <c r="Q751" s="2">
        <f t="shared" si="131"/>
        <v>1.496057142857143</v>
      </c>
    </row>
    <row r="752" spans="1:17" x14ac:dyDescent="0.3">
      <c r="A752" s="1">
        <v>43154</v>
      </c>
      <c r="B752" s="2">
        <v>47.73</v>
      </c>
      <c r="C752" s="2">
        <v>25717400</v>
      </c>
      <c r="D752" s="2">
        <v>46.34</v>
      </c>
      <c r="E752" s="2">
        <v>47.79</v>
      </c>
      <c r="F752" s="2">
        <v>46.305</v>
      </c>
      <c r="G752" s="2">
        <f t="shared" si="123"/>
        <v>46.269999999999996</v>
      </c>
      <c r="H752" s="2">
        <f t="shared" si="124"/>
        <v>45.588999999999992</v>
      </c>
      <c r="I752" s="2">
        <f t="shared" si="121"/>
        <v>45.925169119589945</v>
      </c>
      <c r="J752" s="2">
        <f t="shared" si="122"/>
        <v>45.712315854979572</v>
      </c>
      <c r="K752" s="2">
        <f t="shared" si="125"/>
        <v>0.21285326461037357</v>
      </c>
      <c r="L752" s="2">
        <f t="shared" si="126"/>
        <v>47.274999999999999</v>
      </c>
      <c r="M752" s="2">
        <f t="shared" si="127"/>
        <v>46.250586666666663</v>
      </c>
      <c r="N752" s="2">
        <f t="shared" si="128"/>
        <v>1.5143639999999974</v>
      </c>
      <c r="O752" s="2">
        <f t="shared" si="129"/>
        <v>45.09762660907316</v>
      </c>
      <c r="P752" s="2">
        <f t="shared" si="130"/>
        <v>1.990000000000002</v>
      </c>
      <c r="Q752" s="2">
        <f t="shared" si="131"/>
        <v>1.5931999999999995</v>
      </c>
    </row>
    <row r="753" spans="1:17" x14ac:dyDescent="0.3">
      <c r="A753" s="1">
        <v>43153</v>
      </c>
      <c r="B753" s="2">
        <v>45.8</v>
      </c>
      <c r="C753" s="2">
        <v>16640930</v>
      </c>
      <c r="D753" s="2">
        <v>46.14</v>
      </c>
      <c r="E753" s="2">
        <v>46.56</v>
      </c>
      <c r="F753" s="2">
        <v>45.62</v>
      </c>
      <c r="G753" s="2">
        <f t="shared" si="123"/>
        <v>45.908000000000001</v>
      </c>
      <c r="H753" s="2">
        <f t="shared" si="124"/>
        <v>45.090999999999994</v>
      </c>
      <c r="I753" s="2">
        <f t="shared" si="121"/>
        <v>45.597018050424481</v>
      </c>
      <c r="J753" s="2">
        <f t="shared" si="122"/>
        <v>45.55090112337794</v>
      </c>
      <c r="K753" s="2">
        <f t="shared" si="125"/>
        <v>4.6116927046540468E-2</v>
      </c>
      <c r="L753" s="2">
        <f t="shared" si="126"/>
        <v>45.993333333333332</v>
      </c>
      <c r="M753" s="2">
        <f t="shared" si="127"/>
        <v>46.167503333333336</v>
      </c>
      <c r="N753" s="2">
        <f t="shared" si="128"/>
        <v>1.4700809999999986</v>
      </c>
      <c r="O753" s="2">
        <f t="shared" si="129"/>
        <v>-7.8984309934851158</v>
      </c>
      <c r="P753" s="2">
        <f t="shared" si="130"/>
        <v>0.94000000000000483</v>
      </c>
      <c r="Q753" s="2">
        <f t="shared" si="131"/>
        <v>1.5717714285714277</v>
      </c>
    </row>
    <row r="754" spans="1:17" x14ac:dyDescent="0.3">
      <c r="A754" s="1">
        <v>43152</v>
      </c>
      <c r="B754" s="2">
        <v>45.94</v>
      </c>
      <c r="C754" s="2">
        <v>27496730</v>
      </c>
      <c r="D754" s="2">
        <v>46.67</v>
      </c>
      <c r="E754" s="2">
        <v>47.06</v>
      </c>
      <c r="F754" s="2">
        <v>45.92</v>
      </c>
      <c r="G754" s="2">
        <f t="shared" si="123"/>
        <v>45.823999999999998</v>
      </c>
      <c r="H754" s="2">
        <f t="shared" si="124"/>
        <v>45.030999999999992</v>
      </c>
      <c r="I754" s="2">
        <f t="shared" si="121"/>
        <v>45.560112241410749</v>
      </c>
      <c r="J754" s="2">
        <f t="shared" si="122"/>
        <v>45.530973213248174</v>
      </c>
      <c r="K754" s="2">
        <f t="shared" si="125"/>
        <v>2.9139028162575187E-2</v>
      </c>
      <c r="L754" s="2">
        <f t="shared" si="126"/>
        <v>46.306666666666672</v>
      </c>
      <c r="M754" s="2">
        <f t="shared" si="127"/>
        <v>46.144503333333333</v>
      </c>
      <c r="N754" s="2">
        <f t="shared" si="128"/>
        <v>1.4861809999999978</v>
      </c>
      <c r="O754" s="2">
        <f t="shared" si="129"/>
        <v>7.2742747275663575</v>
      </c>
      <c r="P754" s="2">
        <f t="shared" si="130"/>
        <v>1.1400000000000006</v>
      </c>
      <c r="Q754" s="2">
        <f t="shared" si="131"/>
        <v>1.5774857142857128</v>
      </c>
    </row>
    <row r="755" spans="1:17" x14ac:dyDescent="0.3">
      <c r="A755" s="1">
        <v>43151</v>
      </c>
      <c r="B755" s="2">
        <v>46.32</v>
      </c>
      <c r="C755" s="2">
        <v>25383290</v>
      </c>
      <c r="D755" s="2">
        <v>45.46</v>
      </c>
      <c r="E755" s="2">
        <v>46.71</v>
      </c>
      <c r="F755" s="2">
        <v>45.39</v>
      </c>
      <c r="G755" s="2">
        <f t="shared" si="123"/>
        <v>45.528000000000006</v>
      </c>
      <c r="H755" s="2">
        <f t="shared" si="124"/>
        <v>44.927999999999997</v>
      </c>
      <c r="I755" s="2">
        <f t="shared" si="121"/>
        <v>45.491041739849067</v>
      </c>
      <c r="J755" s="2">
        <f t="shared" si="122"/>
        <v>45.498251070308029</v>
      </c>
      <c r="K755" s="2">
        <f t="shared" si="125"/>
        <v>-7.2093304589628815E-3</v>
      </c>
      <c r="L755" s="2">
        <f t="shared" si="126"/>
        <v>46.140000000000008</v>
      </c>
      <c r="M755" s="2">
        <f t="shared" si="127"/>
        <v>46.125503333333334</v>
      </c>
      <c r="N755" s="2">
        <f t="shared" si="128"/>
        <v>1.4828143333333319</v>
      </c>
      <c r="O755" s="2">
        <f t="shared" si="129"/>
        <v>0.65176362456137027</v>
      </c>
      <c r="P755" s="2">
        <f t="shared" si="130"/>
        <v>1.3200000000000003</v>
      </c>
      <c r="Q755" s="2">
        <f t="shared" si="131"/>
        <v>1.616771428571427</v>
      </c>
    </row>
    <row r="756" spans="1:17" x14ac:dyDescent="0.3">
      <c r="A756" s="1">
        <v>43147</v>
      </c>
      <c r="B756" s="2">
        <v>45.56</v>
      </c>
      <c r="C756" s="2">
        <v>21472200</v>
      </c>
      <c r="D756" s="2">
        <v>45.814999999999998</v>
      </c>
      <c r="E756" s="2">
        <v>46.59</v>
      </c>
      <c r="F756" s="2">
        <v>45.51</v>
      </c>
      <c r="G756" s="2">
        <f t="shared" si="123"/>
        <v>45.230000000000004</v>
      </c>
      <c r="H756" s="2">
        <f t="shared" si="124"/>
        <v>44.748000000000005</v>
      </c>
      <c r="I756" s="2">
        <f t="shared" si="121"/>
        <v>45.340322056185258</v>
      </c>
      <c r="J756" s="2">
        <f t="shared" si="122"/>
        <v>45.432511155932666</v>
      </c>
      <c r="K756" s="2">
        <f t="shared" si="125"/>
        <v>-9.2189099747407965E-2</v>
      </c>
      <c r="L756" s="2">
        <f t="shared" si="126"/>
        <v>45.886666666666663</v>
      </c>
      <c r="M756" s="2">
        <f t="shared" si="127"/>
        <v>46.090670000000003</v>
      </c>
      <c r="N756" s="2">
        <f t="shared" si="128"/>
        <v>1.5022646666666659</v>
      </c>
      <c r="O756" s="2">
        <f t="shared" si="129"/>
        <v>-9.0531465752967577</v>
      </c>
      <c r="P756" s="2">
        <f t="shared" si="130"/>
        <v>1.0800000000000054</v>
      </c>
      <c r="Q756" s="2">
        <f t="shared" si="131"/>
        <v>1.616771428571427</v>
      </c>
    </row>
    <row r="757" spans="1:17" x14ac:dyDescent="0.3">
      <c r="A757" s="1">
        <v>43146</v>
      </c>
      <c r="B757" s="2">
        <v>45.92</v>
      </c>
      <c r="C757" s="2">
        <v>22260230</v>
      </c>
      <c r="D757" s="2">
        <v>45.88</v>
      </c>
      <c r="E757" s="2">
        <v>45.99</v>
      </c>
      <c r="F757" s="2">
        <v>44.95</v>
      </c>
      <c r="G757" s="2">
        <f t="shared" si="123"/>
        <v>44.908000000000001</v>
      </c>
      <c r="H757" s="2">
        <f t="shared" si="124"/>
        <v>44.806999999999995</v>
      </c>
      <c r="I757" s="2">
        <f t="shared" si="121"/>
        <v>45.30038061185531</v>
      </c>
      <c r="J757" s="2">
        <f t="shared" si="122"/>
        <v>45.422312048407285</v>
      </c>
      <c r="K757" s="2">
        <f t="shared" si="125"/>
        <v>-0.12193143655197503</v>
      </c>
      <c r="L757" s="2">
        <f t="shared" si="126"/>
        <v>45.620000000000005</v>
      </c>
      <c r="M757" s="2">
        <f t="shared" si="127"/>
        <v>46.029003333333335</v>
      </c>
      <c r="N757" s="2">
        <f t="shared" si="128"/>
        <v>1.5392646666666656</v>
      </c>
      <c r="O757" s="2">
        <f t="shared" si="129"/>
        <v>-17.714230359055914</v>
      </c>
      <c r="P757" s="2">
        <f t="shared" si="130"/>
        <v>1.0399999999999991</v>
      </c>
      <c r="Q757" s="2">
        <f t="shared" si="131"/>
        <v>1.6453428571428554</v>
      </c>
    </row>
    <row r="758" spans="1:17" x14ac:dyDescent="0.3">
      <c r="A758" s="1">
        <v>43145</v>
      </c>
      <c r="B758" s="2">
        <v>45.38</v>
      </c>
      <c r="C758" s="2">
        <v>19883260</v>
      </c>
      <c r="D758" s="2">
        <v>44.07</v>
      </c>
      <c r="E758" s="2">
        <v>45.51</v>
      </c>
      <c r="F758" s="2">
        <v>44.04</v>
      </c>
      <c r="G758" s="2">
        <f t="shared" si="123"/>
        <v>44.274000000000001</v>
      </c>
      <c r="H758" s="2">
        <f t="shared" si="124"/>
        <v>44.98</v>
      </c>
      <c r="I758" s="2">
        <f t="shared" si="121"/>
        <v>45.187722541283549</v>
      </c>
      <c r="J758" s="2">
        <f t="shared" si="122"/>
        <v>45.382497012279863</v>
      </c>
      <c r="K758" s="2">
        <f t="shared" si="125"/>
        <v>-0.19477447099631462</v>
      </c>
      <c r="L758" s="2">
        <f t="shared" si="126"/>
        <v>44.976666666666667</v>
      </c>
      <c r="M758" s="2">
        <f t="shared" si="127"/>
        <v>45.971086666666665</v>
      </c>
      <c r="N758" s="2">
        <f t="shared" si="128"/>
        <v>1.5740146666666643</v>
      </c>
      <c r="O758" s="2">
        <f t="shared" si="129"/>
        <v>-42.118201355175835</v>
      </c>
      <c r="P758" s="2">
        <f t="shared" si="130"/>
        <v>1.4699999999999989</v>
      </c>
      <c r="Q758" s="2">
        <f t="shared" si="131"/>
        <v>1.9174857142857127</v>
      </c>
    </row>
    <row r="759" spans="1:17" x14ac:dyDescent="0.3">
      <c r="A759" s="1">
        <v>43144</v>
      </c>
      <c r="B759" s="2">
        <v>44.46</v>
      </c>
      <c r="C759" s="2">
        <v>19449400</v>
      </c>
      <c r="D759" s="2">
        <v>44.59</v>
      </c>
      <c r="E759" s="2">
        <v>44.774999999999999</v>
      </c>
      <c r="F759" s="2">
        <v>44.255000000000003</v>
      </c>
      <c r="G759" s="2">
        <f t="shared" si="123"/>
        <v>44.238</v>
      </c>
      <c r="H759" s="2">
        <f t="shared" si="124"/>
        <v>45.255999999999993</v>
      </c>
      <c r="I759" s="2">
        <f t="shared" si="121"/>
        <v>45.152763003335103</v>
      </c>
      <c r="J759" s="2">
        <f t="shared" si="122"/>
        <v>45.382696773262253</v>
      </c>
      <c r="K759" s="2">
        <f t="shared" si="125"/>
        <v>-0.22993376992715042</v>
      </c>
      <c r="L759" s="2">
        <f t="shared" si="126"/>
        <v>44.49666666666667</v>
      </c>
      <c r="M759" s="2">
        <f t="shared" si="127"/>
        <v>45.928086666666665</v>
      </c>
      <c r="N759" s="2">
        <f t="shared" si="128"/>
        <v>1.5998146666666642</v>
      </c>
      <c r="O759" s="2">
        <f t="shared" si="129"/>
        <v>-59.649409389920919</v>
      </c>
      <c r="P759" s="2">
        <f t="shared" si="130"/>
        <v>0.57499999999999574</v>
      </c>
      <c r="Q759" s="2">
        <f t="shared" si="131"/>
        <v>1.8981999999999981</v>
      </c>
    </row>
    <row r="760" spans="1:17" x14ac:dyDescent="0.3">
      <c r="A760" s="1">
        <v>43143</v>
      </c>
      <c r="B760" s="2">
        <v>44.83</v>
      </c>
      <c r="C760" s="2">
        <v>28188450</v>
      </c>
      <c r="D760" s="2">
        <v>44.15</v>
      </c>
      <c r="E760" s="2">
        <v>45.16</v>
      </c>
      <c r="F760" s="2">
        <v>44.09</v>
      </c>
      <c r="G760" s="2">
        <f t="shared" si="123"/>
        <v>44.328000000000003</v>
      </c>
      <c r="H760" s="2">
        <f t="shared" si="124"/>
        <v>45.689</v>
      </c>
      <c r="I760" s="2">
        <f t="shared" si="121"/>
        <v>45.27871991303239</v>
      </c>
      <c r="J760" s="2">
        <f t="shared" si="122"/>
        <v>45.456512515123237</v>
      </c>
      <c r="K760" s="2">
        <f t="shared" si="125"/>
        <v>-0.17779260209084669</v>
      </c>
      <c r="L760" s="2">
        <f t="shared" si="126"/>
        <v>44.693333333333328</v>
      </c>
      <c r="M760" s="2">
        <f t="shared" si="127"/>
        <v>45.866836666666664</v>
      </c>
      <c r="N760" s="2">
        <f t="shared" si="128"/>
        <v>1.6425476666666643</v>
      </c>
      <c r="O760" s="2">
        <f t="shared" si="129"/>
        <v>-47.62939739479252</v>
      </c>
      <c r="P760" s="2">
        <f t="shared" si="130"/>
        <v>1.2099999999999937</v>
      </c>
      <c r="Q760" s="2">
        <f t="shared" si="131"/>
        <v>1.9406999999999985</v>
      </c>
    </row>
    <row r="761" spans="1:17" x14ac:dyDescent="0.3">
      <c r="A761" s="1">
        <v>43140</v>
      </c>
      <c r="B761" s="2">
        <v>43.95</v>
      </c>
      <c r="C761" s="2">
        <v>49182190</v>
      </c>
      <c r="D761" s="2">
        <v>43.5</v>
      </c>
      <c r="E761" s="2">
        <v>44.28</v>
      </c>
      <c r="F761" s="2">
        <v>42.04</v>
      </c>
      <c r="G761" s="2">
        <f t="shared" si="123"/>
        <v>44.266000000000005</v>
      </c>
      <c r="H761" s="2">
        <f t="shared" si="124"/>
        <v>46.204000000000001</v>
      </c>
      <c r="I761" s="2">
        <f t="shared" si="121"/>
        <v>45.360305351765554</v>
      </c>
      <c r="J761" s="2">
        <f t="shared" si="122"/>
        <v>45.506633516333096</v>
      </c>
      <c r="K761" s="2">
        <f t="shared" si="125"/>
        <v>-0.14632816456754227</v>
      </c>
      <c r="L761" s="2">
        <f t="shared" si="126"/>
        <v>43.423333333333339</v>
      </c>
      <c r="M761" s="2">
        <f t="shared" si="127"/>
        <v>45.796336666666662</v>
      </c>
      <c r="N761" s="2">
        <f t="shared" si="128"/>
        <v>1.6918976666666634</v>
      </c>
      <c r="O761" s="2">
        <f t="shared" si="129"/>
        <v>-93.504604527237049</v>
      </c>
      <c r="P761" s="2">
        <f t="shared" si="130"/>
        <v>2.240000000000002</v>
      </c>
      <c r="Q761" s="2">
        <f t="shared" si="131"/>
        <v>1.8871285714285706</v>
      </c>
    </row>
    <row r="762" spans="1:17" x14ac:dyDescent="0.3">
      <c r="A762" s="1">
        <v>43139</v>
      </c>
      <c r="B762" s="2">
        <v>42.75</v>
      </c>
      <c r="C762" s="2">
        <v>42432110</v>
      </c>
      <c r="D762" s="2">
        <v>45.28</v>
      </c>
      <c r="E762" s="2">
        <v>45.42</v>
      </c>
      <c r="F762" s="2">
        <v>42.74</v>
      </c>
      <c r="G762" s="2">
        <f t="shared" si="123"/>
        <v>44.706000000000003</v>
      </c>
      <c r="H762" s="2">
        <f t="shared" si="124"/>
        <v>46.817</v>
      </c>
      <c r="I762" s="2">
        <f t="shared" si="121"/>
        <v>45.616724506632018</v>
      </c>
      <c r="J762" s="2">
        <f t="shared" si="122"/>
        <v>45.631164197639748</v>
      </c>
      <c r="K762" s="2">
        <f t="shared" si="125"/>
        <v>-1.443969100773046E-2</v>
      </c>
      <c r="L762" s="2">
        <f t="shared" si="126"/>
        <v>43.636666666666677</v>
      </c>
      <c r="M762" s="2">
        <f t="shared" si="127"/>
        <v>45.782503333333324</v>
      </c>
      <c r="N762" s="2">
        <f t="shared" si="128"/>
        <v>1.7015809999999956</v>
      </c>
      <c r="O762" s="2">
        <f t="shared" si="129"/>
        <v>-84.072270304955694</v>
      </c>
      <c r="P762" s="2">
        <f t="shared" si="130"/>
        <v>2.6799999999999997</v>
      </c>
      <c r="Q762" s="2">
        <f t="shared" si="131"/>
        <v>1.7985571428571419</v>
      </c>
    </row>
    <row r="763" spans="1:17" x14ac:dyDescent="0.3">
      <c r="A763" s="1">
        <v>43138</v>
      </c>
      <c r="B763" s="2">
        <v>45.2</v>
      </c>
      <c r="C763" s="2">
        <v>37453270</v>
      </c>
      <c r="D763" s="2">
        <v>44.58</v>
      </c>
      <c r="E763" s="2">
        <v>46.3</v>
      </c>
      <c r="F763" s="2">
        <v>44.34</v>
      </c>
      <c r="G763" s="2">
        <f t="shared" si="123"/>
        <v>45.686</v>
      </c>
      <c r="H763" s="2">
        <f t="shared" si="124"/>
        <v>47.072000000000003</v>
      </c>
      <c r="I763" s="2">
        <f t="shared" si="121"/>
        <v>46.137947144201476</v>
      </c>
      <c r="J763" s="2">
        <f t="shared" si="122"/>
        <v>45.861657333450928</v>
      </c>
      <c r="K763" s="2">
        <f t="shared" si="125"/>
        <v>0.27628981075054782</v>
      </c>
      <c r="L763" s="2">
        <f t="shared" si="126"/>
        <v>45.28</v>
      </c>
      <c r="M763" s="2">
        <f t="shared" si="127"/>
        <v>45.743003333333334</v>
      </c>
      <c r="N763" s="2">
        <f t="shared" si="128"/>
        <v>1.7292309999999993</v>
      </c>
      <c r="O763" s="2">
        <f t="shared" si="129"/>
        <v>-17.850066815184832</v>
      </c>
      <c r="P763" s="2">
        <f t="shared" si="130"/>
        <v>1.9599999999999937</v>
      </c>
      <c r="Q763" s="2">
        <f t="shared" si="131"/>
        <v>1.6528428571428562</v>
      </c>
    </row>
    <row r="764" spans="1:17" x14ac:dyDescent="0.3">
      <c r="A764" s="1">
        <v>43137</v>
      </c>
      <c r="B764" s="2">
        <v>44.91</v>
      </c>
      <c r="C764" s="2">
        <v>57728200</v>
      </c>
      <c r="D764" s="2">
        <v>44.02</v>
      </c>
      <c r="E764" s="2">
        <v>44.93</v>
      </c>
      <c r="F764" s="2">
        <v>43.030200000000001</v>
      </c>
      <c r="G764" s="2">
        <f t="shared" si="123"/>
        <v>46.274000000000001</v>
      </c>
      <c r="H764" s="2">
        <f t="shared" si="124"/>
        <v>47.103000000000002</v>
      </c>
      <c r="I764" s="2">
        <f t="shared" si="121"/>
        <v>46.308482988601739</v>
      </c>
      <c r="J764" s="2">
        <f t="shared" si="122"/>
        <v>45.914589920127</v>
      </c>
      <c r="K764" s="2">
        <f t="shared" si="125"/>
        <v>0.39389306847473904</v>
      </c>
      <c r="L764" s="2">
        <f t="shared" si="126"/>
        <v>44.290066666666668</v>
      </c>
      <c r="M764" s="2">
        <f t="shared" si="127"/>
        <v>45.678170000000001</v>
      </c>
      <c r="N764" s="2">
        <f t="shared" si="128"/>
        <v>1.7746143333333333</v>
      </c>
      <c r="O764" s="2">
        <f t="shared" si="129"/>
        <v>-52.146666734287002</v>
      </c>
      <c r="P764" s="2">
        <f t="shared" si="130"/>
        <v>1.899799999999999</v>
      </c>
      <c r="Q764" s="2">
        <f t="shared" si="131"/>
        <v>1.5531999999999992</v>
      </c>
    </row>
    <row r="765" spans="1:17" x14ac:dyDescent="0.3">
      <c r="A765" s="1">
        <v>43136</v>
      </c>
      <c r="B765" s="2">
        <v>44.52</v>
      </c>
      <c r="C765" s="2">
        <v>47499540</v>
      </c>
      <c r="D765" s="2">
        <v>46.35</v>
      </c>
      <c r="E765" s="2">
        <v>47.26</v>
      </c>
      <c r="F765" s="2">
        <v>44.5</v>
      </c>
      <c r="G765" s="2">
        <f t="shared" si="123"/>
        <v>47.05</v>
      </c>
      <c r="H765" s="2">
        <f t="shared" si="124"/>
        <v>47.217999999999996</v>
      </c>
      <c r="I765" s="2">
        <f t="shared" si="121"/>
        <v>46.562752622892965</v>
      </c>
      <c r="J765" s="2">
        <f t="shared" si="122"/>
        <v>45.994957113737158</v>
      </c>
      <c r="K765" s="2">
        <f t="shared" si="125"/>
        <v>0.56779550915580757</v>
      </c>
      <c r="L765" s="2">
        <f t="shared" si="126"/>
        <v>45.426666666666669</v>
      </c>
      <c r="M765" s="2">
        <f t="shared" si="127"/>
        <v>45.68933333333333</v>
      </c>
      <c r="N765" s="2">
        <f t="shared" si="128"/>
        <v>1.7667999999999981</v>
      </c>
      <c r="O765" s="2">
        <f t="shared" si="129"/>
        <v>-9.9112016703139805</v>
      </c>
      <c r="P765" s="2">
        <f t="shared" si="130"/>
        <v>2.759999999999998</v>
      </c>
      <c r="Q765" s="2">
        <f t="shared" si="131"/>
        <v>1.5110714285714282</v>
      </c>
    </row>
    <row r="766" spans="1:17" x14ac:dyDescent="0.3">
      <c r="A766" s="1">
        <v>43133</v>
      </c>
      <c r="B766" s="2">
        <v>46.15</v>
      </c>
      <c r="C766" s="2">
        <v>28434120</v>
      </c>
      <c r="D766" s="2">
        <v>47.32</v>
      </c>
      <c r="E766" s="2">
        <v>47.79</v>
      </c>
      <c r="F766" s="2">
        <v>46.1</v>
      </c>
      <c r="G766" s="2">
        <f t="shared" si="123"/>
        <v>48.141999999999996</v>
      </c>
      <c r="H766" s="2">
        <f t="shared" si="124"/>
        <v>47.340999999999994</v>
      </c>
      <c r="I766" s="2">
        <f t="shared" si="121"/>
        <v>46.934162190691687</v>
      </c>
      <c r="J766" s="2">
        <f t="shared" si="122"/>
        <v>46.112953682836135</v>
      </c>
      <c r="K766" s="2">
        <f t="shared" si="125"/>
        <v>0.82120850785555177</v>
      </c>
      <c r="L766" s="2">
        <f t="shared" si="126"/>
        <v>46.68</v>
      </c>
      <c r="M766" s="2">
        <f t="shared" si="127"/>
        <v>45.647833333333338</v>
      </c>
      <c r="N766" s="2">
        <f t="shared" si="128"/>
        <v>1.7958500000000008</v>
      </c>
      <c r="O766" s="2">
        <f t="shared" si="129"/>
        <v>38.31673642626653</v>
      </c>
      <c r="P766" s="2">
        <f t="shared" si="130"/>
        <v>1.6899999999999977</v>
      </c>
      <c r="Q766" s="2">
        <f t="shared" si="131"/>
        <v>1.3785714285714283</v>
      </c>
    </row>
    <row r="767" spans="1:17" x14ac:dyDescent="0.3">
      <c r="A767" s="1">
        <v>43132</v>
      </c>
      <c r="B767" s="2">
        <v>47.65</v>
      </c>
      <c r="C767" s="2">
        <v>28805560</v>
      </c>
      <c r="D767" s="2">
        <v>47.695</v>
      </c>
      <c r="E767" s="2">
        <v>48.47</v>
      </c>
      <c r="F767" s="2">
        <v>47.45</v>
      </c>
      <c r="G767" s="2">
        <f t="shared" si="123"/>
        <v>48.927999999999997</v>
      </c>
      <c r="H767" s="2">
        <f t="shared" si="124"/>
        <v>47.207999999999998</v>
      </c>
      <c r="I767" s="2">
        <f t="shared" si="121"/>
        <v>47.076737134453808</v>
      </c>
      <c r="J767" s="2">
        <f t="shared" si="122"/>
        <v>46.10998997746303</v>
      </c>
      <c r="K767" s="2">
        <f t="shared" si="125"/>
        <v>0.96674715699077751</v>
      </c>
      <c r="L767" s="2">
        <f t="shared" si="126"/>
        <v>47.856666666666662</v>
      </c>
      <c r="M767" s="2">
        <f t="shared" si="127"/>
        <v>45.51</v>
      </c>
      <c r="N767" s="2">
        <f t="shared" si="128"/>
        <v>1.7879999999999989</v>
      </c>
      <c r="O767" s="2">
        <f t="shared" si="129"/>
        <v>87.496892866020346</v>
      </c>
      <c r="P767" s="2">
        <f t="shared" si="130"/>
        <v>1.019999999999996</v>
      </c>
      <c r="Q767" s="2">
        <f t="shared" si="131"/>
        <v>1.3000000000000003</v>
      </c>
    </row>
    <row r="768" spans="1:17" x14ac:dyDescent="0.3">
      <c r="A768" s="1">
        <v>43131</v>
      </c>
      <c r="B768" s="2">
        <v>48.14</v>
      </c>
      <c r="C768" s="2">
        <v>41515080</v>
      </c>
      <c r="D768" s="2">
        <v>49.23</v>
      </c>
      <c r="E768" s="2">
        <v>49.25</v>
      </c>
      <c r="F768" s="2">
        <v>47.56</v>
      </c>
      <c r="G768" s="2">
        <f t="shared" si="123"/>
        <v>48.458000000000006</v>
      </c>
      <c r="H768" s="2">
        <f t="shared" si="124"/>
        <v>46.891000000000005</v>
      </c>
      <c r="I768" s="2">
        <f t="shared" si="121"/>
        <v>46.972507522536311</v>
      </c>
      <c r="J768" s="2">
        <f t="shared" si="122"/>
        <v>45.986789175660071</v>
      </c>
      <c r="K768" s="2">
        <f t="shared" si="125"/>
        <v>0.98571834687624005</v>
      </c>
      <c r="L768" s="2">
        <f t="shared" si="126"/>
        <v>48.316666666666663</v>
      </c>
      <c r="M768" s="2">
        <f t="shared" si="127"/>
        <v>45.369166666666658</v>
      </c>
      <c r="N768" s="2">
        <f t="shared" si="128"/>
        <v>1.6593333333333304</v>
      </c>
      <c r="O768" s="2">
        <f t="shared" si="129"/>
        <v>118.42105263157936</v>
      </c>
      <c r="P768" s="2">
        <f t="shared" si="130"/>
        <v>1.6899999999999977</v>
      </c>
      <c r="Q768" s="2">
        <f t="shared" si="131"/>
        <v>1.3078571428571431</v>
      </c>
    </row>
    <row r="769" spans="1:17" x14ac:dyDescent="0.3">
      <c r="A769" s="1">
        <v>43130</v>
      </c>
      <c r="B769" s="2">
        <v>48.79</v>
      </c>
      <c r="C769" s="2">
        <v>32738210</v>
      </c>
      <c r="D769" s="2">
        <v>49.48</v>
      </c>
      <c r="E769" s="2">
        <v>50.06</v>
      </c>
      <c r="F769" s="2">
        <v>48.74</v>
      </c>
      <c r="G769" s="2">
        <f t="shared" si="123"/>
        <v>47.931999999999995</v>
      </c>
      <c r="H769" s="2">
        <f t="shared" si="124"/>
        <v>46.515999999999998</v>
      </c>
      <c r="I769" s="2">
        <f t="shared" si="121"/>
        <v>46.760236162997458</v>
      </c>
      <c r="J769" s="2">
        <f t="shared" si="122"/>
        <v>45.814532309712881</v>
      </c>
      <c r="K769" s="2">
        <f t="shared" si="125"/>
        <v>0.94570385328457718</v>
      </c>
      <c r="L769" s="2">
        <f t="shared" si="126"/>
        <v>49.196666666666665</v>
      </c>
      <c r="M769" s="2">
        <f t="shared" si="127"/>
        <v>45.285999999999987</v>
      </c>
      <c r="N769" s="2">
        <f t="shared" si="128"/>
        <v>1.5595333333333301</v>
      </c>
      <c r="O769" s="2">
        <f t="shared" si="129"/>
        <v>167.17251599481409</v>
      </c>
      <c r="P769" s="2">
        <f t="shared" si="130"/>
        <v>1.3200000000000003</v>
      </c>
      <c r="Q769" s="2">
        <f t="shared" si="131"/>
        <v>1.2714285714285718</v>
      </c>
    </row>
    <row r="770" spans="1:17" x14ac:dyDescent="0.3">
      <c r="A770" s="1">
        <v>43129</v>
      </c>
      <c r="B770" s="2">
        <v>49.98</v>
      </c>
      <c r="C770" s="2">
        <v>46277780</v>
      </c>
      <c r="D770" s="2">
        <v>49.6</v>
      </c>
      <c r="E770" s="2">
        <v>50.85</v>
      </c>
      <c r="F770" s="2">
        <v>49.37</v>
      </c>
      <c r="G770" s="2">
        <f t="shared" si="123"/>
        <v>47.386000000000003</v>
      </c>
      <c r="H770" s="2">
        <f t="shared" si="124"/>
        <v>45.951000000000001</v>
      </c>
      <c r="I770" s="2">
        <f t="shared" ref="I770:I833" si="132">B770*(2/(12+1)) + I771*(1-(2/(12+1)))</f>
        <v>46.391188192633358</v>
      </c>
      <c r="J770" s="2">
        <f t="shared" ref="J770:J833" si="133">B770*(2/(26+1)) +J771*(1-(2/(26+1)))</f>
        <v>45.576494894489912</v>
      </c>
      <c r="K770" s="2">
        <f t="shared" si="125"/>
        <v>0.81469329814344604</v>
      </c>
      <c r="L770" s="2">
        <f t="shared" si="126"/>
        <v>50.066666666666663</v>
      </c>
      <c r="M770" s="2">
        <f t="shared" si="127"/>
        <v>45.138499999999993</v>
      </c>
      <c r="N770" s="2">
        <f t="shared" si="128"/>
        <v>1.3825333333333316</v>
      </c>
      <c r="O770" s="2">
        <f t="shared" si="129"/>
        <v>237.63943806860237</v>
      </c>
      <c r="P770" s="2">
        <f t="shared" si="130"/>
        <v>1.480000000000004</v>
      </c>
      <c r="Q770" s="2">
        <f t="shared" si="131"/>
        <v>1.273571428571429</v>
      </c>
    </row>
    <row r="771" spans="1:17" x14ac:dyDescent="0.3">
      <c r="A771" s="1">
        <v>43126</v>
      </c>
      <c r="B771" s="2">
        <v>50.08</v>
      </c>
      <c r="C771" s="2">
        <v>86727500</v>
      </c>
      <c r="D771" s="2">
        <v>48.38</v>
      </c>
      <c r="E771" s="2">
        <v>50.15</v>
      </c>
      <c r="F771" s="2">
        <v>48.12</v>
      </c>
      <c r="G771" s="2">
        <f t="shared" ref="G771:G834" si="134">AVERAGE(B771:B775)</f>
        <v>46.54</v>
      </c>
      <c r="H771" s="2">
        <f t="shared" ref="H771:H834" si="135">AVERAGE(B771:B780)</f>
        <v>45.277000000000001</v>
      </c>
      <c r="I771" s="2">
        <f t="shared" si="132"/>
        <v>45.738676954930334</v>
      </c>
      <c r="J771" s="2">
        <f t="shared" si="133"/>
        <v>45.2242144860491</v>
      </c>
      <c r="K771" s="2">
        <f t="shared" ref="K771:K834" si="136">I771-J771</f>
        <v>0.51446246888123426</v>
      </c>
      <c r="L771" s="2">
        <f t="shared" ref="L771:L834" si="137">AVERAGE(F771,B771,E771)</f>
        <v>49.449999999999996</v>
      </c>
      <c r="M771" s="2">
        <f t="shared" ref="M771:M834" si="138">AVERAGE(L771:L790)</f>
        <v>44.943999999999996</v>
      </c>
      <c r="N771" s="2">
        <f t="shared" ref="N771:N834" si="139">(ABS(M771-L771)+ABS(M771-L772)+ABS(M771-L773)+ABS(M771-L774)+ABS(M771-L775)+ABS(M771-L776)+ABS(M771-L777)+ABS(M771-L778)+ABS(M771-L779)+ABS(M771-L780)+ABS(M771-L781)+ABS(M771-L782)+ABS(M771-L783)+ABS(M771-L784)+ABS(M771-L785)+ABS(M771-L786)+ABS(M771-L787)+ABS(M771-L788)+ABS(M771-L789)+ABS(M771-L790))/20</f>
        <v>1.1587333333333327</v>
      </c>
      <c r="O771" s="2">
        <f t="shared" ref="O771:O834" si="140">(L771-M771)/(0.015*N771)</f>
        <v>259.24860479834319</v>
      </c>
      <c r="P771" s="2">
        <f t="shared" ref="P771:P834" si="141">MAX(E771-F771, ABS(E771-B772), ABS(F771-B772))</f>
        <v>4.8500000000000014</v>
      </c>
      <c r="Q771" s="2">
        <f t="shared" ref="Q771:Q834" si="142">AVERAGE(P771:P784)</f>
        <v>1.2307142857142861</v>
      </c>
    </row>
    <row r="772" spans="1:17" x14ac:dyDescent="0.3">
      <c r="A772" s="1">
        <v>43125</v>
      </c>
      <c r="B772" s="2">
        <v>45.3</v>
      </c>
      <c r="C772" s="2">
        <v>35797450</v>
      </c>
      <c r="D772" s="2">
        <v>45.88</v>
      </c>
      <c r="E772" s="2">
        <v>46.37</v>
      </c>
      <c r="F772" s="2">
        <v>45.17</v>
      </c>
      <c r="G772" s="2">
        <f t="shared" si="134"/>
        <v>45.488</v>
      </c>
      <c r="H772" s="2">
        <f t="shared" si="135"/>
        <v>44.61</v>
      </c>
      <c r="I772" s="2">
        <f t="shared" si="132"/>
        <v>44.949345492190389</v>
      </c>
      <c r="J772" s="2">
        <f t="shared" si="133"/>
        <v>44.835751644933026</v>
      </c>
      <c r="K772" s="2">
        <f t="shared" si="136"/>
        <v>0.11359384725736277</v>
      </c>
      <c r="L772" s="2">
        <f t="shared" si="137"/>
        <v>45.613333333333337</v>
      </c>
      <c r="M772" s="2">
        <f t="shared" si="138"/>
        <v>44.779333333333327</v>
      </c>
      <c r="N772" s="2">
        <f t="shared" si="139"/>
        <v>0.97759999999999925</v>
      </c>
      <c r="O772" s="2">
        <f t="shared" si="140"/>
        <v>56.873977086743793</v>
      </c>
      <c r="P772" s="2">
        <f t="shared" si="141"/>
        <v>1.1999999999999957</v>
      </c>
      <c r="Q772" s="2">
        <f t="shared" si="142"/>
        <v>0.97357142857142875</v>
      </c>
    </row>
    <row r="773" spans="1:17" x14ac:dyDescent="0.3">
      <c r="A773" s="1">
        <v>43124</v>
      </c>
      <c r="B773" s="2">
        <v>45.51</v>
      </c>
      <c r="C773" s="2">
        <v>33731400</v>
      </c>
      <c r="D773" s="2">
        <v>45.9</v>
      </c>
      <c r="E773" s="2">
        <v>46.13</v>
      </c>
      <c r="F773" s="2">
        <v>44.96</v>
      </c>
      <c r="G773" s="2">
        <f t="shared" si="134"/>
        <v>45.323999999999998</v>
      </c>
      <c r="H773" s="2">
        <f t="shared" si="135"/>
        <v>44.33</v>
      </c>
      <c r="I773" s="2">
        <f t="shared" si="132"/>
        <v>44.885590127134094</v>
      </c>
      <c r="J773" s="2">
        <f t="shared" si="133"/>
        <v>44.798611776527672</v>
      </c>
      <c r="K773" s="2">
        <f t="shared" si="136"/>
        <v>8.6978350606422339E-2</v>
      </c>
      <c r="L773" s="2">
        <f t="shared" si="137"/>
        <v>45.533333333333331</v>
      </c>
      <c r="M773" s="2">
        <f t="shared" si="138"/>
        <v>44.806999999999988</v>
      </c>
      <c r="N773" s="2">
        <f t="shared" si="139"/>
        <v>1.0080333333333318</v>
      </c>
      <c r="O773" s="2">
        <f t="shared" si="140"/>
        <v>48.036330368264586</v>
      </c>
      <c r="P773" s="2">
        <f t="shared" si="141"/>
        <v>1.1700000000000017</v>
      </c>
      <c r="Q773" s="2">
        <f t="shared" si="142"/>
        <v>1.0714285714285718</v>
      </c>
    </row>
    <row r="774" spans="1:17" x14ac:dyDescent="0.3">
      <c r="A774" s="1">
        <v>43123</v>
      </c>
      <c r="B774" s="2">
        <v>46.06</v>
      </c>
      <c r="C774" s="2">
        <v>21894840</v>
      </c>
      <c r="D774" s="2">
        <v>45.81</v>
      </c>
      <c r="E774" s="2">
        <v>46.09</v>
      </c>
      <c r="F774" s="2">
        <v>45.63</v>
      </c>
      <c r="G774" s="2">
        <f t="shared" si="134"/>
        <v>45.1</v>
      </c>
      <c r="H774" s="2">
        <f t="shared" si="135"/>
        <v>44.140999999999998</v>
      </c>
      <c r="I774" s="2">
        <f t="shared" si="132"/>
        <v>44.772061059340295</v>
      </c>
      <c r="J774" s="2">
        <f t="shared" si="133"/>
        <v>44.741700718649881</v>
      </c>
      <c r="K774" s="2">
        <f t="shared" si="136"/>
        <v>3.0360340690414489E-2</v>
      </c>
      <c r="L774" s="2">
        <f t="shared" si="137"/>
        <v>45.926666666666669</v>
      </c>
      <c r="M774" s="2">
        <f t="shared" si="138"/>
        <v>44.859333333333325</v>
      </c>
      <c r="N774" s="2">
        <f t="shared" si="139"/>
        <v>1.0655999999999992</v>
      </c>
      <c r="O774" s="2">
        <f t="shared" si="140"/>
        <v>66.775108441775856</v>
      </c>
      <c r="P774" s="2">
        <f t="shared" si="141"/>
        <v>0.46000000000000085</v>
      </c>
      <c r="Q774" s="2">
        <f t="shared" si="142"/>
        <v>1.2164285714285721</v>
      </c>
    </row>
    <row r="775" spans="1:17" x14ac:dyDescent="0.3">
      <c r="A775" s="1">
        <v>43122</v>
      </c>
      <c r="B775" s="2">
        <v>45.75</v>
      </c>
      <c r="C775" s="2">
        <v>27550350</v>
      </c>
      <c r="D775" s="2">
        <v>44.8</v>
      </c>
      <c r="E775" s="2">
        <v>45.79</v>
      </c>
      <c r="F775" s="2">
        <v>44.79</v>
      </c>
      <c r="G775" s="2">
        <f t="shared" si="134"/>
        <v>44.515999999999998</v>
      </c>
      <c r="H775" s="2">
        <f t="shared" si="135"/>
        <v>44.009</v>
      </c>
      <c r="I775" s="2">
        <f t="shared" si="132"/>
        <v>44.537890342856713</v>
      </c>
      <c r="J775" s="2">
        <f t="shared" si="133"/>
        <v>44.636236776141871</v>
      </c>
      <c r="K775" s="2">
        <f t="shared" si="136"/>
        <v>-9.8346433285158241E-2</v>
      </c>
      <c r="L775" s="2">
        <f t="shared" si="137"/>
        <v>45.443333333333328</v>
      </c>
      <c r="M775" s="2">
        <f t="shared" si="138"/>
        <v>44.911499999999997</v>
      </c>
      <c r="N775" s="2">
        <f t="shared" si="139"/>
        <v>1.1229833333333328</v>
      </c>
      <c r="O775" s="2">
        <f t="shared" si="140"/>
        <v>31.572646274556266</v>
      </c>
      <c r="P775" s="2">
        <f t="shared" si="141"/>
        <v>1</v>
      </c>
      <c r="Q775" s="2">
        <f t="shared" si="142"/>
        <v>1.2364285714285721</v>
      </c>
    </row>
    <row r="776" spans="1:17" x14ac:dyDescent="0.3">
      <c r="A776" s="1">
        <v>43119</v>
      </c>
      <c r="B776" s="2">
        <v>44.82</v>
      </c>
      <c r="C776" s="2">
        <v>24817410</v>
      </c>
      <c r="D776" s="2">
        <v>44.62</v>
      </c>
      <c r="E776" s="2">
        <v>44.89</v>
      </c>
      <c r="F776" s="2">
        <v>44.25</v>
      </c>
      <c r="G776" s="2">
        <f t="shared" si="134"/>
        <v>44.013999999999996</v>
      </c>
      <c r="H776" s="2">
        <f t="shared" si="135"/>
        <v>43.908000000000001</v>
      </c>
      <c r="I776" s="2">
        <f t="shared" si="132"/>
        <v>44.317506768830661</v>
      </c>
      <c r="J776" s="2">
        <f t="shared" si="133"/>
        <v>44.547135718233221</v>
      </c>
      <c r="K776" s="2">
        <f t="shared" si="136"/>
        <v>-0.22962894940256007</v>
      </c>
      <c r="L776" s="2">
        <f t="shared" si="137"/>
        <v>44.653333333333329</v>
      </c>
      <c r="M776" s="2">
        <f t="shared" si="138"/>
        <v>45.00366666666666</v>
      </c>
      <c r="N776" s="2">
        <f t="shared" si="139"/>
        <v>1.2243666666666662</v>
      </c>
      <c r="O776" s="2">
        <f t="shared" si="140"/>
        <v>-19.075621863457666</v>
      </c>
      <c r="P776" s="2">
        <f t="shared" si="141"/>
        <v>0.64000000000000057</v>
      </c>
      <c r="Q776" s="2">
        <f t="shared" si="142"/>
        <v>1.1935714285714292</v>
      </c>
    </row>
    <row r="777" spans="1:17" x14ac:dyDescent="0.3">
      <c r="A777" s="1">
        <v>43118</v>
      </c>
      <c r="B777" s="2">
        <v>44.48</v>
      </c>
      <c r="C777" s="2">
        <v>26743940</v>
      </c>
      <c r="D777" s="2">
        <v>44.4</v>
      </c>
      <c r="E777" s="2">
        <v>44.734999999999999</v>
      </c>
      <c r="F777" s="2">
        <v>44.17</v>
      </c>
      <c r="G777" s="2">
        <f t="shared" si="134"/>
        <v>43.731999999999999</v>
      </c>
      <c r="H777" s="2">
        <f t="shared" si="135"/>
        <v>43.869</v>
      </c>
      <c r="I777" s="2">
        <f t="shared" si="132"/>
        <v>44.226144363163513</v>
      </c>
      <c r="J777" s="2">
        <f t="shared" si="133"/>
        <v>44.525306575691879</v>
      </c>
      <c r="K777" s="2">
        <f t="shared" si="136"/>
        <v>-0.2991622125283655</v>
      </c>
      <c r="L777" s="2">
        <f t="shared" si="137"/>
        <v>44.461666666666666</v>
      </c>
      <c r="M777" s="2">
        <f t="shared" si="138"/>
        <v>45.107500000000002</v>
      </c>
      <c r="N777" s="2">
        <f t="shared" si="139"/>
        <v>1.2999166666666668</v>
      </c>
      <c r="O777" s="2">
        <f t="shared" si="140"/>
        <v>-33.121781310767901</v>
      </c>
      <c r="P777" s="2">
        <f t="shared" si="141"/>
        <v>0.56499999999999773</v>
      </c>
      <c r="Q777" s="2">
        <f t="shared" si="142"/>
        <v>1.1771428571428575</v>
      </c>
    </row>
    <row r="778" spans="1:17" x14ac:dyDescent="0.3">
      <c r="A778" s="1">
        <v>43117</v>
      </c>
      <c r="B778" s="2">
        <v>44.39</v>
      </c>
      <c r="C778" s="2">
        <v>32252830</v>
      </c>
      <c r="D778" s="2">
        <v>43.545000000000002</v>
      </c>
      <c r="E778" s="2">
        <v>44.45</v>
      </c>
      <c r="F778" s="2">
        <v>43.51</v>
      </c>
      <c r="G778" s="2">
        <f t="shared" si="134"/>
        <v>43.335999999999999</v>
      </c>
      <c r="H778" s="2">
        <f t="shared" si="135"/>
        <v>43.947000000000003</v>
      </c>
      <c r="I778" s="2">
        <f t="shared" si="132"/>
        <v>44.179988792829612</v>
      </c>
      <c r="J778" s="2">
        <f t="shared" si="133"/>
        <v>44.528931101747233</v>
      </c>
      <c r="K778" s="2">
        <f t="shared" si="136"/>
        <v>-0.34894230891762135</v>
      </c>
      <c r="L778" s="2">
        <f t="shared" si="137"/>
        <v>44.116666666666674</v>
      </c>
      <c r="M778" s="2">
        <f t="shared" si="138"/>
        <v>45.178583333333329</v>
      </c>
      <c r="N778" s="2">
        <f t="shared" si="139"/>
        <v>1.3064166666666666</v>
      </c>
      <c r="O778" s="2">
        <f t="shared" si="140"/>
        <v>-54.189789713167286</v>
      </c>
      <c r="P778" s="2">
        <f t="shared" si="141"/>
        <v>1.3100000000000023</v>
      </c>
      <c r="Q778" s="2">
        <f t="shared" si="142"/>
        <v>1.1625000000000003</v>
      </c>
    </row>
    <row r="779" spans="1:17" x14ac:dyDescent="0.3">
      <c r="A779" s="1">
        <v>43116</v>
      </c>
      <c r="B779" s="2">
        <v>43.14</v>
      </c>
      <c r="C779" s="2">
        <v>37904730</v>
      </c>
      <c r="D779" s="2">
        <v>43.55</v>
      </c>
      <c r="E779" s="2">
        <v>43.79</v>
      </c>
      <c r="F779" s="2">
        <v>42.884999999999998</v>
      </c>
      <c r="G779" s="2">
        <f t="shared" si="134"/>
        <v>43.182000000000002</v>
      </c>
      <c r="H779" s="2">
        <f t="shared" si="135"/>
        <v>44.192999999999998</v>
      </c>
      <c r="I779" s="2">
        <f t="shared" si="132"/>
        <v>44.141804936980449</v>
      </c>
      <c r="J779" s="2">
        <f t="shared" si="133"/>
        <v>44.540045589887015</v>
      </c>
      <c r="K779" s="2">
        <f t="shared" si="136"/>
        <v>-0.39824065290656563</v>
      </c>
      <c r="L779" s="2">
        <f t="shared" si="137"/>
        <v>43.271666666666668</v>
      </c>
      <c r="M779" s="2">
        <f t="shared" si="138"/>
        <v>45.180583333333331</v>
      </c>
      <c r="N779" s="2">
        <f t="shared" si="139"/>
        <v>1.304416666666667</v>
      </c>
      <c r="O779" s="2">
        <f t="shared" si="140"/>
        <v>-97.561702761983639</v>
      </c>
      <c r="P779" s="2">
        <f t="shared" si="141"/>
        <v>0.90500000000000114</v>
      </c>
      <c r="Q779" s="2">
        <f t="shared" si="142"/>
        <v>1.1225000000000003</v>
      </c>
    </row>
    <row r="780" spans="1:17" x14ac:dyDescent="0.3">
      <c r="A780" s="1">
        <v>43112</v>
      </c>
      <c r="B780" s="2">
        <v>43.24</v>
      </c>
      <c r="C780" s="2">
        <v>29935150</v>
      </c>
      <c r="D780" s="2">
        <v>43.45</v>
      </c>
      <c r="E780" s="2">
        <v>43.6</v>
      </c>
      <c r="F780" s="2">
        <v>43.01</v>
      </c>
      <c r="G780" s="2">
        <f t="shared" si="134"/>
        <v>43.502000000000002</v>
      </c>
      <c r="H780" s="2">
        <f t="shared" si="135"/>
        <v>44.495000000000005</v>
      </c>
      <c r="I780" s="2">
        <f t="shared" si="132"/>
        <v>44.323951289158714</v>
      </c>
      <c r="J780" s="2">
        <f t="shared" si="133"/>
        <v>44.652049237077975</v>
      </c>
      <c r="K780" s="2">
        <f t="shared" si="136"/>
        <v>-0.32809794791926095</v>
      </c>
      <c r="L780" s="2">
        <f t="shared" si="137"/>
        <v>43.283333333333331</v>
      </c>
      <c r="M780" s="2">
        <f t="shared" si="138"/>
        <v>45.181083333333333</v>
      </c>
      <c r="N780" s="2">
        <f t="shared" si="139"/>
        <v>1.3039166666666671</v>
      </c>
      <c r="O780" s="2">
        <f t="shared" si="140"/>
        <v>-97.028184316482466</v>
      </c>
      <c r="P780" s="2">
        <f t="shared" si="141"/>
        <v>0.59000000000000341</v>
      </c>
      <c r="Q780" s="2">
        <f t="shared" si="142"/>
        <v>1.1292857142857144</v>
      </c>
    </row>
    <row r="781" spans="1:17" x14ac:dyDescent="0.3">
      <c r="A781" s="1">
        <v>43111</v>
      </c>
      <c r="B781" s="2">
        <v>43.41</v>
      </c>
      <c r="C781" s="2">
        <v>35303590</v>
      </c>
      <c r="D781" s="2">
        <v>42.8</v>
      </c>
      <c r="E781" s="2">
        <v>43.58</v>
      </c>
      <c r="F781" s="2">
        <v>42.45</v>
      </c>
      <c r="G781" s="2">
        <f t="shared" si="134"/>
        <v>43.802000000000007</v>
      </c>
      <c r="H781" s="2">
        <f t="shared" si="135"/>
        <v>44.793000000000006</v>
      </c>
      <c r="I781" s="2">
        <f t="shared" si="132"/>
        <v>44.521033341733023</v>
      </c>
      <c r="J781" s="2">
        <f t="shared" si="133"/>
        <v>44.765013176044214</v>
      </c>
      <c r="K781" s="2">
        <f t="shared" si="136"/>
        <v>-0.2439798343111903</v>
      </c>
      <c r="L781" s="2">
        <f t="shared" si="137"/>
        <v>43.146666666666668</v>
      </c>
      <c r="M781" s="2">
        <f t="shared" si="138"/>
        <v>45.187583333333336</v>
      </c>
      <c r="N781" s="2">
        <f t="shared" si="139"/>
        <v>1.2974166666666669</v>
      </c>
      <c r="O781" s="2">
        <f t="shared" si="140"/>
        <v>-104.87079024557352</v>
      </c>
      <c r="P781" s="2">
        <f t="shared" si="141"/>
        <v>1.1299999999999955</v>
      </c>
      <c r="Q781" s="2">
        <f t="shared" si="142"/>
        <v>1.1607142857142858</v>
      </c>
    </row>
    <row r="782" spans="1:17" x14ac:dyDescent="0.3">
      <c r="A782" s="1">
        <v>43110</v>
      </c>
      <c r="B782" s="2">
        <v>42.5</v>
      </c>
      <c r="C782" s="2">
        <v>45367970</v>
      </c>
      <c r="D782" s="2">
        <v>43.33</v>
      </c>
      <c r="E782" s="2">
        <v>43.6</v>
      </c>
      <c r="F782" s="2">
        <v>42.44</v>
      </c>
      <c r="G782" s="2">
        <f t="shared" si="134"/>
        <v>44.006000000000007</v>
      </c>
      <c r="H782" s="2">
        <f t="shared" si="135"/>
        <v>45.063000000000009</v>
      </c>
      <c r="I782" s="2">
        <f t="shared" si="132"/>
        <v>44.723039403866302</v>
      </c>
      <c r="J782" s="2">
        <f t="shared" si="133"/>
        <v>44.87341423012775</v>
      </c>
      <c r="K782" s="2">
        <f t="shared" si="136"/>
        <v>-0.15037482626144794</v>
      </c>
      <c r="L782" s="2">
        <f t="shared" si="137"/>
        <v>42.846666666666664</v>
      </c>
      <c r="M782" s="2">
        <f t="shared" si="138"/>
        <v>45.197416666666669</v>
      </c>
      <c r="N782" s="2">
        <f t="shared" si="139"/>
        <v>1.2875833333333335</v>
      </c>
      <c r="O782" s="2">
        <f t="shared" si="140"/>
        <v>-121.71380493171988</v>
      </c>
      <c r="P782" s="2">
        <f t="shared" si="141"/>
        <v>1.1799999999999997</v>
      </c>
      <c r="Q782" s="2">
        <f t="shared" si="142"/>
        <v>1.1500000000000006</v>
      </c>
    </row>
    <row r="783" spans="1:17" x14ac:dyDescent="0.3">
      <c r="A783" s="1">
        <v>43109</v>
      </c>
      <c r="B783" s="2">
        <v>43.62</v>
      </c>
      <c r="C783" s="2">
        <v>43900140</v>
      </c>
      <c r="D783" s="2">
        <v>44.7</v>
      </c>
      <c r="E783" s="2">
        <v>44.84</v>
      </c>
      <c r="F783" s="2">
        <v>43.49</v>
      </c>
      <c r="G783" s="2">
        <f t="shared" si="134"/>
        <v>44.558</v>
      </c>
      <c r="H783" s="2">
        <f t="shared" si="135"/>
        <v>45.420999999999999</v>
      </c>
      <c r="I783" s="2">
        <f t="shared" si="132"/>
        <v>45.127228386387451</v>
      </c>
      <c r="J783" s="2">
        <f t="shared" si="133"/>
        <v>45.063287368537971</v>
      </c>
      <c r="K783" s="2">
        <f t="shared" si="136"/>
        <v>6.394101784947992E-2</v>
      </c>
      <c r="L783" s="2">
        <f t="shared" si="137"/>
        <v>43.983333333333327</v>
      </c>
      <c r="M783" s="2">
        <f t="shared" si="138"/>
        <v>45.233249999999998</v>
      </c>
      <c r="N783" s="2">
        <f t="shared" si="139"/>
        <v>1.2517500000000001</v>
      </c>
      <c r="O783" s="2">
        <f t="shared" si="140"/>
        <v>-66.56902558640148</v>
      </c>
      <c r="P783" s="2">
        <f t="shared" si="141"/>
        <v>1.3500000000000014</v>
      </c>
      <c r="Q783" s="2">
        <f t="shared" si="142"/>
        <v>1.1635714285714289</v>
      </c>
    </row>
    <row r="784" spans="1:17" x14ac:dyDescent="0.3">
      <c r="A784" s="1">
        <v>43108</v>
      </c>
      <c r="B784" s="2">
        <v>44.74</v>
      </c>
      <c r="C784" s="2">
        <v>33707600</v>
      </c>
      <c r="D784" s="2">
        <v>44.27</v>
      </c>
      <c r="E784" s="2">
        <v>44.84</v>
      </c>
      <c r="F784" s="2">
        <v>43.96</v>
      </c>
      <c r="G784" s="2">
        <f t="shared" si="134"/>
        <v>45.203999999999994</v>
      </c>
      <c r="H784" s="2">
        <f t="shared" si="135"/>
        <v>45.728999999999999</v>
      </c>
      <c r="I784" s="2">
        <f t="shared" si="132"/>
        <v>45.401269911185167</v>
      </c>
      <c r="J784" s="2">
        <f t="shared" si="133"/>
        <v>45.178750358021006</v>
      </c>
      <c r="K784" s="2">
        <f t="shared" si="136"/>
        <v>0.22251955316416172</v>
      </c>
      <c r="L784" s="2">
        <f t="shared" si="137"/>
        <v>44.513333333333343</v>
      </c>
      <c r="M784" s="2">
        <f t="shared" si="138"/>
        <v>45.201416666666667</v>
      </c>
      <c r="N784" s="2">
        <f t="shared" si="139"/>
        <v>1.2835833333333331</v>
      </c>
      <c r="O784" s="2">
        <f t="shared" si="140"/>
        <v>-35.737626869224144</v>
      </c>
      <c r="P784" s="2">
        <f t="shared" si="141"/>
        <v>0.88000000000000256</v>
      </c>
      <c r="Q784" s="2">
        <f t="shared" si="142"/>
        <v>1.1950000000000003</v>
      </c>
    </row>
    <row r="785" spans="1:17" x14ac:dyDescent="0.3">
      <c r="A785" s="1">
        <v>43105</v>
      </c>
      <c r="B785" s="2">
        <v>44.74</v>
      </c>
      <c r="C785" s="2">
        <v>41777780</v>
      </c>
      <c r="D785" s="2">
        <v>44.43</v>
      </c>
      <c r="E785" s="2">
        <v>45.15</v>
      </c>
      <c r="F785" s="2">
        <v>43.9</v>
      </c>
      <c r="G785" s="2">
        <f t="shared" si="134"/>
        <v>45.488</v>
      </c>
      <c r="H785" s="2">
        <f t="shared" si="135"/>
        <v>45.930999999999997</v>
      </c>
      <c r="I785" s="2">
        <f t="shared" si="132"/>
        <v>45.521500804127925</v>
      </c>
      <c r="J785" s="2">
        <f t="shared" si="133"/>
        <v>45.213850386662692</v>
      </c>
      <c r="K785" s="2">
        <f t="shared" si="136"/>
        <v>0.30765041746523281</v>
      </c>
      <c r="L785" s="2">
        <f t="shared" si="137"/>
        <v>44.596666666666664</v>
      </c>
      <c r="M785" s="2">
        <f t="shared" si="138"/>
        <v>45.133416666666662</v>
      </c>
      <c r="N785" s="2">
        <f t="shared" si="139"/>
        <v>1.3515833333333334</v>
      </c>
      <c r="O785" s="2">
        <f t="shared" si="140"/>
        <v>-26.475121770762581</v>
      </c>
      <c r="P785" s="2">
        <f t="shared" si="141"/>
        <v>1.25</v>
      </c>
      <c r="Q785" s="2">
        <f t="shared" si="142"/>
        <v>1.2585714285714289</v>
      </c>
    </row>
    <row r="786" spans="1:17" x14ac:dyDescent="0.3">
      <c r="A786" s="1">
        <v>43104</v>
      </c>
      <c r="B786" s="2">
        <v>44.43</v>
      </c>
      <c r="C786" s="2">
        <v>89144860</v>
      </c>
      <c r="D786" s="2">
        <v>43.52</v>
      </c>
      <c r="E786" s="2">
        <v>44.65</v>
      </c>
      <c r="F786" s="2">
        <v>42.69</v>
      </c>
      <c r="G786" s="2">
        <f t="shared" si="134"/>
        <v>45.783999999999999</v>
      </c>
      <c r="H786" s="2">
        <f t="shared" si="135"/>
        <v>46.212999999999994</v>
      </c>
      <c r="I786" s="2">
        <f t="shared" si="132"/>
        <v>45.663591859423903</v>
      </c>
      <c r="J786" s="2">
        <f t="shared" si="133"/>
        <v>45.25175841759571</v>
      </c>
      <c r="K786" s="2">
        <f t="shared" si="136"/>
        <v>0.41183344182819326</v>
      </c>
      <c r="L786" s="2">
        <f t="shared" si="137"/>
        <v>43.923333333333339</v>
      </c>
      <c r="M786" s="2">
        <f t="shared" si="138"/>
        <v>45.067583333333332</v>
      </c>
      <c r="N786" s="2">
        <f t="shared" si="139"/>
        <v>1.4174166666666665</v>
      </c>
      <c r="O786" s="2">
        <f t="shared" si="140"/>
        <v>-53.818566641189605</v>
      </c>
      <c r="P786" s="2">
        <f t="shared" si="141"/>
        <v>2.5700000000000003</v>
      </c>
      <c r="Q786" s="2">
        <f t="shared" si="142"/>
        <v>1.2089285714285718</v>
      </c>
    </row>
    <row r="787" spans="1:17" x14ac:dyDescent="0.3">
      <c r="A787" s="1">
        <v>43103</v>
      </c>
      <c r="B787" s="2">
        <v>45.26</v>
      </c>
      <c r="C787" s="2">
        <v>115617400</v>
      </c>
      <c r="D787" s="2">
        <v>45.47</v>
      </c>
      <c r="E787" s="2">
        <v>46.21</v>
      </c>
      <c r="F787" s="2">
        <v>43.65</v>
      </c>
      <c r="G787" s="2">
        <f t="shared" si="134"/>
        <v>46.11999999999999</v>
      </c>
      <c r="H787" s="2">
        <f t="shared" si="135"/>
        <v>46.473999999999997</v>
      </c>
      <c r="I787" s="2">
        <f t="shared" si="132"/>
        <v>45.887881288410071</v>
      </c>
      <c r="J787" s="2">
        <f t="shared" si="133"/>
        <v>45.317499091003363</v>
      </c>
      <c r="K787" s="2">
        <f t="shared" si="136"/>
        <v>0.57038219740670826</v>
      </c>
      <c r="L787" s="2">
        <f t="shared" si="137"/>
        <v>45.04</v>
      </c>
      <c r="M787" s="2">
        <f t="shared" si="138"/>
        <v>45.064250000000001</v>
      </c>
      <c r="N787" s="2">
        <f t="shared" si="139"/>
        <v>1.4207500000000004</v>
      </c>
      <c r="O787" s="2">
        <f t="shared" si="140"/>
        <v>-1.1378966508300592</v>
      </c>
      <c r="P787" s="2">
        <f t="shared" si="141"/>
        <v>3.2000000000000028</v>
      </c>
      <c r="Q787" s="2">
        <f t="shared" si="142"/>
        <v>1.0553571428571427</v>
      </c>
    </row>
    <row r="788" spans="1:17" x14ac:dyDescent="0.3">
      <c r="A788" s="1">
        <v>43102</v>
      </c>
      <c r="B788" s="2">
        <v>46.85</v>
      </c>
      <c r="C788" s="2">
        <v>22972240</v>
      </c>
      <c r="D788" s="2">
        <v>46.38</v>
      </c>
      <c r="E788" s="2">
        <v>46.9</v>
      </c>
      <c r="F788" s="2">
        <v>46.21</v>
      </c>
      <c r="G788" s="2">
        <f t="shared" si="134"/>
        <v>46.283999999999992</v>
      </c>
      <c r="H788" s="2">
        <f t="shared" si="135"/>
        <v>46.573999999999998</v>
      </c>
      <c r="I788" s="2">
        <f t="shared" si="132"/>
        <v>46.002041522666445</v>
      </c>
      <c r="J788" s="2">
        <f t="shared" si="133"/>
        <v>45.32209901828363</v>
      </c>
      <c r="K788" s="2">
        <f t="shared" si="136"/>
        <v>0.67994250438281512</v>
      </c>
      <c r="L788" s="2">
        <f t="shared" si="137"/>
        <v>46.653333333333336</v>
      </c>
      <c r="M788" s="2">
        <f t="shared" si="138"/>
        <v>45.047583333333336</v>
      </c>
      <c r="N788" s="2">
        <f t="shared" si="139"/>
        <v>1.4374166666666668</v>
      </c>
      <c r="O788" s="2">
        <f t="shared" si="140"/>
        <v>74.473882543915607</v>
      </c>
      <c r="P788" s="2">
        <f t="shared" si="141"/>
        <v>0.74000000000000199</v>
      </c>
      <c r="Q788" s="2">
        <f t="shared" si="142"/>
        <v>0.86821428571428527</v>
      </c>
    </row>
    <row r="789" spans="1:17" x14ac:dyDescent="0.3">
      <c r="A789" s="1">
        <v>43098</v>
      </c>
      <c r="B789" s="2">
        <v>46.16</v>
      </c>
      <c r="C789" s="2">
        <v>17365120</v>
      </c>
      <c r="D789" s="2">
        <v>46.21</v>
      </c>
      <c r="E789" s="2">
        <v>46.49</v>
      </c>
      <c r="F789" s="2">
        <v>46.09</v>
      </c>
      <c r="G789" s="2">
        <f t="shared" si="134"/>
        <v>46.253999999999998</v>
      </c>
      <c r="H789" s="2">
        <f t="shared" si="135"/>
        <v>46.344999999999999</v>
      </c>
      <c r="I789" s="2">
        <f t="shared" si="132"/>
        <v>45.84786725406034</v>
      </c>
      <c r="J789" s="2">
        <f t="shared" si="133"/>
        <v>45.199866939746322</v>
      </c>
      <c r="K789" s="2">
        <f t="shared" si="136"/>
        <v>0.64800031431401806</v>
      </c>
      <c r="L789" s="2">
        <f t="shared" si="137"/>
        <v>46.24666666666667</v>
      </c>
      <c r="M789" s="2">
        <f t="shared" si="138"/>
        <v>44.932416666666668</v>
      </c>
      <c r="N789" s="2">
        <f t="shared" si="139"/>
        <v>1.3804916666666667</v>
      </c>
      <c r="O789" s="2">
        <f t="shared" si="140"/>
        <v>63.467725870613791</v>
      </c>
      <c r="P789" s="2">
        <f t="shared" si="141"/>
        <v>0.39999999999999858</v>
      </c>
      <c r="Q789" s="2">
        <f t="shared" si="142"/>
        <v>0.85321428571428526</v>
      </c>
    </row>
    <row r="790" spans="1:17" x14ac:dyDescent="0.3">
      <c r="A790" s="1">
        <v>43097</v>
      </c>
      <c r="B790" s="2">
        <v>46.22</v>
      </c>
      <c r="C790" s="2">
        <v>9380506</v>
      </c>
      <c r="D790" s="2">
        <v>46.36</v>
      </c>
      <c r="E790" s="2">
        <v>46.36</v>
      </c>
      <c r="F790" s="2">
        <v>45.95</v>
      </c>
      <c r="G790" s="2">
        <f t="shared" si="134"/>
        <v>46.374000000000002</v>
      </c>
      <c r="H790" s="2">
        <f t="shared" si="135"/>
        <v>46.055</v>
      </c>
      <c r="I790" s="2">
        <f t="shared" si="132"/>
        <v>45.791115845707679</v>
      </c>
      <c r="J790" s="2">
        <f t="shared" si="133"/>
        <v>45.12305629492603</v>
      </c>
      <c r="K790" s="2">
        <f t="shared" si="136"/>
        <v>0.66805955078164914</v>
      </c>
      <c r="L790" s="2">
        <f t="shared" si="137"/>
        <v>46.176666666666669</v>
      </c>
      <c r="M790" s="2">
        <f t="shared" si="138"/>
        <v>44.859583333333333</v>
      </c>
      <c r="N790" s="2">
        <f t="shared" si="139"/>
        <v>1.307333333333333</v>
      </c>
      <c r="O790" s="2">
        <f t="shared" si="140"/>
        <v>67.163861975182897</v>
      </c>
      <c r="P790" s="2">
        <f t="shared" si="141"/>
        <v>0.40999999999999659</v>
      </c>
      <c r="Q790" s="2">
        <f t="shared" si="142"/>
        <v>0.86035714285714249</v>
      </c>
    </row>
    <row r="791" spans="1:17" x14ac:dyDescent="0.3">
      <c r="A791" s="1">
        <v>43096</v>
      </c>
      <c r="B791" s="2">
        <v>46.11</v>
      </c>
      <c r="C791" s="2">
        <v>13358970</v>
      </c>
      <c r="D791" s="2">
        <v>46.11</v>
      </c>
      <c r="E791" s="2">
        <v>46.36</v>
      </c>
      <c r="F791" s="2">
        <v>46</v>
      </c>
      <c r="G791" s="2">
        <f t="shared" si="134"/>
        <v>46.641999999999996</v>
      </c>
      <c r="H791" s="2">
        <f t="shared" si="135"/>
        <v>45.766999999999996</v>
      </c>
      <c r="I791" s="2">
        <f t="shared" si="132"/>
        <v>45.713136908563627</v>
      </c>
      <c r="J791" s="2">
        <f t="shared" si="133"/>
        <v>45.035300798520112</v>
      </c>
      <c r="K791" s="2">
        <f t="shared" si="136"/>
        <v>0.67783611004351485</v>
      </c>
      <c r="L791" s="2">
        <f t="shared" si="137"/>
        <v>46.156666666666666</v>
      </c>
      <c r="M791" s="2">
        <f t="shared" si="138"/>
        <v>44.76424999999999</v>
      </c>
      <c r="N791" s="2">
        <f t="shared" si="139"/>
        <v>1.2449333333333308</v>
      </c>
      <c r="O791" s="2">
        <f t="shared" si="140"/>
        <v>74.564456820535469</v>
      </c>
      <c r="P791" s="2">
        <f t="shared" si="141"/>
        <v>0.35999999999999943</v>
      </c>
      <c r="Q791" s="2">
        <f t="shared" si="142"/>
        <v>0.88964285714285707</v>
      </c>
    </row>
    <row r="792" spans="1:17" x14ac:dyDescent="0.3">
      <c r="A792" s="1">
        <v>43095</v>
      </c>
      <c r="B792" s="2">
        <v>46.08</v>
      </c>
      <c r="C792" s="2">
        <v>15510910</v>
      </c>
      <c r="D792" s="2">
        <v>46.28</v>
      </c>
      <c r="E792" s="2">
        <v>46.47</v>
      </c>
      <c r="F792" s="2">
        <v>45.95</v>
      </c>
      <c r="G792" s="2">
        <f t="shared" si="134"/>
        <v>46.827999999999996</v>
      </c>
      <c r="H792" s="2">
        <f t="shared" si="135"/>
        <v>45.48899999999999</v>
      </c>
      <c r="I792" s="2">
        <f t="shared" si="132"/>
        <v>45.640979982847924</v>
      </c>
      <c r="J792" s="2">
        <f t="shared" si="133"/>
        <v>44.949324862401717</v>
      </c>
      <c r="K792" s="2">
        <f t="shared" si="136"/>
        <v>0.69165512044620669</v>
      </c>
      <c r="L792" s="2">
        <f t="shared" si="137"/>
        <v>46.166666666666664</v>
      </c>
      <c r="M792" s="2">
        <f t="shared" si="138"/>
        <v>44.687916666666659</v>
      </c>
      <c r="N792" s="2">
        <f t="shared" si="139"/>
        <v>1.1609999999999985</v>
      </c>
      <c r="O792" s="2">
        <f t="shared" si="140"/>
        <v>84.912431811657029</v>
      </c>
      <c r="P792" s="2">
        <f t="shared" si="141"/>
        <v>0.75</v>
      </c>
      <c r="Q792" s="2">
        <f t="shared" si="142"/>
        <v>0.93892857142857111</v>
      </c>
    </row>
    <row r="793" spans="1:17" x14ac:dyDescent="0.3">
      <c r="A793" s="1">
        <v>43091</v>
      </c>
      <c r="B793" s="2">
        <v>46.7</v>
      </c>
      <c r="C793" s="2">
        <v>33880780</v>
      </c>
      <c r="D793" s="2">
        <v>46.33</v>
      </c>
      <c r="E793" s="2">
        <v>47.02</v>
      </c>
      <c r="F793" s="2">
        <v>46.02</v>
      </c>
      <c r="G793" s="2">
        <f t="shared" si="134"/>
        <v>46.863999999999997</v>
      </c>
      <c r="H793" s="2">
        <f t="shared" si="135"/>
        <v>45.247</v>
      </c>
      <c r="I793" s="2">
        <f t="shared" si="132"/>
        <v>45.561158161547553</v>
      </c>
      <c r="J793" s="2">
        <f t="shared" si="133"/>
        <v>44.858870851393853</v>
      </c>
      <c r="K793" s="2">
        <f t="shared" si="136"/>
        <v>0.70228731015370016</v>
      </c>
      <c r="L793" s="2">
        <f t="shared" si="137"/>
        <v>46.580000000000005</v>
      </c>
      <c r="M793" s="2">
        <f t="shared" si="138"/>
        <v>44.602476666666668</v>
      </c>
      <c r="N793" s="2">
        <f t="shared" si="139"/>
        <v>1.0756853333333332</v>
      </c>
      <c r="O793" s="2">
        <f t="shared" si="140"/>
        <v>122.55897222318656</v>
      </c>
      <c r="P793" s="2">
        <f t="shared" si="141"/>
        <v>1</v>
      </c>
      <c r="Q793" s="2">
        <f t="shared" si="142"/>
        <v>1.0046428571428569</v>
      </c>
    </row>
    <row r="794" spans="1:17" x14ac:dyDescent="0.3">
      <c r="A794" s="1">
        <v>43090</v>
      </c>
      <c r="B794" s="2">
        <v>46.76</v>
      </c>
      <c r="C794" s="2">
        <v>42719680</v>
      </c>
      <c r="D794" s="2">
        <v>47.54</v>
      </c>
      <c r="E794" s="2">
        <v>47.59</v>
      </c>
      <c r="F794" s="2">
        <v>46.56</v>
      </c>
      <c r="G794" s="2">
        <f t="shared" si="134"/>
        <v>46.435999999999993</v>
      </c>
      <c r="H794" s="2">
        <f t="shared" si="135"/>
        <v>44.911999999999999</v>
      </c>
      <c r="I794" s="2">
        <f t="shared" si="132"/>
        <v>45.354096009101653</v>
      </c>
      <c r="J794" s="2">
        <f t="shared" si="133"/>
        <v>44.711580519505354</v>
      </c>
      <c r="K794" s="2">
        <f t="shared" si="136"/>
        <v>0.64251548959629901</v>
      </c>
      <c r="L794" s="2">
        <f t="shared" si="137"/>
        <v>46.97</v>
      </c>
      <c r="M794" s="2">
        <f t="shared" si="138"/>
        <v>44.506059999999998</v>
      </c>
      <c r="N794" s="2">
        <f t="shared" si="139"/>
        <v>0.95998533333333247</v>
      </c>
      <c r="O794" s="2">
        <f t="shared" si="140"/>
        <v>171.1095586182569</v>
      </c>
      <c r="P794" s="2">
        <f t="shared" si="141"/>
        <v>1.0300000000000011</v>
      </c>
      <c r="Q794" s="2">
        <f t="shared" si="142"/>
        <v>1.0024999999999997</v>
      </c>
    </row>
    <row r="795" spans="1:17" x14ac:dyDescent="0.3">
      <c r="A795" s="1">
        <v>43089</v>
      </c>
      <c r="B795" s="2">
        <v>47.56</v>
      </c>
      <c r="C795" s="2">
        <v>39742400</v>
      </c>
      <c r="D795" s="2">
        <v>47.47</v>
      </c>
      <c r="E795" s="2">
        <v>47.64</v>
      </c>
      <c r="F795" s="2">
        <v>46.66</v>
      </c>
      <c r="G795" s="2">
        <f t="shared" si="134"/>
        <v>45.735999999999997</v>
      </c>
      <c r="H795" s="2">
        <f t="shared" si="135"/>
        <v>44.543999999999997</v>
      </c>
      <c r="I795" s="2">
        <f t="shared" si="132"/>
        <v>45.098477101665594</v>
      </c>
      <c r="J795" s="2">
        <f t="shared" si="133"/>
        <v>44.547706961065785</v>
      </c>
      <c r="K795" s="2">
        <f t="shared" si="136"/>
        <v>0.55077014059980911</v>
      </c>
      <c r="L795" s="2">
        <f t="shared" si="137"/>
        <v>47.286666666666669</v>
      </c>
      <c r="M795" s="2">
        <f t="shared" si="138"/>
        <v>44.393143333333335</v>
      </c>
      <c r="N795" s="2">
        <f t="shared" si="139"/>
        <v>0.83095766666666648</v>
      </c>
      <c r="O795" s="2">
        <f t="shared" si="140"/>
        <v>232.14366181777694</v>
      </c>
      <c r="P795" s="2">
        <f t="shared" si="141"/>
        <v>0.98000000000000398</v>
      </c>
      <c r="Q795" s="2">
        <f t="shared" si="142"/>
        <v>1.0224999999999997</v>
      </c>
    </row>
    <row r="796" spans="1:17" x14ac:dyDescent="0.3">
      <c r="A796" s="1">
        <v>43088</v>
      </c>
      <c r="B796" s="2">
        <v>47.04</v>
      </c>
      <c r="C796" s="2">
        <v>41405690</v>
      </c>
      <c r="D796" s="2">
        <v>46.3</v>
      </c>
      <c r="E796" s="2">
        <v>47.26</v>
      </c>
      <c r="F796" s="2">
        <v>45.89</v>
      </c>
      <c r="G796" s="2">
        <f t="shared" si="134"/>
        <v>44.892000000000003</v>
      </c>
      <c r="H796" s="2">
        <f t="shared" si="135"/>
        <v>44.133000000000003</v>
      </c>
      <c r="I796" s="2">
        <f t="shared" si="132"/>
        <v>44.650927483786617</v>
      </c>
      <c r="J796" s="2">
        <f t="shared" si="133"/>
        <v>44.306723517951049</v>
      </c>
      <c r="K796" s="2">
        <f t="shared" si="136"/>
        <v>0.34420396583556823</v>
      </c>
      <c r="L796" s="2">
        <f t="shared" si="137"/>
        <v>46.73</v>
      </c>
      <c r="M796" s="2">
        <f t="shared" si="138"/>
        <v>44.276643333333332</v>
      </c>
      <c r="N796" s="2">
        <f t="shared" si="139"/>
        <v>0.71014333333333324</v>
      </c>
      <c r="O796" s="2">
        <f t="shared" si="140"/>
        <v>230.31563268135213</v>
      </c>
      <c r="P796" s="2">
        <f t="shared" si="141"/>
        <v>1.3699999999999974</v>
      </c>
      <c r="Q796" s="2">
        <f t="shared" si="142"/>
        <v>1.0417857142857139</v>
      </c>
    </row>
    <row r="797" spans="1:17" x14ac:dyDescent="0.3">
      <c r="A797" s="1">
        <v>43087</v>
      </c>
      <c r="B797" s="2">
        <v>46.26</v>
      </c>
      <c r="C797" s="2">
        <v>50126380</v>
      </c>
      <c r="D797" s="2">
        <v>45.15</v>
      </c>
      <c r="E797" s="2">
        <v>46.35</v>
      </c>
      <c r="F797" s="2">
        <v>45.04</v>
      </c>
      <c r="G797" s="2">
        <f t="shared" si="134"/>
        <v>44.15</v>
      </c>
      <c r="H797" s="2">
        <f t="shared" si="135"/>
        <v>43.772999999999996</v>
      </c>
      <c r="I797" s="2">
        <f t="shared" si="132"/>
        <v>44.216550662656914</v>
      </c>
      <c r="J797" s="2">
        <f t="shared" si="133"/>
        <v>44.088061399387136</v>
      </c>
      <c r="K797" s="2">
        <f t="shared" si="136"/>
        <v>0.12848926326977761</v>
      </c>
      <c r="L797" s="2">
        <f t="shared" si="137"/>
        <v>45.883333333333333</v>
      </c>
      <c r="M797" s="2">
        <f t="shared" si="138"/>
        <v>44.177393333333328</v>
      </c>
      <c r="N797" s="2">
        <f t="shared" si="139"/>
        <v>0.6201540000000012</v>
      </c>
      <c r="O797" s="2">
        <f t="shared" si="140"/>
        <v>183.38885717633599</v>
      </c>
      <c r="P797" s="2">
        <f t="shared" si="141"/>
        <v>1.7899999999999991</v>
      </c>
      <c r="Q797" s="2">
        <f t="shared" si="142"/>
        <v>1.0382142857142855</v>
      </c>
    </row>
    <row r="798" spans="1:17" x14ac:dyDescent="0.3">
      <c r="A798" s="1">
        <v>43084</v>
      </c>
      <c r="B798" s="2">
        <v>44.56</v>
      </c>
      <c r="C798" s="2">
        <v>47433970</v>
      </c>
      <c r="D798" s="2">
        <v>43.4</v>
      </c>
      <c r="E798" s="2">
        <v>44.84</v>
      </c>
      <c r="F798" s="2">
        <v>43.07</v>
      </c>
      <c r="G798" s="2">
        <f t="shared" si="134"/>
        <v>43.63</v>
      </c>
      <c r="H798" s="2">
        <f t="shared" si="135"/>
        <v>43.595999999999997</v>
      </c>
      <c r="I798" s="2">
        <f t="shared" si="132"/>
        <v>43.84501441950362</v>
      </c>
      <c r="J798" s="2">
        <f t="shared" si="133"/>
        <v>43.914306311338102</v>
      </c>
      <c r="K798" s="2">
        <f t="shared" si="136"/>
        <v>-6.9291891834481589E-2</v>
      </c>
      <c r="L798" s="2">
        <f t="shared" si="137"/>
        <v>44.156666666666666</v>
      </c>
      <c r="M798" s="2">
        <f t="shared" si="138"/>
        <v>44.131060000000005</v>
      </c>
      <c r="N798" s="2">
        <f t="shared" si="139"/>
        <v>0.58101466666666646</v>
      </c>
      <c r="O798" s="2">
        <f t="shared" si="140"/>
        <v>2.9381549366121842</v>
      </c>
      <c r="P798" s="2">
        <f t="shared" si="141"/>
        <v>1.7700000000000031</v>
      </c>
      <c r="Q798" s="2">
        <f t="shared" si="142"/>
        <v>0.94750000000000001</v>
      </c>
    </row>
    <row r="799" spans="1:17" x14ac:dyDescent="0.3">
      <c r="A799" s="1">
        <v>43083</v>
      </c>
      <c r="B799" s="2">
        <v>43.26</v>
      </c>
      <c r="C799" s="2">
        <v>19643620</v>
      </c>
      <c r="D799" s="2">
        <v>43.43</v>
      </c>
      <c r="E799" s="2">
        <v>43.57</v>
      </c>
      <c r="F799" s="2">
        <v>43.015000000000001</v>
      </c>
      <c r="G799" s="2">
        <f t="shared" si="134"/>
        <v>43.387999999999998</v>
      </c>
      <c r="H799" s="2">
        <f t="shared" si="135"/>
        <v>43.607999999999997</v>
      </c>
      <c r="I799" s="2">
        <f t="shared" si="132"/>
        <v>43.715017041231555</v>
      </c>
      <c r="J799" s="2">
        <f t="shared" si="133"/>
        <v>43.86265081624515</v>
      </c>
      <c r="K799" s="2">
        <f t="shared" si="136"/>
        <v>-0.14763377501359543</v>
      </c>
      <c r="L799" s="2">
        <f t="shared" si="137"/>
        <v>43.281666666666666</v>
      </c>
      <c r="M799" s="2">
        <f t="shared" si="138"/>
        <v>44.209560000000003</v>
      </c>
      <c r="N799" s="2">
        <f t="shared" si="139"/>
        <v>0.64381466666666687</v>
      </c>
      <c r="O799" s="2">
        <f t="shared" si="140"/>
        <v>-96.082861665503813</v>
      </c>
      <c r="P799" s="2">
        <f t="shared" si="141"/>
        <v>0.55499999999999972</v>
      </c>
      <c r="Q799" s="2">
        <f t="shared" si="142"/>
        <v>0.85509999999999964</v>
      </c>
    </row>
    <row r="800" spans="1:17" x14ac:dyDescent="0.3">
      <c r="A800" s="1">
        <v>43082</v>
      </c>
      <c r="B800" s="2">
        <v>43.34</v>
      </c>
      <c r="C800" s="2">
        <v>21301470</v>
      </c>
      <c r="D800" s="2">
        <v>43.65</v>
      </c>
      <c r="E800" s="2">
        <v>43.66</v>
      </c>
      <c r="F800" s="2">
        <v>43.24</v>
      </c>
      <c r="G800" s="2">
        <f t="shared" si="134"/>
        <v>43.351999999999997</v>
      </c>
      <c r="H800" s="2">
        <f t="shared" si="135"/>
        <v>43.765999999999998</v>
      </c>
      <c r="I800" s="2">
        <f t="shared" si="132"/>
        <v>43.797747412364565</v>
      </c>
      <c r="J800" s="2">
        <f t="shared" si="133"/>
        <v>43.910862881544766</v>
      </c>
      <c r="K800" s="2">
        <f t="shared" si="136"/>
        <v>-0.11311546918020099</v>
      </c>
      <c r="L800" s="2">
        <f t="shared" si="137"/>
        <v>43.413333333333334</v>
      </c>
      <c r="M800" s="2">
        <f t="shared" si="138"/>
        <v>44.319435000000006</v>
      </c>
      <c r="N800" s="2">
        <f t="shared" si="139"/>
        <v>0.63288133333333252</v>
      </c>
      <c r="O800" s="2">
        <f t="shared" si="140"/>
        <v>-95.447241996569431</v>
      </c>
      <c r="P800" s="2">
        <f t="shared" si="141"/>
        <v>0.4199999999999946</v>
      </c>
      <c r="Q800" s="2">
        <f t="shared" si="142"/>
        <v>0.84009999999999962</v>
      </c>
    </row>
    <row r="801" spans="1:17" x14ac:dyDescent="0.3">
      <c r="A801" s="1">
        <v>43081</v>
      </c>
      <c r="B801" s="2">
        <v>43.33</v>
      </c>
      <c r="C801" s="2">
        <v>16546120</v>
      </c>
      <c r="D801" s="2">
        <v>43.47</v>
      </c>
      <c r="E801" s="2">
        <v>43.62</v>
      </c>
      <c r="F801" s="2">
        <v>43.08</v>
      </c>
      <c r="G801" s="2">
        <f t="shared" si="134"/>
        <v>43.374000000000002</v>
      </c>
      <c r="H801" s="2">
        <f t="shared" si="135"/>
        <v>43.827000000000005</v>
      </c>
      <c r="I801" s="2">
        <f t="shared" si="132"/>
        <v>43.880974214612671</v>
      </c>
      <c r="J801" s="2">
        <f t="shared" si="133"/>
        <v>43.95653191206835</v>
      </c>
      <c r="K801" s="2">
        <f t="shared" si="136"/>
        <v>-7.5557697455678863E-2</v>
      </c>
      <c r="L801" s="2">
        <f t="shared" si="137"/>
        <v>43.343333333333334</v>
      </c>
      <c r="M801" s="2">
        <f t="shared" si="138"/>
        <v>44.43376833333334</v>
      </c>
      <c r="N801" s="2">
        <f t="shared" si="139"/>
        <v>0.63068133333333276</v>
      </c>
      <c r="O801" s="2">
        <f t="shared" si="140"/>
        <v>-115.26528981355692</v>
      </c>
      <c r="P801" s="2">
        <f t="shared" si="141"/>
        <v>0.57999999999999829</v>
      </c>
      <c r="Q801" s="2">
        <f t="shared" si="142"/>
        <v>0.83974285714285757</v>
      </c>
    </row>
    <row r="802" spans="1:17" x14ac:dyDescent="0.3">
      <c r="A802" s="1">
        <v>43080</v>
      </c>
      <c r="B802" s="2">
        <v>43.66</v>
      </c>
      <c r="C802" s="2">
        <v>20421350</v>
      </c>
      <c r="D802" s="2">
        <v>43.28</v>
      </c>
      <c r="E802" s="2">
        <v>43.78</v>
      </c>
      <c r="F802" s="2">
        <v>43.25</v>
      </c>
      <c r="G802" s="2">
        <f t="shared" si="134"/>
        <v>43.395999999999994</v>
      </c>
      <c r="H802" s="2">
        <f t="shared" si="135"/>
        <v>43.966999999999999</v>
      </c>
      <c r="I802" s="2">
        <f t="shared" si="132"/>
        <v>43.981151344542248</v>
      </c>
      <c r="J802" s="2">
        <f t="shared" si="133"/>
        <v>44.006654465033819</v>
      </c>
      <c r="K802" s="2">
        <f t="shared" si="136"/>
        <v>-2.5503120491570996E-2</v>
      </c>
      <c r="L802" s="2">
        <f t="shared" si="137"/>
        <v>43.563333333333333</v>
      </c>
      <c r="M802" s="2">
        <f t="shared" si="138"/>
        <v>44.548935000000007</v>
      </c>
      <c r="N802" s="2">
        <f t="shared" si="139"/>
        <v>0.61136133333333265</v>
      </c>
      <c r="O802" s="2">
        <f t="shared" si="140"/>
        <v>-107.47617520971512</v>
      </c>
      <c r="P802" s="2">
        <f t="shared" si="141"/>
        <v>0.53000000000000114</v>
      </c>
      <c r="Q802" s="2">
        <f t="shared" si="142"/>
        <v>0.84117142857142924</v>
      </c>
    </row>
    <row r="803" spans="1:17" x14ac:dyDescent="0.3">
      <c r="A803" s="1">
        <v>43077</v>
      </c>
      <c r="B803" s="2">
        <v>43.35</v>
      </c>
      <c r="C803" s="2">
        <v>23149800</v>
      </c>
      <c r="D803" s="2">
        <v>43.35</v>
      </c>
      <c r="E803" s="2">
        <v>43.58</v>
      </c>
      <c r="F803" s="2">
        <v>43.11</v>
      </c>
      <c r="G803" s="2">
        <f t="shared" si="134"/>
        <v>43.561999999999998</v>
      </c>
      <c r="H803" s="2">
        <f t="shared" si="135"/>
        <v>44.050000000000004</v>
      </c>
      <c r="I803" s="2">
        <f t="shared" si="132"/>
        <v>44.039542498095386</v>
      </c>
      <c r="J803" s="2">
        <f t="shared" si="133"/>
        <v>44.034386822236527</v>
      </c>
      <c r="K803" s="2">
        <f t="shared" si="136"/>
        <v>5.1556758588588991E-3</v>
      </c>
      <c r="L803" s="2">
        <f t="shared" si="137"/>
        <v>43.346666666666671</v>
      </c>
      <c r="M803" s="2">
        <f t="shared" si="138"/>
        <v>44.654935000000009</v>
      </c>
      <c r="N803" s="2">
        <f t="shared" si="139"/>
        <v>0.5898215</v>
      </c>
      <c r="O803" s="2">
        <f t="shared" si="140"/>
        <v>-147.87166776539885</v>
      </c>
      <c r="P803" s="2">
        <f t="shared" si="141"/>
        <v>0.5</v>
      </c>
      <c r="Q803" s="2">
        <f t="shared" si="142"/>
        <v>0.84724285714285785</v>
      </c>
    </row>
    <row r="804" spans="1:17" x14ac:dyDescent="0.3">
      <c r="A804" s="1">
        <v>43076</v>
      </c>
      <c r="B804" s="2">
        <v>43.08</v>
      </c>
      <c r="C804" s="2">
        <v>32702960</v>
      </c>
      <c r="D804" s="2">
        <v>43.46</v>
      </c>
      <c r="E804" s="2">
        <v>43.6</v>
      </c>
      <c r="F804" s="2">
        <v>42.78</v>
      </c>
      <c r="G804" s="2">
        <f t="shared" si="134"/>
        <v>43.828000000000003</v>
      </c>
      <c r="H804" s="2">
        <f t="shared" si="135"/>
        <v>44.190000000000005</v>
      </c>
      <c r="I804" s="2">
        <f t="shared" si="132"/>
        <v>44.16491386138545</v>
      </c>
      <c r="J804" s="2">
        <f t="shared" si="133"/>
        <v>44.089137768015455</v>
      </c>
      <c r="K804" s="2">
        <f t="shared" si="136"/>
        <v>7.5776093369995579E-2</v>
      </c>
      <c r="L804" s="2">
        <f t="shared" si="137"/>
        <v>43.153333333333336</v>
      </c>
      <c r="M804" s="2">
        <f t="shared" si="138"/>
        <v>44.793268333333337</v>
      </c>
      <c r="N804" s="2">
        <f t="shared" si="139"/>
        <v>0.59163533333333407</v>
      </c>
      <c r="O804" s="2">
        <f t="shared" si="140"/>
        <v>-184.79119457593802</v>
      </c>
      <c r="P804" s="2">
        <f t="shared" si="141"/>
        <v>0.82000000000000028</v>
      </c>
      <c r="Q804" s="2">
        <f t="shared" si="142"/>
        <v>0.88510000000000078</v>
      </c>
    </row>
    <row r="805" spans="1:17" x14ac:dyDescent="0.3">
      <c r="A805" s="1">
        <v>43075</v>
      </c>
      <c r="B805" s="2">
        <v>43.45</v>
      </c>
      <c r="C805" s="2">
        <v>27634260</v>
      </c>
      <c r="D805" s="2">
        <v>43.14</v>
      </c>
      <c r="E805" s="2">
        <v>43.72</v>
      </c>
      <c r="F805" s="2">
        <v>42.67</v>
      </c>
      <c r="G805" s="2">
        <f t="shared" si="134"/>
        <v>44.18</v>
      </c>
      <c r="H805" s="2">
        <f t="shared" si="135"/>
        <v>44.347000000000001</v>
      </c>
      <c r="I805" s="2">
        <f t="shared" si="132"/>
        <v>44.362170927091896</v>
      </c>
      <c r="J805" s="2">
        <f t="shared" si="133"/>
        <v>44.169868789456686</v>
      </c>
      <c r="K805" s="2">
        <f t="shared" si="136"/>
        <v>0.19230213763520965</v>
      </c>
      <c r="L805" s="2">
        <f t="shared" si="137"/>
        <v>43.28</v>
      </c>
      <c r="M805" s="2">
        <f t="shared" si="138"/>
        <v>44.963601666666669</v>
      </c>
      <c r="N805" s="2">
        <f t="shared" si="139"/>
        <v>0.6163955000000001</v>
      </c>
      <c r="O805" s="2">
        <f t="shared" si="140"/>
        <v>-182.09106184440213</v>
      </c>
      <c r="P805" s="2">
        <f t="shared" si="141"/>
        <v>1.0499999999999972</v>
      </c>
      <c r="Q805" s="2">
        <f t="shared" si="142"/>
        <v>0.87010000000000076</v>
      </c>
    </row>
    <row r="806" spans="1:17" x14ac:dyDescent="0.3">
      <c r="A806" s="1">
        <v>43074</v>
      </c>
      <c r="B806" s="2">
        <v>43.44</v>
      </c>
      <c r="C806" s="2">
        <v>30590060</v>
      </c>
      <c r="D806" s="2">
        <v>44.6</v>
      </c>
      <c r="E806" s="2">
        <v>44.9</v>
      </c>
      <c r="F806" s="2">
        <v>43.23</v>
      </c>
      <c r="G806" s="2">
        <f t="shared" si="134"/>
        <v>44.280000000000008</v>
      </c>
      <c r="H806" s="2">
        <f t="shared" si="135"/>
        <v>44.496000000000002</v>
      </c>
      <c r="I806" s="2">
        <f t="shared" si="132"/>
        <v>44.528020186563147</v>
      </c>
      <c r="J806" s="2">
        <f t="shared" si="133"/>
        <v>44.227458292613228</v>
      </c>
      <c r="K806" s="2">
        <f t="shared" si="136"/>
        <v>0.30056189394991861</v>
      </c>
      <c r="L806" s="2">
        <f t="shared" si="137"/>
        <v>43.856666666666662</v>
      </c>
      <c r="M806" s="2">
        <f t="shared" si="138"/>
        <v>45.137268333333338</v>
      </c>
      <c r="N806" s="2">
        <f t="shared" si="139"/>
        <v>0.6564353333333337</v>
      </c>
      <c r="O806" s="2">
        <f t="shared" si="140"/>
        <v>-130.05613821992884</v>
      </c>
      <c r="P806" s="2">
        <f t="shared" si="141"/>
        <v>1.6700000000000017</v>
      </c>
      <c r="Q806" s="2">
        <f t="shared" si="142"/>
        <v>0.84420714285714382</v>
      </c>
    </row>
    <row r="807" spans="1:17" x14ac:dyDescent="0.3">
      <c r="A807" s="1">
        <v>43073</v>
      </c>
      <c r="B807" s="2">
        <v>44.49</v>
      </c>
      <c r="C807" s="2">
        <v>27999480</v>
      </c>
      <c r="D807" s="2">
        <v>45.02</v>
      </c>
      <c r="E807" s="2">
        <v>45.3</v>
      </c>
      <c r="F807" s="2">
        <v>44.33</v>
      </c>
      <c r="G807" s="2">
        <f t="shared" si="134"/>
        <v>44.537999999999997</v>
      </c>
      <c r="H807" s="2">
        <f t="shared" si="135"/>
        <v>44.61399999999999</v>
      </c>
      <c r="I807" s="2">
        <f t="shared" si="132"/>
        <v>44.725842038665533</v>
      </c>
      <c r="J807" s="2">
        <f t="shared" si="133"/>
        <v>44.290454956022288</v>
      </c>
      <c r="K807" s="2">
        <f t="shared" si="136"/>
        <v>0.43538708264324555</v>
      </c>
      <c r="L807" s="2">
        <f t="shared" si="137"/>
        <v>44.706666666666671</v>
      </c>
      <c r="M807" s="2">
        <f t="shared" si="138"/>
        <v>45.269934999999997</v>
      </c>
      <c r="N807" s="2">
        <f t="shared" si="139"/>
        <v>0.67430849999999865</v>
      </c>
      <c r="O807" s="2">
        <f t="shared" si="140"/>
        <v>-55.688490093513309</v>
      </c>
      <c r="P807" s="2">
        <f t="shared" si="141"/>
        <v>0.96999999999999886</v>
      </c>
      <c r="Q807" s="2">
        <f t="shared" si="142"/>
        <v>0.76777857142857242</v>
      </c>
    </row>
    <row r="808" spans="1:17" x14ac:dyDescent="0.3">
      <c r="A808" s="1">
        <v>43070</v>
      </c>
      <c r="B808" s="2">
        <v>44.68</v>
      </c>
      <c r="C808" s="2">
        <v>26640750</v>
      </c>
      <c r="D808" s="2">
        <v>44.73</v>
      </c>
      <c r="E808" s="2">
        <v>44.84</v>
      </c>
      <c r="F808" s="2">
        <v>43.53</v>
      </c>
      <c r="G808" s="2">
        <f t="shared" si="134"/>
        <v>44.538000000000004</v>
      </c>
      <c r="H808" s="2">
        <f t="shared" si="135"/>
        <v>44.628</v>
      </c>
      <c r="I808" s="2">
        <f t="shared" si="132"/>
        <v>44.768722409331993</v>
      </c>
      <c r="J808" s="2">
        <f t="shared" si="133"/>
        <v>44.274491352504072</v>
      </c>
      <c r="K808" s="2">
        <f t="shared" si="136"/>
        <v>0.49423105682792112</v>
      </c>
      <c r="L808" s="2">
        <f t="shared" si="137"/>
        <v>44.35</v>
      </c>
      <c r="M808" s="2">
        <f t="shared" si="138"/>
        <v>45.355268333333342</v>
      </c>
      <c r="N808" s="2">
        <f t="shared" si="139"/>
        <v>0.70331499999999925</v>
      </c>
      <c r="O808" s="2">
        <f t="shared" si="140"/>
        <v>-95.288581771879507</v>
      </c>
      <c r="P808" s="2">
        <f t="shared" si="141"/>
        <v>1.3100000000000023</v>
      </c>
      <c r="Q808" s="2">
        <f t="shared" si="142"/>
        <v>0.74777857142857229</v>
      </c>
    </row>
    <row r="809" spans="1:17" x14ac:dyDescent="0.3">
      <c r="A809" s="1">
        <v>43069</v>
      </c>
      <c r="B809" s="2">
        <v>44.84</v>
      </c>
      <c r="C809" s="2">
        <v>34093420</v>
      </c>
      <c r="D809" s="2">
        <v>44.36</v>
      </c>
      <c r="E809" s="2">
        <v>45.2</v>
      </c>
      <c r="F809" s="2">
        <v>44.33</v>
      </c>
      <c r="G809" s="2">
        <f t="shared" si="134"/>
        <v>44.552000000000007</v>
      </c>
      <c r="H809" s="2">
        <f t="shared" si="135"/>
        <v>44.725000000000001</v>
      </c>
      <c r="I809" s="2">
        <f t="shared" si="132"/>
        <v>44.784853756483265</v>
      </c>
      <c r="J809" s="2">
        <f t="shared" si="133"/>
        <v>44.2420506607044</v>
      </c>
      <c r="K809" s="2">
        <f t="shared" si="136"/>
        <v>0.54280309577886499</v>
      </c>
      <c r="L809" s="2">
        <f t="shared" si="137"/>
        <v>44.79</v>
      </c>
      <c r="M809" s="2">
        <f t="shared" si="138"/>
        <v>45.480151666666664</v>
      </c>
      <c r="N809" s="2">
        <f t="shared" si="139"/>
        <v>0.71528166666666626</v>
      </c>
      <c r="O809" s="2">
        <f t="shared" si="140"/>
        <v>-64.324465808729485</v>
      </c>
      <c r="P809" s="2">
        <f t="shared" si="141"/>
        <v>1.25</v>
      </c>
      <c r="Q809" s="2">
        <f t="shared" si="142"/>
        <v>0.71992142857142893</v>
      </c>
    </row>
    <row r="810" spans="1:17" x14ac:dyDescent="0.3">
      <c r="A810" s="1">
        <v>43068</v>
      </c>
      <c r="B810" s="2">
        <v>43.95</v>
      </c>
      <c r="C810" s="2">
        <v>26855700</v>
      </c>
      <c r="D810" s="2">
        <v>44.85</v>
      </c>
      <c r="E810" s="2">
        <v>45.09</v>
      </c>
      <c r="F810" s="2">
        <v>43.77</v>
      </c>
      <c r="G810" s="2">
        <f t="shared" si="134"/>
        <v>44.514000000000003</v>
      </c>
      <c r="H810" s="2">
        <f t="shared" si="135"/>
        <v>44.786999999999992</v>
      </c>
      <c r="I810" s="2">
        <f t="shared" si="132"/>
        <v>44.774827166752949</v>
      </c>
      <c r="J810" s="2">
        <f t="shared" si="133"/>
        <v>44.194214713560747</v>
      </c>
      <c r="K810" s="2">
        <f t="shared" si="136"/>
        <v>0.58061245319220234</v>
      </c>
      <c r="L810" s="2">
        <f t="shared" si="137"/>
        <v>44.27</v>
      </c>
      <c r="M810" s="2">
        <f t="shared" si="138"/>
        <v>45.557485</v>
      </c>
      <c r="N810" s="2">
        <f t="shared" si="139"/>
        <v>0.71586649999999996</v>
      </c>
      <c r="O810" s="2">
        <f t="shared" si="140"/>
        <v>-119.89991616220779</v>
      </c>
      <c r="P810" s="2">
        <f t="shared" si="141"/>
        <v>1.3200000000000003</v>
      </c>
      <c r="Q810" s="2">
        <f t="shared" si="142"/>
        <v>0.70563571428571492</v>
      </c>
    </row>
    <row r="811" spans="1:17" x14ac:dyDescent="0.3">
      <c r="A811" s="1">
        <v>43067</v>
      </c>
      <c r="B811" s="2">
        <v>44.73</v>
      </c>
      <c r="C811" s="2">
        <v>20175000</v>
      </c>
      <c r="D811" s="2">
        <v>44.65</v>
      </c>
      <c r="E811" s="2">
        <v>44.84</v>
      </c>
      <c r="F811" s="2">
        <v>44.32</v>
      </c>
      <c r="G811" s="2">
        <f t="shared" si="134"/>
        <v>44.712000000000003</v>
      </c>
      <c r="H811" s="2">
        <f t="shared" si="135"/>
        <v>44.977999999999994</v>
      </c>
      <c r="I811" s="2">
        <f t="shared" si="132"/>
        <v>44.924795742526207</v>
      </c>
      <c r="J811" s="2">
        <f t="shared" si="133"/>
        <v>44.213751890645611</v>
      </c>
      <c r="K811" s="2">
        <f t="shared" si="136"/>
        <v>0.71104385188059638</v>
      </c>
      <c r="L811" s="2">
        <f t="shared" si="137"/>
        <v>44.629999999999995</v>
      </c>
      <c r="M811" s="2">
        <f t="shared" si="138"/>
        <v>45.609651666666672</v>
      </c>
      <c r="N811" s="2">
        <f t="shared" si="139"/>
        <v>0.65848316666666629</v>
      </c>
      <c r="O811" s="2">
        <f t="shared" si="140"/>
        <v>-99.182658596605663</v>
      </c>
      <c r="P811" s="2">
        <f t="shared" si="141"/>
        <v>0.52000000000000313</v>
      </c>
      <c r="Q811" s="2">
        <f t="shared" si="142"/>
        <v>0.64706428571428631</v>
      </c>
    </row>
    <row r="812" spans="1:17" x14ac:dyDescent="0.3">
      <c r="A812" s="1">
        <v>43066</v>
      </c>
      <c r="B812" s="2">
        <v>44.49</v>
      </c>
      <c r="C812" s="2">
        <v>18025330</v>
      </c>
      <c r="D812" s="2">
        <v>44.42</v>
      </c>
      <c r="E812" s="2">
        <v>44.61</v>
      </c>
      <c r="F812" s="2">
        <v>44.273600000000002</v>
      </c>
      <c r="G812" s="2">
        <f t="shared" si="134"/>
        <v>44.690000000000005</v>
      </c>
      <c r="H812" s="2">
        <f t="shared" si="135"/>
        <v>45.08</v>
      </c>
      <c r="I812" s="2">
        <f t="shared" si="132"/>
        <v>44.960213150258248</v>
      </c>
      <c r="J812" s="2">
        <f t="shared" si="133"/>
        <v>44.172452041897259</v>
      </c>
      <c r="K812" s="2">
        <f t="shared" si="136"/>
        <v>0.78776110836098923</v>
      </c>
      <c r="L812" s="2">
        <f t="shared" si="137"/>
        <v>44.457866666666668</v>
      </c>
      <c r="M812" s="2">
        <f t="shared" si="138"/>
        <v>45.602151666666671</v>
      </c>
      <c r="N812" s="2">
        <f t="shared" si="139"/>
        <v>0.66673316666666627</v>
      </c>
      <c r="O812" s="2">
        <f t="shared" si="140"/>
        <v>-114.41708689558259</v>
      </c>
      <c r="P812" s="2">
        <f t="shared" si="141"/>
        <v>0.47639999999999816</v>
      </c>
      <c r="Q812" s="2">
        <f t="shared" si="142"/>
        <v>0.6599214285714291</v>
      </c>
    </row>
    <row r="813" spans="1:17" x14ac:dyDescent="0.3">
      <c r="A813" s="1">
        <v>43063</v>
      </c>
      <c r="B813" s="2">
        <v>44.75</v>
      </c>
      <c r="C813" s="2">
        <v>6465815</v>
      </c>
      <c r="D813" s="2">
        <v>44.55</v>
      </c>
      <c r="E813" s="2">
        <v>44.774999999999999</v>
      </c>
      <c r="F813" s="2">
        <v>44.43</v>
      </c>
      <c r="G813" s="2">
        <f t="shared" si="134"/>
        <v>44.718000000000004</v>
      </c>
      <c r="H813" s="2">
        <f t="shared" si="135"/>
        <v>45.189</v>
      </c>
      <c r="I813" s="2">
        <f t="shared" si="132"/>
        <v>45.045706450305197</v>
      </c>
      <c r="J813" s="2">
        <f t="shared" si="133"/>
        <v>44.147048205249042</v>
      </c>
      <c r="K813" s="2">
        <f t="shared" si="136"/>
        <v>0.89865824505615421</v>
      </c>
      <c r="L813" s="2">
        <f t="shared" si="137"/>
        <v>44.651666666666671</v>
      </c>
      <c r="M813" s="2">
        <f t="shared" si="138"/>
        <v>45.587591666666668</v>
      </c>
      <c r="N813" s="2">
        <f t="shared" si="139"/>
        <v>0.68274916666666674</v>
      </c>
      <c r="O813" s="2">
        <f t="shared" si="140"/>
        <v>-91.387881591457813</v>
      </c>
      <c r="P813" s="2">
        <f t="shared" si="141"/>
        <v>0.34499999999999886</v>
      </c>
      <c r="Q813" s="2">
        <f t="shared" si="142"/>
        <v>0.67232142857142918</v>
      </c>
    </row>
    <row r="814" spans="1:17" x14ac:dyDescent="0.3">
      <c r="A814" s="1">
        <v>43061</v>
      </c>
      <c r="B814" s="2">
        <v>44.65</v>
      </c>
      <c r="C814" s="2">
        <v>19526000</v>
      </c>
      <c r="D814" s="2">
        <v>44.94</v>
      </c>
      <c r="E814" s="2">
        <v>44.95</v>
      </c>
      <c r="F814" s="2">
        <v>44.534999999999997</v>
      </c>
      <c r="G814" s="2">
        <f t="shared" si="134"/>
        <v>44.898000000000003</v>
      </c>
      <c r="H814" s="2">
        <f t="shared" si="135"/>
        <v>45.344000000000001</v>
      </c>
      <c r="I814" s="2">
        <f t="shared" si="132"/>
        <v>45.099471259451597</v>
      </c>
      <c r="J814" s="2">
        <f t="shared" si="133"/>
        <v>44.098812061668966</v>
      </c>
      <c r="K814" s="2">
        <f t="shared" si="136"/>
        <v>1.0006591977826318</v>
      </c>
      <c r="L814" s="2">
        <f t="shared" si="137"/>
        <v>44.711666666666666</v>
      </c>
      <c r="M814" s="2">
        <f t="shared" si="138"/>
        <v>45.415591666666671</v>
      </c>
      <c r="N814" s="2">
        <f t="shared" si="139"/>
        <v>0.8783066666666659</v>
      </c>
      <c r="O814" s="2">
        <f t="shared" si="140"/>
        <v>-53.430464682040132</v>
      </c>
      <c r="P814" s="2">
        <f t="shared" si="141"/>
        <v>0.41500000000000625</v>
      </c>
      <c r="Q814" s="2">
        <f t="shared" si="142"/>
        <v>0.76910714285714321</v>
      </c>
    </row>
    <row r="815" spans="1:17" x14ac:dyDescent="0.3">
      <c r="A815" s="1">
        <v>43060</v>
      </c>
      <c r="B815" s="2">
        <v>44.94</v>
      </c>
      <c r="C815" s="2">
        <v>21761970</v>
      </c>
      <c r="D815" s="2">
        <v>44.72</v>
      </c>
      <c r="E815" s="2">
        <v>45.22</v>
      </c>
      <c r="F815" s="2">
        <v>44.71</v>
      </c>
      <c r="G815" s="2">
        <f t="shared" si="134"/>
        <v>45.06</v>
      </c>
      <c r="H815" s="2">
        <f t="shared" si="135"/>
        <v>45.548999999999999</v>
      </c>
      <c r="I815" s="2">
        <f t="shared" si="132"/>
        <v>45.181193306624621</v>
      </c>
      <c r="J815" s="2">
        <f t="shared" si="133"/>
        <v>44.054717026602489</v>
      </c>
      <c r="K815" s="2">
        <f t="shared" si="136"/>
        <v>1.126476280022132</v>
      </c>
      <c r="L815" s="2">
        <f t="shared" si="137"/>
        <v>44.956666666666671</v>
      </c>
      <c r="M815" s="2">
        <f t="shared" si="138"/>
        <v>45.218758333333327</v>
      </c>
      <c r="N815" s="2">
        <f t="shared" si="139"/>
        <v>1.1239641666666684</v>
      </c>
      <c r="O815" s="2">
        <f t="shared" si="140"/>
        <v>-15.545671557836174</v>
      </c>
      <c r="P815" s="2">
        <f t="shared" si="141"/>
        <v>0.60000000000000142</v>
      </c>
      <c r="Q815" s="2">
        <f t="shared" si="142"/>
        <v>0.81210714285714247</v>
      </c>
    </row>
    <row r="816" spans="1:17" x14ac:dyDescent="0.3">
      <c r="A816" s="1">
        <v>43059</v>
      </c>
      <c r="B816" s="2">
        <v>44.62</v>
      </c>
      <c r="C816" s="2">
        <v>22375710</v>
      </c>
      <c r="D816" s="2">
        <v>44.73</v>
      </c>
      <c r="E816" s="2">
        <v>45.115000000000002</v>
      </c>
      <c r="F816" s="2">
        <v>44.5</v>
      </c>
      <c r="G816" s="2">
        <f t="shared" si="134"/>
        <v>45.244000000000007</v>
      </c>
      <c r="H816" s="2">
        <f t="shared" si="135"/>
        <v>45.733000000000004</v>
      </c>
      <c r="I816" s="2">
        <f t="shared" si="132"/>
        <v>45.225046635101826</v>
      </c>
      <c r="J816" s="2">
        <f t="shared" si="133"/>
        <v>43.98389438873069</v>
      </c>
      <c r="K816" s="2">
        <f t="shared" si="136"/>
        <v>1.2411522463711364</v>
      </c>
      <c r="L816" s="2">
        <f t="shared" si="137"/>
        <v>44.745000000000005</v>
      </c>
      <c r="M816" s="2">
        <f t="shared" si="138"/>
        <v>45.01625833333334</v>
      </c>
      <c r="N816" s="2">
        <f t="shared" si="139"/>
        <v>1.3872141666666646</v>
      </c>
      <c r="O816" s="2">
        <f t="shared" si="140"/>
        <v>-13.036118952232732</v>
      </c>
      <c r="P816" s="2">
        <f t="shared" si="141"/>
        <v>0.61500000000000199</v>
      </c>
      <c r="Q816" s="2">
        <f t="shared" si="142"/>
        <v>0.85639285714285662</v>
      </c>
    </row>
    <row r="817" spans="1:17" x14ac:dyDescent="0.3">
      <c r="A817" s="1">
        <v>43056</v>
      </c>
      <c r="B817" s="2">
        <v>44.63</v>
      </c>
      <c r="C817" s="2">
        <v>63190520</v>
      </c>
      <c r="D817" s="2">
        <v>45.5</v>
      </c>
      <c r="E817" s="2">
        <v>45.62</v>
      </c>
      <c r="F817" s="2">
        <v>44.62</v>
      </c>
      <c r="G817" s="2">
        <f t="shared" si="134"/>
        <v>45.470000000000006</v>
      </c>
      <c r="H817" s="2">
        <f t="shared" si="135"/>
        <v>45.941000000000003</v>
      </c>
      <c r="I817" s="2">
        <f t="shared" si="132"/>
        <v>45.335055114211251</v>
      </c>
      <c r="J817" s="2">
        <f t="shared" si="133"/>
        <v>43.933005939829144</v>
      </c>
      <c r="K817" s="2">
        <f t="shared" si="136"/>
        <v>1.4020491743821069</v>
      </c>
      <c r="L817" s="2">
        <f t="shared" si="137"/>
        <v>44.956666666666671</v>
      </c>
      <c r="M817" s="2">
        <f t="shared" si="138"/>
        <v>44.816758333333333</v>
      </c>
      <c r="N817" s="2">
        <f t="shared" si="139"/>
        <v>1.6605550000000011</v>
      </c>
      <c r="O817" s="2">
        <f t="shared" si="140"/>
        <v>5.6169306179093885</v>
      </c>
      <c r="P817" s="2">
        <f t="shared" si="141"/>
        <v>1.0300000000000011</v>
      </c>
      <c r="Q817" s="2">
        <f t="shared" si="142"/>
        <v>0.91460714285714217</v>
      </c>
    </row>
    <row r="818" spans="1:17" x14ac:dyDescent="0.3">
      <c r="A818" s="1">
        <v>43055</v>
      </c>
      <c r="B818" s="2">
        <v>45.65</v>
      </c>
      <c r="C818" s="2">
        <v>22156020</v>
      </c>
      <c r="D818" s="2">
        <v>45.63</v>
      </c>
      <c r="E818" s="2">
        <v>46.07</v>
      </c>
      <c r="F818" s="2">
        <v>45.46</v>
      </c>
      <c r="G818" s="2">
        <f t="shared" si="134"/>
        <v>45.660000000000004</v>
      </c>
      <c r="H818" s="2">
        <f t="shared" si="135"/>
        <v>46.112000000000002</v>
      </c>
      <c r="I818" s="2">
        <f t="shared" si="132"/>
        <v>45.463246953158745</v>
      </c>
      <c r="J818" s="2">
        <f t="shared" si="133"/>
        <v>43.877246415015478</v>
      </c>
      <c r="K818" s="2">
        <f t="shared" si="136"/>
        <v>1.5860005381432671</v>
      </c>
      <c r="L818" s="2">
        <f t="shared" si="137"/>
        <v>45.726666666666667</v>
      </c>
      <c r="M818" s="2">
        <f t="shared" si="138"/>
        <v>44.585258333333329</v>
      </c>
      <c r="N818" s="2">
        <f t="shared" si="139"/>
        <v>1.9475141666666687</v>
      </c>
      <c r="O818" s="2">
        <f t="shared" si="140"/>
        <v>39.072315976591931</v>
      </c>
      <c r="P818" s="2">
        <f t="shared" si="141"/>
        <v>0.60999999999999943</v>
      </c>
      <c r="Q818" s="2">
        <f t="shared" si="142"/>
        <v>0.93460714285714175</v>
      </c>
    </row>
    <row r="819" spans="1:17" x14ac:dyDescent="0.3">
      <c r="A819" s="1">
        <v>43054</v>
      </c>
      <c r="B819" s="2">
        <v>45.46</v>
      </c>
      <c r="C819" s="2">
        <v>17131500</v>
      </c>
      <c r="D819" s="2">
        <v>45.39</v>
      </c>
      <c r="E819" s="2">
        <v>45.805</v>
      </c>
      <c r="F819" s="2">
        <v>45.172499999999999</v>
      </c>
      <c r="G819" s="2">
        <f t="shared" si="134"/>
        <v>45.79</v>
      </c>
      <c r="H819" s="2">
        <f t="shared" si="135"/>
        <v>46.256999999999991</v>
      </c>
      <c r="I819" s="2">
        <f t="shared" si="132"/>
        <v>45.429291853733062</v>
      </c>
      <c r="J819" s="2">
        <f t="shared" si="133"/>
        <v>43.735426128216716</v>
      </c>
      <c r="K819" s="2">
        <f t="shared" si="136"/>
        <v>1.6938657255163463</v>
      </c>
      <c r="L819" s="2">
        <f t="shared" si="137"/>
        <v>45.479166666666664</v>
      </c>
      <c r="M819" s="2">
        <f t="shared" si="138"/>
        <v>44.303091666666667</v>
      </c>
      <c r="N819" s="2">
        <f t="shared" si="139"/>
        <v>2.1896641666666667</v>
      </c>
      <c r="O819" s="2">
        <f t="shared" si="140"/>
        <v>35.806860793340753</v>
      </c>
      <c r="P819" s="2">
        <f t="shared" si="141"/>
        <v>0.6875</v>
      </c>
      <c r="Q819" s="2">
        <f t="shared" si="142"/>
        <v>1.1517499999999987</v>
      </c>
    </row>
    <row r="820" spans="1:17" x14ac:dyDescent="0.3">
      <c r="A820" s="1">
        <v>43053</v>
      </c>
      <c r="B820" s="2">
        <v>45.86</v>
      </c>
      <c r="C820" s="2">
        <v>22190890</v>
      </c>
      <c r="D820" s="2">
        <v>45.7</v>
      </c>
      <c r="E820" s="2">
        <v>45.92</v>
      </c>
      <c r="F820" s="2">
        <v>45.32</v>
      </c>
      <c r="G820" s="2">
        <f t="shared" si="134"/>
        <v>46.037999999999997</v>
      </c>
      <c r="H820" s="2">
        <f t="shared" si="135"/>
        <v>46.381999999999998</v>
      </c>
      <c r="I820" s="2">
        <f t="shared" si="132"/>
        <v>45.423708554411796</v>
      </c>
      <c r="J820" s="2">
        <f t="shared" si="133"/>
        <v>43.597460218474055</v>
      </c>
      <c r="K820" s="2">
        <f t="shared" si="136"/>
        <v>1.8262483359377413</v>
      </c>
      <c r="L820" s="2">
        <f t="shared" si="137"/>
        <v>45.70000000000001</v>
      </c>
      <c r="M820" s="2">
        <f t="shared" si="138"/>
        <v>44.031466666666667</v>
      </c>
      <c r="N820" s="2">
        <f t="shared" si="139"/>
        <v>2.411526666666667</v>
      </c>
      <c r="O820" s="2">
        <f t="shared" si="140"/>
        <v>46.126612279727176</v>
      </c>
      <c r="P820" s="2">
        <f t="shared" si="141"/>
        <v>0.60000000000000142</v>
      </c>
      <c r="Q820" s="2">
        <f t="shared" si="142"/>
        <v>1.1644285714285705</v>
      </c>
    </row>
    <row r="821" spans="1:17" x14ac:dyDescent="0.3">
      <c r="A821" s="1">
        <v>43052</v>
      </c>
      <c r="B821" s="2">
        <v>45.75</v>
      </c>
      <c r="C821" s="2">
        <v>18992580</v>
      </c>
      <c r="D821" s="2">
        <v>45.26</v>
      </c>
      <c r="E821" s="2">
        <v>45.94</v>
      </c>
      <c r="F821" s="2">
        <v>45.25</v>
      </c>
      <c r="G821" s="2">
        <f t="shared" si="134"/>
        <v>46.221999999999994</v>
      </c>
      <c r="H821" s="2">
        <f t="shared" si="135"/>
        <v>46.344999999999999</v>
      </c>
      <c r="I821" s="2">
        <f t="shared" si="132"/>
        <v>45.344382837032121</v>
      </c>
      <c r="J821" s="2">
        <f t="shared" si="133"/>
        <v>43.416457035951979</v>
      </c>
      <c r="K821" s="2">
        <f t="shared" si="136"/>
        <v>1.9279258010801428</v>
      </c>
      <c r="L821" s="2">
        <f t="shared" si="137"/>
        <v>45.646666666666668</v>
      </c>
      <c r="M821" s="2">
        <f t="shared" si="138"/>
        <v>43.730216666666664</v>
      </c>
      <c r="N821" s="2">
        <f t="shared" si="139"/>
        <v>2.6061733333333335</v>
      </c>
      <c r="O821" s="2">
        <f t="shared" si="140"/>
        <v>49.023344571607026</v>
      </c>
      <c r="P821" s="2">
        <f t="shared" si="141"/>
        <v>0.68999999999999773</v>
      </c>
      <c r="Q821" s="2">
        <f t="shared" si="142"/>
        <v>1.1619285714285701</v>
      </c>
    </row>
    <row r="822" spans="1:17" x14ac:dyDescent="0.3">
      <c r="A822" s="1">
        <v>43049</v>
      </c>
      <c r="B822" s="2">
        <v>45.58</v>
      </c>
      <c r="C822" s="2">
        <v>24086480</v>
      </c>
      <c r="D822" s="2">
        <v>46.04</v>
      </c>
      <c r="E822" s="2">
        <v>46.09</v>
      </c>
      <c r="F822" s="2">
        <v>45.38</v>
      </c>
      <c r="G822" s="2">
        <f t="shared" si="134"/>
        <v>46.411999999999999</v>
      </c>
      <c r="H822" s="2">
        <f t="shared" si="135"/>
        <v>46.207000000000001</v>
      </c>
      <c r="I822" s="2">
        <f t="shared" si="132"/>
        <v>45.270634261947052</v>
      </c>
      <c r="J822" s="2">
        <f t="shared" si="133"/>
        <v>43.229773598828139</v>
      </c>
      <c r="K822" s="2">
        <f t="shared" si="136"/>
        <v>2.040860663118913</v>
      </c>
      <c r="L822" s="2">
        <f t="shared" si="137"/>
        <v>45.683333333333337</v>
      </c>
      <c r="M822" s="2">
        <f t="shared" si="138"/>
        <v>43.431049999999999</v>
      </c>
      <c r="N822" s="2">
        <f t="shared" si="139"/>
        <v>2.7436116666666668</v>
      </c>
      <c r="O822" s="2">
        <f t="shared" si="140"/>
        <v>54.727942750239507</v>
      </c>
      <c r="P822" s="2">
        <f t="shared" si="141"/>
        <v>0.9199999999999946</v>
      </c>
      <c r="Q822" s="2">
        <f t="shared" si="142"/>
        <v>1.1362142857142845</v>
      </c>
    </row>
    <row r="823" spans="1:17" x14ac:dyDescent="0.3">
      <c r="A823" s="1">
        <v>43048</v>
      </c>
      <c r="B823" s="2">
        <v>46.3</v>
      </c>
      <c r="C823" s="2">
        <v>25562450</v>
      </c>
      <c r="D823" s="2">
        <v>46.05</v>
      </c>
      <c r="E823" s="2">
        <v>46.39</v>
      </c>
      <c r="F823" s="2">
        <v>45.65</v>
      </c>
      <c r="G823" s="2">
        <f t="shared" si="134"/>
        <v>46.564000000000007</v>
      </c>
      <c r="H823" s="2">
        <f t="shared" si="135"/>
        <v>46.088999999999999</v>
      </c>
      <c r="I823" s="2">
        <f t="shared" si="132"/>
        <v>45.214385945937423</v>
      </c>
      <c r="J823" s="2">
        <f t="shared" si="133"/>
        <v>43.041755486734388</v>
      </c>
      <c r="K823" s="2">
        <f t="shared" si="136"/>
        <v>2.1726304592030345</v>
      </c>
      <c r="L823" s="2">
        <f t="shared" si="137"/>
        <v>46.113333333333323</v>
      </c>
      <c r="M823" s="2">
        <f t="shared" si="138"/>
        <v>43.126216666666664</v>
      </c>
      <c r="N823" s="2">
        <f t="shared" si="139"/>
        <v>2.8232166666666663</v>
      </c>
      <c r="O823" s="2">
        <f t="shared" si="140"/>
        <v>70.53695646612691</v>
      </c>
      <c r="P823" s="2">
        <f t="shared" si="141"/>
        <v>1.0500000000000043</v>
      </c>
      <c r="Q823" s="2">
        <f t="shared" si="142"/>
        <v>1.1165714285714274</v>
      </c>
    </row>
    <row r="824" spans="1:17" x14ac:dyDescent="0.3">
      <c r="A824" s="1">
        <v>43047</v>
      </c>
      <c r="B824" s="2">
        <v>46.7</v>
      </c>
      <c r="C824" s="2">
        <v>21556890</v>
      </c>
      <c r="D824" s="2">
        <v>46.62</v>
      </c>
      <c r="E824" s="2">
        <v>46.7</v>
      </c>
      <c r="F824" s="2">
        <v>46.28</v>
      </c>
      <c r="G824" s="2">
        <f t="shared" si="134"/>
        <v>46.724000000000004</v>
      </c>
      <c r="H824" s="2">
        <f t="shared" si="135"/>
        <v>45.594000000000001</v>
      </c>
      <c r="I824" s="2">
        <f t="shared" si="132"/>
        <v>45.0170015724715</v>
      </c>
      <c r="J824" s="2">
        <f t="shared" si="133"/>
        <v>42.781095925673135</v>
      </c>
      <c r="K824" s="2">
        <f t="shared" si="136"/>
        <v>2.2359056467983649</v>
      </c>
      <c r="L824" s="2">
        <f t="shared" si="137"/>
        <v>46.56</v>
      </c>
      <c r="M824" s="2">
        <f t="shared" si="138"/>
        <v>42.779883333333331</v>
      </c>
      <c r="N824" s="2">
        <f t="shared" si="139"/>
        <v>2.8362050000000005</v>
      </c>
      <c r="O824" s="2">
        <f t="shared" si="140"/>
        <v>88.853865562530942</v>
      </c>
      <c r="P824" s="2">
        <f t="shared" si="141"/>
        <v>0.5</v>
      </c>
      <c r="Q824" s="2">
        <f t="shared" si="142"/>
        <v>1.0672857142857128</v>
      </c>
    </row>
    <row r="825" spans="1:17" x14ac:dyDescent="0.3">
      <c r="A825" s="1">
        <v>43046</v>
      </c>
      <c r="B825" s="2">
        <v>46.78</v>
      </c>
      <c r="C825" s="2">
        <v>24421340</v>
      </c>
      <c r="D825" s="2">
        <v>46.7</v>
      </c>
      <c r="E825" s="2">
        <v>47.09</v>
      </c>
      <c r="F825" s="2">
        <v>46.39</v>
      </c>
      <c r="G825" s="2">
        <f t="shared" si="134"/>
        <v>46.725999999999999</v>
      </c>
      <c r="H825" s="2">
        <f t="shared" si="135"/>
        <v>45.001999999999995</v>
      </c>
      <c r="I825" s="2">
        <f t="shared" si="132"/>
        <v>44.711001858375411</v>
      </c>
      <c r="J825" s="2">
        <f t="shared" si="133"/>
        <v>42.467583599726986</v>
      </c>
      <c r="K825" s="2">
        <f t="shared" si="136"/>
        <v>2.2434182586484255</v>
      </c>
      <c r="L825" s="2">
        <f t="shared" si="137"/>
        <v>46.75333333333333</v>
      </c>
      <c r="M825" s="2">
        <f t="shared" si="138"/>
        <v>42.419049999999999</v>
      </c>
      <c r="N825" s="2">
        <f t="shared" si="139"/>
        <v>2.7468600000000003</v>
      </c>
      <c r="O825" s="2">
        <f t="shared" si="140"/>
        <v>105.19364737271725</v>
      </c>
      <c r="P825" s="2">
        <f t="shared" si="141"/>
        <v>0.70000000000000284</v>
      </c>
      <c r="Q825" s="2">
        <f t="shared" si="142"/>
        <v>1.0672857142857128</v>
      </c>
    </row>
    <row r="826" spans="1:17" x14ac:dyDescent="0.3">
      <c r="A826" s="1">
        <v>43045</v>
      </c>
      <c r="B826" s="2">
        <v>46.7</v>
      </c>
      <c r="C826" s="2">
        <v>34001470</v>
      </c>
      <c r="D826" s="2">
        <v>46.6</v>
      </c>
      <c r="E826" s="2">
        <v>46.74</v>
      </c>
      <c r="F826" s="2">
        <v>46.09</v>
      </c>
      <c r="G826" s="2">
        <f t="shared" si="134"/>
        <v>46.468000000000004</v>
      </c>
      <c r="H826" s="2">
        <f t="shared" si="135"/>
        <v>44.418999999999997</v>
      </c>
      <c r="I826" s="2">
        <f t="shared" si="132"/>
        <v>44.334820378080032</v>
      </c>
      <c r="J826" s="2">
        <f t="shared" si="133"/>
        <v>42.122590287705144</v>
      </c>
      <c r="K826" s="2">
        <f t="shared" si="136"/>
        <v>2.2122300903748879</v>
      </c>
      <c r="L826" s="2">
        <f t="shared" si="137"/>
        <v>46.51</v>
      </c>
      <c r="M826" s="2">
        <f t="shared" si="138"/>
        <v>42.064383333333332</v>
      </c>
      <c r="N826" s="2">
        <f t="shared" si="139"/>
        <v>2.5616983333333332</v>
      </c>
      <c r="O826" s="2">
        <f t="shared" si="140"/>
        <v>115.69451429466173</v>
      </c>
      <c r="P826" s="2">
        <f t="shared" si="141"/>
        <v>0.64999999999999858</v>
      </c>
      <c r="Q826" s="2">
        <f t="shared" si="142"/>
        <v>1.0665714285714267</v>
      </c>
    </row>
    <row r="827" spans="1:17" x14ac:dyDescent="0.3">
      <c r="A827" s="1">
        <v>43042</v>
      </c>
      <c r="B827" s="2">
        <v>46.34</v>
      </c>
      <c r="C827" s="2">
        <v>39277370</v>
      </c>
      <c r="D827" s="2">
        <v>47.2</v>
      </c>
      <c r="E827" s="2">
        <v>47.3</v>
      </c>
      <c r="F827" s="2">
        <v>45.6</v>
      </c>
      <c r="G827" s="2">
        <f t="shared" si="134"/>
        <v>46.002000000000002</v>
      </c>
      <c r="H827" s="2">
        <f t="shared" si="135"/>
        <v>43.832000000000008</v>
      </c>
      <c r="I827" s="2">
        <f t="shared" si="132"/>
        <v>43.904787719549134</v>
      </c>
      <c r="J827" s="2">
        <f t="shared" si="133"/>
        <v>41.756397510721548</v>
      </c>
      <c r="K827" s="2">
        <f t="shared" si="136"/>
        <v>2.1483902088275855</v>
      </c>
      <c r="L827" s="2">
        <f t="shared" si="137"/>
        <v>46.413333333333334</v>
      </c>
      <c r="M827" s="2">
        <f t="shared" si="138"/>
        <v>41.726549999999989</v>
      </c>
      <c r="N827" s="2">
        <f t="shared" si="139"/>
        <v>2.3198366666666628</v>
      </c>
      <c r="O827" s="2">
        <f t="shared" si="140"/>
        <v>134.68716427832859</v>
      </c>
      <c r="P827" s="2">
        <f t="shared" si="141"/>
        <v>1.6999999999999957</v>
      </c>
      <c r="Q827" s="2">
        <f t="shared" si="142"/>
        <v>1.0554999999999986</v>
      </c>
    </row>
    <row r="828" spans="1:17" x14ac:dyDescent="0.3">
      <c r="A828" s="1">
        <v>43041</v>
      </c>
      <c r="B828" s="2">
        <v>47.1</v>
      </c>
      <c r="C828" s="2">
        <v>44580600</v>
      </c>
      <c r="D828" s="2">
        <v>46.61</v>
      </c>
      <c r="E828" s="2">
        <v>47.23</v>
      </c>
      <c r="F828" s="2">
        <v>46.213000000000001</v>
      </c>
      <c r="G828" s="2">
        <f t="shared" si="134"/>
        <v>45.614000000000004</v>
      </c>
      <c r="H828" s="2">
        <f t="shared" si="135"/>
        <v>43.241</v>
      </c>
      <c r="I828" s="2">
        <f t="shared" si="132"/>
        <v>43.462021850376246</v>
      </c>
      <c r="J828" s="2">
        <f t="shared" si="133"/>
        <v>41.389709311579274</v>
      </c>
      <c r="K828" s="2">
        <f t="shared" si="136"/>
        <v>2.0723125387969716</v>
      </c>
      <c r="L828" s="2">
        <f t="shared" si="137"/>
        <v>46.847666666666669</v>
      </c>
      <c r="M828" s="2">
        <f t="shared" si="138"/>
        <v>41.388216666666658</v>
      </c>
      <c r="N828" s="2">
        <f t="shared" si="139"/>
        <v>2.0203249999999962</v>
      </c>
      <c r="O828" s="2">
        <f t="shared" si="140"/>
        <v>180.15088331497893</v>
      </c>
      <c r="P828" s="2">
        <f t="shared" si="141"/>
        <v>1.0169999999999959</v>
      </c>
      <c r="Q828" s="2">
        <f t="shared" si="142"/>
        <v>0.95907142857142758</v>
      </c>
    </row>
    <row r="829" spans="1:17" x14ac:dyDescent="0.3">
      <c r="A829" s="1">
        <v>43040</v>
      </c>
      <c r="B829" s="2">
        <v>46.71</v>
      </c>
      <c r="C829" s="2">
        <v>47759810</v>
      </c>
      <c r="D829" s="2">
        <v>45.97</v>
      </c>
      <c r="E829" s="2">
        <v>46.71</v>
      </c>
      <c r="F829" s="2">
        <v>45.59</v>
      </c>
      <c r="G829" s="2">
        <f t="shared" si="134"/>
        <v>44.463999999999999</v>
      </c>
      <c r="H829" s="2">
        <f t="shared" si="135"/>
        <v>42.54</v>
      </c>
      <c r="I829" s="2">
        <f t="shared" si="132"/>
        <v>42.800571277717381</v>
      </c>
      <c r="J829" s="2">
        <f t="shared" si="133"/>
        <v>40.932886056505616</v>
      </c>
      <c r="K829" s="2">
        <f t="shared" si="136"/>
        <v>1.8676852212117652</v>
      </c>
      <c r="L829" s="2">
        <f t="shared" si="137"/>
        <v>46.336666666666673</v>
      </c>
      <c r="M829" s="2">
        <f t="shared" si="138"/>
        <v>41.018999999999991</v>
      </c>
      <c r="N829" s="2">
        <f t="shared" si="139"/>
        <v>1.6413333333333291</v>
      </c>
      <c r="O829" s="2">
        <f t="shared" si="140"/>
        <v>215.98971026266025</v>
      </c>
      <c r="P829" s="2">
        <f t="shared" si="141"/>
        <v>1.2199999999999989</v>
      </c>
      <c r="Q829" s="2">
        <f t="shared" si="142"/>
        <v>0.93071428571428527</v>
      </c>
    </row>
    <row r="830" spans="1:17" x14ac:dyDescent="0.3">
      <c r="A830" s="1">
        <v>43039</v>
      </c>
      <c r="B830" s="2">
        <v>45.49</v>
      </c>
      <c r="C830" s="2">
        <v>46844870</v>
      </c>
      <c r="D830" s="2">
        <v>45.2</v>
      </c>
      <c r="E830" s="2">
        <v>45.8</v>
      </c>
      <c r="F830" s="2">
        <v>44.65</v>
      </c>
      <c r="G830" s="2">
        <f t="shared" si="134"/>
        <v>43.277999999999999</v>
      </c>
      <c r="H830" s="2">
        <f t="shared" si="135"/>
        <v>41.893999999999991</v>
      </c>
      <c r="I830" s="2">
        <f t="shared" si="132"/>
        <v>42.089766055484183</v>
      </c>
      <c r="J830" s="2">
        <f t="shared" si="133"/>
        <v>40.470716941026062</v>
      </c>
      <c r="K830" s="2">
        <f t="shared" si="136"/>
        <v>1.6190491144581216</v>
      </c>
      <c r="L830" s="2">
        <f t="shared" si="137"/>
        <v>45.313333333333333</v>
      </c>
      <c r="M830" s="2">
        <f t="shared" si="138"/>
        <v>40.662176666666667</v>
      </c>
      <c r="N830" s="2">
        <f t="shared" si="139"/>
        <v>1.2973096666666666</v>
      </c>
      <c r="O830" s="2">
        <f t="shared" si="140"/>
        <v>239.01549420180407</v>
      </c>
      <c r="P830" s="2">
        <f t="shared" si="141"/>
        <v>1.4299999999999997</v>
      </c>
      <c r="Q830" s="2">
        <f t="shared" si="142"/>
        <v>0.87285714285714278</v>
      </c>
    </row>
    <row r="831" spans="1:17" x14ac:dyDescent="0.3">
      <c r="A831" s="1">
        <v>43038</v>
      </c>
      <c r="B831" s="2">
        <v>44.37</v>
      </c>
      <c r="C831" s="2">
        <v>48136380</v>
      </c>
      <c r="D831" s="2">
        <v>44.48</v>
      </c>
      <c r="E831" s="2">
        <v>45.19</v>
      </c>
      <c r="F831" s="2">
        <v>43.88</v>
      </c>
      <c r="G831" s="2">
        <f t="shared" si="134"/>
        <v>42.370000000000005</v>
      </c>
      <c r="H831" s="2">
        <f t="shared" si="135"/>
        <v>41.324000000000005</v>
      </c>
      <c r="I831" s="2">
        <f t="shared" si="132"/>
        <v>41.471541701935848</v>
      </c>
      <c r="J831" s="2">
        <f t="shared" si="133"/>
        <v>40.069174296308148</v>
      </c>
      <c r="K831" s="2">
        <f t="shared" si="136"/>
        <v>1.4023674056277002</v>
      </c>
      <c r="L831" s="2">
        <f t="shared" si="137"/>
        <v>44.48</v>
      </c>
      <c r="M831" s="2">
        <f t="shared" si="138"/>
        <v>40.36367666666667</v>
      </c>
      <c r="N831" s="2">
        <f t="shared" si="139"/>
        <v>1.0112940000000008</v>
      </c>
      <c r="O831" s="2">
        <f t="shared" si="140"/>
        <v>271.35685127722985</v>
      </c>
      <c r="P831" s="2">
        <f t="shared" si="141"/>
        <v>1.3099999999999952</v>
      </c>
      <c r="Q831" s="2">
        <f t="shared" si="142"/>
        <v>0.81428571428571417</v>
      </c>
    </row>
    <row r="832" spans="1:17" x14ac:dyDescent="0.3">
      <c r="A832" s="1">
        <v>43035</v>
      </c>
      <c r="B832" s="2">
        <v>44.4</v>
      </c>
      <c r="C832" s="2">
        <v>89971840</v>
      </c>
      <c r="D832" s="2">
        <v>43.3</v>
      </c>
      <c r="E832" s="2">
        <v>45</v>
      </c>
      <c r="F832" s="2">
        <v>43.1</v>
      </c>
      <c r="G832" s="2">
        <f t="shared" si="134"/>
        <v>41.661999999999999</v>
      </c>
      <c r="H832" s="2">
        <f t="shared" si="135"/>
        <v>40.863000000000007</v>
      </c>
      <c r="I832" s="2">
        <f t="shared" si="132"/>
        <v>40.944549284106003</v>
      </c>
      <c r="J832" s="2">
        <f t="shared" si="133"/>
        <v>39.725108240012794</v>
      </c>
      <c r="K832" s="2">
        <f t="shared" si="136"/>
        <v>1.2194410440932089</v>
      </c>
      <c r="L832" s="2">
        <f t="shared" si="137"/>
        <v>44.166666666666664</v>
      </c>
      <c r="M832" s="2">
        <f t="shared" si="138"/>
        <v>40.076509999999999</v>
      </c>
      <c r="N832" s="2">
        <f t="shared" si="139"/>
        <v>0.76894299999999949</v>
      </c>
      <c r="O832" s="2">
        <f t="shared" si="140"/>
        <v>354.61290513225453</v>
      </c>
      <c r="P832" s="2">
        <f t="shared" si="141"/>
        <v>3.6499999999999986</v>
      </c>
      <c r="Q832" s="2">
        <f t="shared" si="142"/>
        <v>0.76142857142857168</v>
      </c>
    </row>
    <row r="833" spans="1:17" x14ac:dyDescent="0.3">
      <c r="A833" s="1">
        <v>43034</v>
      </c>
      <c r="B833" s="2">
        <v>41.35</v>
      </c>
      <c r="C833" s="2">
        <v>37778840</v>
      </c>
      <c r="D833" s="2">
        <v>40.909999999999997</v>
      </c>
      <c r="E833" s="2">
        <v>41.575000000000003</v>
      </c>
      <c r="F833" s="2">
        <v>40.71</v>
      </c>
      <c r="G833" s="2">
        <f t="shared" si="134"/>
        <v>40.868000000000002</v>
      </c>
      <c r="H833" s="2">
        <f t="shared" si="135"/>
        <v>40.39</v>
      </c>
      <c r="I833" s="2">
        <f t="shared" si="132"/>
        <v>40.316285517579814</v>
      </c>
      <c r="J833" s="2">
        <f t="shared" si="133"/>
        <v>39.351116899213814</v>
      </c>
      <c r="K833" s="2">
        <f t="shared" si="136"/>
        <v>0.96516861836600043</v>
      </c>
      <c r="L833" s="2">
        <f t="shared" si="137"/>
        <v>41.211666666666666</v>
      </c>
      <c r="M833" s="2">
        <f t="shared" si="138"/>
        <v>39.767010000000006</v>
      </c>
      <c r="N833" s="2">
        <f t="shared" si="139"/>
        <v>0.57359300000000102</v>
      </c>
      <c r="O833" s="2">
        <f t="shared" si="140"/>
        <v>167.90728695162568</v>
      </c>
      <c r="P833" s="2">
        <f t="shared" si="141"/>
        <v>0.86500000000000199</v>
      </c>
      <c r="Q833" s="2">
        <f t="shared" si="142"/>
        <v>0.5264285714285718</v>
      </c>
    </row>
    <row r="834" spans="1:17" x14ac:dyDescent="0.3">
      <c r="A834" s="1">
        <v>43033</v>
      </c>
      <c r="B834" s="2">
        <v>40.78</v>
      </c>
      <c r="C834" s="2">
        <v>24026900</v>
      </c>
      <c r="D834" s="2">
        <v>40.89</v>
      </c>
      <c r="E834" s="2">
        <v>41.055</v>
      </c>
      <c r="F834" s="2">
        <v>40.49</v>
      </c>
      <c r="G834" s="2">
        <f t="shared" si="134"/>
        <v>40.616</v>
      </c>
      <c r="H834" s="2">
        <f t="shared" si="135"/>
        <v>40.173999999999999</v>
      </c>
      <c r="I834" s="2">
        <f t="shared" ref="I834:I897" si="143">B834*(2/(12+1)) + I835*(1-(2/(12+1)))</f>
        <v>40.128337429867045</v>
      </c>
      <c r="J834" s="2">
        <f t="shared" ref="J834:J897" si="144">B834*(2/(26+1)) +J835*(1-(2/(26+1)))</f>
        <v>39.191206251150916</v>
      </c>
      <c r="K834" s="2">
        <f t="shared" si="136"/>
        <v>0.93713117871612894</v>
      </c>
      <c r="L834" s="2">
        <f t="shared" si="137"/>
        <v>40.775000000000006</v>
      </c>
      <c r="M834" s="2">
        <f t="shared" si="138"/>
        <v>39.589760000000005</v>
      </c>
      <c r="N834" s="2">
        <f t="shared" si="139"/>
        <v>0.58043066666666543</v>
      </c>
      <c r="O834" s="2">
        <f t="shared" si="140"/>
        <v>136.13339979739214</v>
      </c>
      <c r="P834" s="2">
        <f t="shared" si="141"/>
        <v>0.56499999999999773</v>
      </c>
      <c r="Q834" s="2">
        <f t="shared" si="142"/>
        <v>0.49821428571428583</v>
      </c>
    </row>
    <row r="835" spans="1:17" x14ac:dyDescent="0.3">
      <c r="A835" s="1">
        <v>43032</v>
      </c>
      <c r="B835" s="2">
        <v>40.950000000000003</v>
      </c>
      <c r="C835" s="2">
        <v>19394340</v>
      </c>
      <c r="D835" s="2">
        <v>41</v>
      </c>
      <c r="E835" s="2">
        <v>41.05</v>
      </c>
      <c r="F835" s="2">
        <v>40.72</v>
      </c>
      <c r="G835" s="2">
        <f t="shared" ref="G835:G898" si="145">AVERAGE(B835:B839)</f>
        <v>40.510000000000005</v>
      </c>
      <c r="H835" s="2">
        <f t="shared" ref="H835:H898" si="146">AVERAGE(B835:B844)</f>
        <v>40.026000000000003</v>
      </c>
      <c r="I835" s="2">
        <f t="shared" si="143"/>
        <v>40.00985332620651</v>
      </c>
      <c r="J835" s="2">
        <f t="shared" si="144"/>
        <v>39.064102751242991</v>
      </c>
      <c r="K835" s="2">
        <f t="shared" ref="K835:K898" si="147">I835-J835</f>
        <v>0.94575057496351889</v>
      </c>
      <c r="L835" s="2">
        <f t="shared" ref="L835:L898" si="148">AVERAGE(F835,B835,E835)</f>
        <v>40.906666666666666</v>
      </c>
      <c r="M835" s="2">
        <f t="shared" ref="M835:M898" si="149">AVERAGE(L835:L854)</f>
        <v>39.42317666666667</v>
      </c>
      <c r="N835" s="2">
        <f t="shared" ref="N835:N898" si="150">(ABS(M835-L835)+ABS(M835-L836)+ABS(M835-L837)+ABS(M835-L838)+ABS(M835-L839)+ABS(M835-L840)+ABS(M835-L841)+ABS(M835-L842)+ABS(M835-L843)+ABS(M835-L844)+ABS(M835-L845)+ABS(M835-L846)+ABS(M835-L847)+ABS(M835-L848)+ABS(M835-L849)+ABS(M835-L850)+ABS(M835-L851)+ABS(M835-L852)+ABS(M835-L853)+ABS(M835-L854))/20</f>
        <v>0.64885466666666536</v>
      </c>
      <c r="O835" s="2">
        <f t="shared" ref="O835:O898" si="151">(L835-M835)/(0.015*N835)</f>
        <v>152.42139482698735</v>
      </c>
      <c r="P835" s="2">
        <f t="shared" ref="P835:P898" si="152">MAX(E835-F835, ABS(E835-B836), ABS(F835-B836))</f>
        <v>0.32999999999999829</v>
      </c>
      <c r="Q835" s="2">
        <f t="shared" ref="Q835:Q898" si="153">AVERAGE(P835:P848)</f>
        <v>0.48928571428571438</v>
      </c>
    </row>
    <row r="836" spans="1:17" x14ac:dyDescent="0.3">
      <c r="A836" s="1">
        <v>43031</v>
      </c>
      <c r="B836" s="2">
        <v>40.83</v>
      </c>
      <c r="C836" s="2">
        <v>28600510</v>
      </c>
      <c r="D836" s="2">
        <v>40.549999999999997</v>
      </c>
      <c r="E836" s="2">
        <v>41.04</v>
      </c>
      <c r="F836" s="2">
        <v>40.395000000000003</v>
      </c>
      <c r="G836" s="2">
        <f t="shared" si="145"/>
        <v>40.277999999999999</v>
      </c>
      <c r="H836" s="2">
        <f t="shared" si="146"/>
        <v>39.896000000000001</v>
      </c>
      <c r="I836" s="2">
        <f t="shared" si="143"/>
        <v>39.838917567334974</v>
      </c>
      <c r="J836" s="2">
        <f t="shared" si="144"/>
        <v>38.913230971342429</v>
      </c>
      <c r="K836" s="2">
        <f t="shared" si="147"/>
        <v>0.92568659599254488</v>
      </c>
      <c r="L836" s="2">
        <f t="shared" si="148"/>
        <v>40.754999999999995</v>
      </c>
      <c r="M836" s="2">
        <f t="shared" si="149"/>
        <v>39.246343333333336</v>
      </c>
      <c r="N836" s="2">
        <f t="shared" si="150"/>
        <v>0.71442033333333299</v>
      </c>
      <c r="O836" s="2">
        <f t="shared" si="151"/>
        <v>140.78142295004301</v>
      </c>
      <c r="P836" s="2">
        <f t="shared" si="152"/>
        <v>0.64499999999999602</v>
      </c>
      <c r="Q836" s="2">
        <f t="shared" si="153"/>
        <v>0.50424285714285744</v>
      </c>
    </row>
    <row r="837" spans="1:17" x14ac:dyDescent="0.3">
      <c r="A837" s="1">
        <v>43028</v>
      </c>
      <c r="B837" s="2">
        <v>40.43</v>
      </c>
      <c r="C837" s="2">
        <v>18310720</v>
      </c>
      <c r="D837" s="2">
        <v>40.33</v>
      </c>
      <c r="E837" s="2">
        <v>40.450000000000003</v>
      </c>
      <c r="F837" s="2">
        <v>40.1</v>
      </c>
      <c r="G837" s="2">
        <f t="shared" si="145"/>
        <v>40.064</v>
      </c>
      <c r="H837" s="2">
        <f t="shared" si="146"/>
        <v>39.798999999999999</v>
      </c>
      <c r="I837" s="2">
        <f t="shared" si="143"/>
        <v>39.658720761395884</v>
      </c>
      <c r="J837" s="2">
        <f t="shared" si="144"/>
        <v>38.75988944904983</v>
      </c>
      <c r="K837" s="2">
        <f t="shared" si="147"/>
        <v>0.89883131234605429</v>
      </c>
      <c r="L837" s="2">
        <f t="shared" si="148"/>
        <v>40.326666666666668</v>
      </c>
      <c r="M837" s="2">
        <f t="shared" si="149"/>
        <v>39.062593333333339</v>
      </c>
      <c r="N837" s="2">
        <f t="shared" si="150"/>
        <v>0.81022266666666487</v>
      </c>
      <c r="O837" s="2">
        <f t="shared" si="151"/>
        <v>104.01036532618454</v>
      </c>
      <c r="P837" s="2">
        <f t="shared" si="152"/>
        <v>0.35999999999999943</v>
      </c>
      <c r="Q837" s="2">
        <f t="shared" si="153"/>
        <v>0.51174285714285772</v>
      </c>
    </row>
    <row r="838" spans="1:17" x14ac:dyDescent="0.3">
      <c r="A838" s="1">
        <v>43027</v>
      </c>
      <c r="B838" s="2">
        <v>40.090000000000003</v>
      </c>
      <c r="C838" s="2">
        <v>18887730</v>
      </c>
      <c r="D838" s="2">
        <v>39.880000000000003</v>
      </c>
      <c r="E838" s="2">
        <v>40.33</v>
      </c>
      <c r="F838" s="2">
        <v>39.83</v>
      </c>
      <c r="G838" s="2">
        <f t="shared" si="145"/>
        <v>39.911999999999999</v>
      </c>
      <c r="H838" s="2">
        <f t="shared" si="146"/>
        <v>39.719000000000001</v>
      </c>
      <c r="I838" s="2">
        <f t="shared" si="143"/>
        <v>39.518488172558776</v>
      </c>
      <c r="J838" s="2">
        <f t="shared" si="144"/>
        <v>38.626280604973815</v>
      </c>
      <c r="K838" s="2">
        <f t="shared" si="147"/>
        <v>0.89220756758496123</v>
      </c>
      <c r="L838" s="2">
        <f t="shared" si="148"/>
        <v>40.083333333333336</v>
      </c>
      <c r="M838" s="2">
        <f t="shared" si="149"/>
        <v>38.90209333333334</v>
      </c>
      <c r="N838" s="2">
        <f t="shared" si="150"/>
        <v>0.89246533333333178</v>
      </c>
      <c r="O838" s="2">
        <f t="shared" si="151"/>
        <v>88.237974509560601</v>
      </c>
      <c r="P838" s="2">
        <f t="shared" si="152"/>
        <v>0.5</v>
      </c>
      <c r="Q838" s="2">
        <f t="shared" si="153"/>
        <v>0.55817142857142954</v>
      </c>
    </row>
    <row r="839" spans="1:17" x14ac:dyDescent="0.3">
      <c r="A839" s="1">
        <v>43026</v>
      </c>
      <c r="B839" s="2">
        <v>40.25</v>
      </c>
      <c r="C839" s="2">
        <v>21421390</v>
      </c>
      <c r="D839" s="2">
        <v>39.799999999999997</v>
      </c>
      <c r="E839" s="2">
        <v>40.29</v>
      </c>
      <c r="F839" s="2">
        <v>39.6</v>
      </c>
      <c r="G839" s="2">
        <f t="shared" si="145"/>
        <v>39.731999999999992</v>
      </c>
      <c r="H839" s="2">
        <f t="shared" si="146"/>
        <v>39.662999999999997</v>
      </c>
      <c r="I839" s="2">
        <f t="shared" si="143"/>
        <v>39.414576931205829</v>
      </c>
      <c r="J839" s="2">
        <f t="shared" si="144"/>
        <v>38.509183053371721</v>
      </c>
      <c r="K839" s="2">
        <f t="shared" si="147"/>
        <v>0.90539387783410774</v>
      </c>
      <c r="L839" s="2">
        <f t="shared" si="148"/>
        <v>40.04666666666666</v>
      </c>
      <c r="M839" s="2">
        <f t="shared" si="149"/>
        <v>38.753260000000004</v>
      </c>
      <c r="N839" s="2">
        <f t="shared" si="150"/>
        <v>0.95294133333333231</v>
      </c>
      <c r="O839" s="2">
        <f t="shared" si="151"/>
        <v>90.485225160181713</v>
      </c>
      <c r="P839" s="2">
        <f t="shared" si="152"/>
        <v>0.68999999999999773</v>
      </c>
      <c r="Q839" s="2">
        <f t="shared" si="153"/>
        <v>0.55460000000000065</v>
      </c>
    </row>
    <row r="840" spans="1:17" x14ac:dyDescent="0.3">
      <c r="A840" s="1">
        <v>43025</v>
      </c>
      <c r="B840" s="2">
        <v>39.79</v>
      </c>
      <c r="C840" s="2">
        <v>15519940</v>
      </c>
      <c r="D840" s="2">
        <v>39.56</v>
      </c>
      <c r="E840" s="2">
        <v>39.865000000000002</v>
      </c>
      <c r="F840" s="2">
        <v>39.369999999999997</v>
      </c>
      <c r="G840" s="2">
        <f t="shared" si="145"/>
        <v>39.541999999999994</v>
      </c>
      <c r="H840" s="2">
        <f t="shared" si="146"/>
        <v>39.572000000000003</v>
      </c>
      <c r="I840" s="2">
        <f t="shared" si="143"/>
        <v>39.262681827788704</v>
      </c>
      <c r="J840" s="2">
        <f t="shared" si="144"/>
        <v>38.369917697641462</v>
      </c>
      <c r="K840" s="2">
        <f t="shared" si="147"/>
        <v>0.89276413014724199</v>
      </c>
      <c r="L840" s="2">
        <f t="shared" si="148"/>
        <v>39.675000000000004</v>
      </c>
      <c r="M840" s="2">
        <f t="shared" si="149"/>
        <v>38.601176666666674</v>
      </c>
      <c r="N840" s="2">
        <f t="shared" si="150"/>
        <v>1.0044413333333329</v>
      </c>
      <c r="O840" s="2">
        <f t="shared" si="151"/>
        <v>71.271680929984981</v>
      </c>
      <c r="P840" s="2">
        <f t="shared" si="152"/>
        <v>0.49500000000000455</v>
      </c>
      <c r="Q840" s="2">
        <f t="shared" si="153"/>
        <v>0.54745714285714386</v>
      </c>
    </row>
    <row r="841" spans="1:17" x14ac:dyDescent="0.3">
      <c r="A841" s="1">
        <v>43024</v>
      </c>
      <c r="B841" s="2">
        <v>39.76</v>
      </c>
      <c r="C841" s="2">
        <v>12486080</v>
      </c>
      <c r="D841" s="2">
        <v>39.71</v>
      </c>
      <c r="E841" s="2">
        <v>39.79</v>
      </c>
      <c r="F841" s="2">
        <v>39.44</v>
      </c>
      <c r="G841" s="2">
        <f t="shared" si="145"/>
        <v>39.514000000000003</v>
      </c>
      <c r="H841" s="2">
        <f t="shared" si="146"/>
        <v>39.531000000000006</v>
      </c>
      <c r="I841" s="2">
        <f t="shared" si="143"/>
        <v>39.166805796477554</v>
      </c>
      <c r="J841" s="2">
        <f t="shared" si="144"/>
        <v>38.256311113452782</v>
      </c>
      <c r="K841" s="2">
        <f t="shared" si="147"/>
        <v>0.91049468302477266</v>
      </c>
      <c r="L841" s="2">
        <f t="shared" si="148"/>
        <v>39.663333333333327</v>
      </c>
      <c r="M841" s="2">
        <f t="shared" si="149"/>
        <v>38.476510000000005</v>
      </c>
      <c r="N841" s="2">
        <f t="shared" si="150"/>
        <v>1.0341923333333338</v>
      </c>
      <c r="O841" s="2">
        <f t="shared" si="151"/>
        <v>76.505648906268675</v>
      </c>
      <c r="P841" s="2">
        <f t="shared" si="152"/>
        <v>0.35000000000000142</v>
      </c>
      <c r="Q841" s="2">
        <f t="shared" si="153"/>
        <v>0.55424285714285759</v>
      </c>
    </row>
    <row r="842" spans="1:17" x14ac:dyDescent="0.3">
      <c r="A842" s="1">
        <v>43021</v>
      </c>
      <c r="B842" s="2">
        <v>39.67</v>
      </c>
      <c r="C842" s="2">
        <v>16828220</v>
      </c>
      <c r="D842" s="2">
        <v>39.44</v>
      </c>
      <c r="E842" s="2">
        <v>39.81</v>
      </c>
      <c r="F842" s="2">
        <v>39.28</v>
      </c>
      <c r="G842" s="2">
        <f t="shared" si="145"/>
        <v>39.534000000000006</v>
      </c>
      <c r="H842" s="2">
        <f t="shared" si="146"/>
        <v>39.45900000000001</v>
      </c>
      <c r="I842" s="2">
        <f t="shared" si="143"/>
        <v>39.05895230492802</v>
      </c>
      <c r="J842" s="2">
        <f t="shared" si="144"/>
        <v>38.136016002529011</v>
      </c>
      <c r="K842" s="2">
        <f t="shared" si="147"/>
        <v>0.92293630239900892</v>
      </c>
      <c r="L842" s="2">
        <f t="shared" si="148"/>
        <v>39.586666666666666</v>
      </c>
      <c r="M842" s="2">
        <f t="shared" si="149"/>
        <v>38.345510000000004</v>
      </c>
      <c r="N842" s="2">
        <f t="shared" si="150"/>
        <v>1.0465100000000014</v>
      </c>
      <c r="O842" s="2">
        <f t="shared" si="151"/>
        <v>79.066399535386495</v>
      </c>
      <c r="P842" s="2">
        <f t="shared" si="152"/>
        <v>0.62000000000000455</v>
      </c>
      <c r="Q842" s="2">
        <f t="shared" si="153"/>
        <v>0.57495714285714328</v>
      </c>
    </row>
    <row r="843" spans="1:17" x14ac:dyDescent="0.3">
      <c r="A843" s="1">
        <v>43020</v>
      </c>
      <c r="B843" s="2">
        <v>39.19</v>
      </c>
      <c r="C843" s="2">
        <v>18532910</v>
      </c>
      <c r="D843" s="2">
        <v>39.35</v>
      </c>
      <c r="E843" s="2">
        <v>39.39</v>
      </c>
      <c r="F843" s="2">
        <v>38.979999999999997</v>
      </c>
      <c r="G843" s="2">
        <f t="shared" si="145"/>
        <v>39.525999999999996</v>
      </c>
      <c r="H843" s="2">
        <f t="shared" si="146"/>
        <v>39.299999999999997</v>
      </c>
      <c r="I843" s="2">
        <f t="shared" si="143"/>
        <v>38.947852724005841</v>
      </c>
      <c r="J843" s="2">
        <f t="shared" si="144"/>
        <v>38.01329728273133</v>
      </c>
      <c r="K843" s="2">
        <f t="shared" si="147"/>
        <v>0.93455544127451162</v>
      </c>
      <c r="L843" s="2">
        <f t="shared" si="148"/>
        <v>39.18666666666666</v>
      </c>
      <c r="M843" s="2">
        <f t="shared" si="149"/>
        <v>38.204509999999999</v>
      </c>
      <c r="N843" s="2">
        <f t="shared" si="150"/>
        <v>1.0492943333333347</v>
      </c>
      <c r="O843" s="2">
        <f t="shared" si="151"/>
        <v>62.401090934234844</v>
      </c>
      <c r="P843" s="2">
        <f t="shared" si="152"/>
        <v>0.41000000000000369</v>
      </c>
      <c r="Q843" s="2">
        <f t="shared" si="153"/>
        <v>0.55781428571428548</v>
      </c>
    </row>
    <row r="844" spans="1:17" x14ac:dyDescent="0.3">
      <c r="A844" s="1">
        <v>43019</v>
      </c>
      <c r="B844" s="2">
        <v>39.299999999999997</v>
      </c>
      <c r="C844" s="2">
        <v>30714950</v>
      </c>
      <c r="D844" s="2">
        <v>39.479999999999997</v>
      </c>
      <c r="E844" s="2">
        <v>39.67</v>
      </c>
      <c r="F844" s="2">
        <v>39.06</v>
      </c>
      <c r="G844" s="2">
        <f t="shared" si="145"/>
        <v>39.594000000000001</v>
      </c>
      <c r="H844" s="2">
        <f t="shared" si="146"/>
        <v>39.164000000000001</v>
      </c>
      <c r="I844" s="2">
        <f t="shared" si="143"/>
        <v>38.903825946552359</v>
      </c>
      <c r="J844" s="2">
        <f t="shared" si="144"/>
        <v>37.91916106534984</v>
      </c>
      <c r="K844" s="2">
        <f t="shared" si="147"/>
        <v>0.98466488120251938</v>
      </c>
      <c r="L844" s="2">
        <f t="shared" si="148"/>
        <v>39.343333333333334</v>
      </c>
      <c r="M844" s="2">
        <f t="shared" si="149"/>
        <v>38.067426666666663</v>
      </c>
      <c r="N844" s="2">
        <f t="shared" si="150"/>
        <v>1.0607453333333345</v>
      </c>
      <c r="O844" s="2">
        <f t="shared" si="151"/>
        <v>80.189317616083144</v>
      </c>
      <c r="P844" s="2">
        <f t="shared" si="152"/>
        <v>0.60999999999999943</v>
      </c>
      <c r="Q844" s="2">
        <f t="shared" si="153"/>
        <v>0.54781428571428492</v>
      </c>
    </row>
    <row r="845" spans="1:17" x14ac:dyDescent="0.3">
      <c r="A845" s="1">
        <v>43018</v>
      </c>
      <c r="B845" s="2">
        <v>39.65</v>
      </c>
      <c r="C845" s="2">
        <v>29879830</v>
      </c>
      <c r="D845" s="2">
        <v>39.93</v>
      </c>
      <c r="E845" s="2">
        <v>39.950000000000003</v>
      </c>
      <c r="F845" s="2">
        <v>39.380000000000003</v>
      </c>
      <c r="G845" s="2">
        <f t="shared" si="145"/>
        <v>39.601999999999997</v>
      </c>
      <c r="H845" s="2">
        <f t="shared" si="146"/>
        <v>38.988</v>
      </c>
      <c r="I845" s="2">
        <f t="shared" si="143"/>
        <v>38.831794300470968</v>
      </c>
      <c r="J845" s="2">
        <f t="shared" si="144"/>
        <v>37.808693950577826</v>
      </c>
      <c r="K845" s="2">
        <f t="shared" si="147"/>
        <v>1.0231003498931415</v>
      </c>
      <c r="L845" s="2">
        <f t="shared" si="148"/>
        <v>39.660000000000004</v>
      </c>
      <c r="M845" s="2">
        <f t="shared" si="149"/>
        <v>37.911926666666659</v>
      </c>
      <c r="N845" s="2">
        <f t="shared" si="150"/>
        <v>1.0484786666666674</v>
      </c>
      <c r="O845" s="2">
        <f t="shared" si="151"/>
        <v>111.14982681786203</v>
      </c>
      <c r="P845" s="2">
        <f t="shared" si="152"/>
        <v>0.57000000000000028</v>
      </c>
      <c r="Q845" s="2">
        <f t="shared" si="153"/>
        <v>0.53424285714285646</v>
      </c>
    </row>
    <row r="846" spans="1:17" x14ac:dyDescent="0.3">
      <c r="A846" s="1">
        <v>43017</v>
      </c>
      <c r="B846" s="2">
        <v>39.86</v>
      </c>
      <c r="C846" s="2">
        <v>18456870</v>
      </c>
      <c r="D846" s="2">
        <v>39.68</v>
      </c>
      <c r="E846" s="2">
        <v>39.880000000000003</v>
      </c>
      <c r="F846" s="2">
        <v>39.520000000000003</v>
      </c>
      <c r="G846" s="2">
        <f t="shared" si="145"/>
        <v>39.548000000000002</v>
      </c>
      <c r="H846" s="2">
        <f t="shared" si="146"/>
        <v>38.770000000000003</v>
      </c>
      <c r="I846" s="2">
        <f t="shared" si="143"/>
        <v>38.68302962782932</v>
      </c>
      <c r="J846" s="2">
        <f t="shared" si="144"/>
        <v>37.661389466624051</v>
      </c>
      <c r="K846" s="2">
        <f t="shared" si="147"/>
        <v>1.0216401612052692</v>
      </c>
      <c r="L846" s="2">
        <f t="shared" si="148"/>
        <v>39.75333333333333</v>
      </c>
      <c r="M846" s="2">
        <f t="shared" si="149"/>
        <v>37.731759999999994</v>
      </c>
      <c r="N846" s="2">
        <f t="shared" si="150"/>
        <v>0.99978800000000023</v>
      </c>
      <c r="O846" s="2">
        <f t="shared" si="151"/>
        <v>134.80013318379068</v>
      </c>
      <c r="P846" s="2">
        <f t="shared" si="152"/>
        <v>0.35999999999999943</v>
      </c>
      <c r="Q846" s="2">
        <f t="shared" si="153"/>
        <v>0.53888571428571352</v>
      </c>
    </row>
    <row r="847" spans="1:17" x14ac:dyDescent="0.3">
      <c r="A847" s="1">
        <v>43014</v>
      </c>
      <c r="B847" s="2">
        <v>39.630000000000003</v>
      </c>
      <c r="C847" s="2">
        <v>18883900</v>
      </c>
      <c r="D847" s="2">
        <v>39.6</v>
      </c>
      <c r="E847" s="2">
        <v>39.89</v>
      </c>
      <c r="F847" s="2">
        <v>39.42</v>
      </c>
      <c r="G847" s="2">
        <f t="shared" si="145"/>
        <v>39.384</v>
      </c>
      <c r="H847" s="2">
        <f t="shared" si="146"/>
        <v>38.5</v>
      </c>
      <c r="I847" s="2">
        <f t="shared" si="143"/>
        <v>38.46903501470738</v>
      </c>
      <c r="J847" s="2">
        <f t="shared" si="144"/>
        <v>37.485500623953975</v>
      </c>
      <c r="K847" s="2">
        <f t="shared" si="147"/>
        <v>0.98353439075340532</v>
      </c>
      <c r="L847" s="2">
        <f t="shared" si="148"/>
        <v>39.646666666666668</v>
      </c>
      <c r="M847" s="2">
        <f t="shared" si="149"/>
        <v>37.525926666666663</v>
      </c>
      <c r="N847" s="2">
        <f t="shared" si="150"/>
        <v>0.93520466666666768</v>
      </c>
      <c r="O847" s="2">
        <f t="shared" si="151"/>
        <v>151.17831604775304</v>
      </c>
      <c r="P847" s="2">
        <f t="shared" si="152"/>
        <v>0.46999999999999886</v>
      </c>
      <c r="Q847" s="2">
        <f t="shared" si="153"/>
        <v>0.53424285714285646</v>
      </c>
    </row>
    <row r="848" spans="1:17" x14ac:dyDescent="0.3">
      <c r="A848" s="1">
        <v>43013</v>
      </c>
      <c r="B848" s="2">
        <v>39.53</v>
      </c>
      <c r="C848" s="2">
        <v>17708470</v>
      </c>
      <c r="D848" s="2">
        <v>39.5</v>
      </c>
      <c r="E848" s="2">
        <v>39.65</v>
      </c>
      <c r="F848" s="2">
        <v>39.21</v>
      </c>
      <c r="G848" s="2">
        <f t="shared" si="145"/>
        <v>39.073999999999998</v>
      </c>
      <c r="H848" s="2">
        <f t="shared" si="146"/>
        <v>38.255000000000003</v>
      </c>
      <c r="I848" s="2">
        <f t="shared" si="143"/>
        <v>38.257950471926904</v>
      </c>
      <c r="J848" s="2">
        <f t="shared" si="144"/>
        <v>37.313940673870299</v>
      </c>
      <c r="K848" s="2">
        <f t="shared" si="147"/>
        <v>0.94400979805660512</v>
      </c>
      <c r="L848" s="2">
        <f t="shared" si="148"/>
        <v>39.463333333333338</v>
      </c>
      <c r="M848" s="2">
        <f t="shared" si="149"/>
        <v>37.307093333333327</v>
      </c>
      <c r="N848" s="2">
        <f t="shared" si="150"/>
        <v>0.87434533333333386</v>
      </c>
      <c r="O848" s="2">
        <f t="shared" si="151"/>
        <v>164.4079608514721</v>
      </c>
      <c r="P848" s="2">
        <f t="shared" si="152"/>
        <v>0.43999999999999773</v>
      </c>
      <c r="Q848" s="2">
        <f t="shared" si="153"/>
        <v>0.53852857142857091</v>
      </c>
    </row>
    <row r="849" spans="1:17" x14ac:dyDescent="0.3">
      <c r="A849" s="1">
        <v>43012</v>
      </c>
      <c r="B849" s="2">
        <v>39.340000000000003</v>
      </c>
      <c r="C849" s="2">
        <v>28352310</v>
      </c>
      <c r="D849" s="2">
        <v>39.39</v>
      </c>
      <c r="E849" s="2">
        <v>39.4</v>
      </c>
      <c r="F849" s="2">
        <v>38.860599999999998</v>
      </c>
      <c r="G849" s="2">
        <f t="shared" si="145"/>
        <v>38.733999999999995</v>
      </c>
      <c r="H849" s="2">
        <f t="shared" si="146"/>
        <v>38.021999999999991</v>
      </c>
      <c r="I849" s="2">
        <f t="shared" si="143"/>
        <v>38.026668739549976</v>
      </c>
      <c r="J849" s="2">
        <f t="shared" si="144"/>
        <v>37.136655927779927</v>
      </c>
      <c r="K849" s="2">
        <f t="shared" si="147"/>
        <v>0.89001281177004898</v>
      </c>
      <c r="L849" s="2">
        <f t="shared" si="148"/>
        <v>39.200200000000002</v>
      </c>
      <c r="M849" s="2">
        <f t="shared" si="149"/>
        <v>37.114260000000002</v>
      </c>
      <c r="N849" s="2">
        <f t="shared" si="150"/>
        <v>0.80068600000000134</v>
      </c>
      <c r="O849" s="2">
        <f t="shared" si="151"/>
        <v>173.67940324505051</v>
      </c>
      <c r="P849" s="2">
        <f t="shared" si="152"/>
        <v>0.53940000000000055</v>
      </c>
      <c r="Q849" s="2">
        <f t="shared" si="153"/>
        <v>0.56852857142857105</v>
      </c>
    </row>
    <row r="850" spans="1:17" x14ac:dyDescent="0.3">
      <c r="A850" s="1">
        <v>43011</v>
      </c>
      <c r="B850" s="2">
        <v>39.380000000000003</v>
      </c>
      <c r="C850" s="2">
        <v>34000180</v>
      </c>
      <c r="D850" s="2">
        <v>38.950000000000003</v>
      </c>
      <c r="E850" s="2">
        <v>39.700000000000003</v>
      </c>
      <c r="F850" s="2">
        <v>38.950000000000003</v>
      </c>
      <c r="G850" s="2">
        <f t="shared" si="145"/>
        <v>38.373999999999995</v>
      </c>
      <c r="H850" s="2">
        <f t="shared" si="146"/>
        <v>37.795000000000002</v>
      </c>
      <c r="I850" s="2">
        <f t="shared" si="143"/>
        <v>37.787881237649977</v>
      </c>
      <c r="J850" s="2">
        <f t="shared" si="144"/>
        <v>36.960388402002323</v>
      </c>
      <c r="K850" s="2">
        <f t="shared" si="147"/>
        <v>0.82749283564765364</v>
      </c>
      <c r="L850" s="2">
        <f t="shared" si="148"/>
        <v>39.343333333333341</v>
      </c>
      <c r="M850" s="2">
        <f t="shared" si="149"/>
        <v>36.934416666666671</v>
      </c>
      <c r="N850" s="2">
        <f t="shared" si="150"/>
        <v>0.78569999999999962</v>
      </c>
      <c r="O850" s="2">
        <f t="shared" si="151"/>
        <v>204.39664559557687</v>
      </c>
      <c r="P850" s="2">
        <f t="shared" si="152"/>
        <v>0.75</v>
      </c>
      <c r="Q850" s="2">
        <f t="shared" si="153"/>
        <v>0.56821428571428556</v>
      </c>
    </row>
    <row r="851" spans="1:17" x14ac:dyDescent="0.3">
      <c r="A851" s="1">
        <v>43010</v>
      </c>
      <c r="B851" s="2">
        <v>39.04</v>
      </c>
      <c r="C851" s="2">
        <v>37216110</v>
      </c>
      <c r="D851" s="2">
        <v>38.119999999999997</v>
      </c>
      <c r="E851" s="2">
        <v>39.090000000000003</v>
      </c>
      <c r="F851" s="2">
        <v>38.08</v>
      </c>
      <c r="G851" s="2">
        <f t="shared" si="145"/>
        <v>37.992000000000004</v>
      </c>
      <c r="H851" s="2">
        <f t="shared" si="146"/>
        <v>37.58</v>
      </c>
      <c r="I851" s="2">
        <f t="shared" si="143"/>
        <v>37.49840509904088</v>
      </c>
      <c r="J851" s="2">
        <f t="shared" si="144"/>
        <v>36.766819474162503</v>
      </c>
      <c r="K851" s="2">
        <f t="shared" si="147"/>
        <v>0.73158562487837742</v>
      </c>
      <c r="L851" s="2">
        <f t="shared" si="148"/>
        <v>38.736666666666672</v>
      </c>
      <c r="M851" s="2">
        <f t="shared" si="149"/>
        <v>36.721916666666665</v>
      </c>
      <c r="N851" s="2">
        <f t="shared" si="150"/>
        <v>0.78303333333333358</v>
      </c>
      <c r="O851" s="2">
        <f t="shared" si="151"/>
        <v>171.53377889404504</v>
      </c>
      <c r="P851" s="2">
        <f t="shared" si="152"/>
        <v>1.0100000000000051</v>
      </c>
      <c r="Q851" s="2">
        <f t="shared" si="153"/>
        <v>0.54535714285714276</v>
      </c>
    </row>
    <row r="852" spans="1:17" x14ac:dyDescent="0.3">
      <c r="A852" s="1">
        <v>43007</v>
      </c>
      <c r="B852" s="2">
        <v>38.08</v>
      </c>
      <c r="C852" s="2">
        <v>23099060</v>
      </c>
      <c r="D852" s="2">
        <v>37.840000000000003</v>
      </c>
      <c r="E852" s="2">
        <v>38.15</v>
      </c>
      <c r="F852" s="2">
        <v>37.700000000000003</v>
      </c>
      <c r="G852" s="2">
        <f t="shared" si="145"/>
        <v>37.616</v>
      </c>
      <c r="H852" s="2">
        <f t="shared" si="146"/>
        <v>37.375999999999998</v>
      </c>
      <c r="I852" s="2">
        <f t="shared" si="143"/>
        <v>37.218115117048313</v>
      </c>
      <c r="J852" s="2">
        <f t="shared" si="144"/>
        <v>36.584965032095504</v>
      </c>
      <c r="K852" s="2">
        <f t="shared" si="147"/>
        <v>0.63315008495280978</v>
      </c>
      <c r="L852" s="2">
        <f t="shared" si="148"/>
        <v>37.976666666666667</v>
      </c>
      <c r="M852" s="2">
        <f t="shared" si="149"/>
        <v>36.544249999999998</v>
      </c>
      <c r="N852" s="2">
        <f t="shared" si="150"/>
        <v>0.77699166666666675</v>
      </c>
      <c r="O852" s="2">
        <f t="shared" si="151"/>
        <v>122.90279103522504</v>
      </c>
      <c r="P852" s="2">
        <f t="shared" si="152"/>
        <v>0.44999999999999574</v>
      </c>
      <c r="Q852" s="2">
        <f t="shared" si="153"/>
        <v>0.51607142857142818</v>
      </c>
    </row>
    <row r="853" spans="1:17" x14ac:dyDescent="0.3">
      <c r="A853" s="1">
        <v>43006</v>
      </c>
      <c r="B853" s="2">
        <v>37.83</v>
      </c>
      <c r="C853" s="2">
        <v>21159800</v>
      </c>
      <c r="D853" s="2">
        <v>37.32</v>
      </c>
      <c r="E853" s="2">
        <v>37.880000000000003</v>
      </c>
      <c r="F853" s="2">
        <v>37.29</v>
      </c>
      <c r="G853" s="2">
        <f t="shared" si="145"/>
        <v>37.436</v>
      </c>
      <c r="H853" s="2">
        <f t="shared" si="146"/>
        <v>37.268000000000001</v>
      </c>
      <c r="I853" s="2">
        <f t="shared" si="143"/>
        <v>37.061408774693462</v>
      </c>
      <c r="J853" s="2">
        <f t="shared" si="144"/>
        <v>36.465362234663147</v>
      </c>
      <c r="K853" s="2">
        <f t="shared" si="147"/>
        <v>0.59604654003031499</v>
      </c>
      <c r="L853" s="2">
        <f t="shared" si="148"/>
        <v>37.666666666666664</v>
      </c>
      <c r="M853" s="2">
        <f t="shared" si="149"/>
        <v>36.397416666666665</v>
      </c>
      <c r="N853" s="2">
        <f t="shared" si="150"/>
        <v>0.78534166666666605</v>
      </c>
      <c r="O853" s="2">
        <f t="shared" si="151"/>
        <v>107.7450366613258</v>
      </c>
      <c r="P853" s="2">
        <f t="shared" si="152"/>
        <v>0.59000000000000341</v>
      </c>
      <c r="Q853" s="2">
        <f t="shared" si="153"/>
        <v>0.54535714285714276</v>
      </c>
    </row>
    <row r="854" spans="1:17" x14ac:dyDescent="0.3">
      <c r="A854" s="1">
        <v>43005</v>
      </c>
      <c r="B854" s="2">
        <v>37.54</v>
      </c>
      <c r="C854" s="2">
        <v>25845770</v>
      </c>
      <c r="D854" s="2">
        <v>37.619999999999997</v>
      </c>
      <c r="E854" s="2">
        <v>37.69</v>
      </c>
      <c r="F854" s="2">
        <v>37.1</v>
      </c>
      <c r="G854" s="2">
        <f t="shared" si="145"/>
        <v>37.31</v>
      </c>
      <c r="H854" s="2">
        <f t="shared" si="146"/>
        <v>37.133000000000003</v>
      </c>
      <c r="I854" s="2">
        <f t="shared" si="143"/>
        <v>36.921664915546813</v>
      </c>
      <c r="J854" s="2">
        <f t="shared" si="144"/>
        <v>36.356191213436198</v>
      </c>
      <c r="K854" s="2">
        <f t="shared" si="147"/>
        <v>0.56547370211061576</v>
      </c>
      <c r="L854" s="2">
        <f t="shared" si="148"/>
        <v>37.443333333333335</v>
      </c>
      <c r="M854" s="2">
        <f t="shared" si="149"/>
        <v>36.255416666666669</v>
      </c>
      <c r="N854" s="2">
        <f t="shared" si="150"/>
        <v>0.80041666666666555</v>
      </c>
      <c r="O854" s="2">
        <f t="shared" si="151"/>
        <v>98.941523512059803</v>
      </c>
      <c r="P854" s="2">
        <f t="shared" si="152"/>
        <v>0.58999999999999631</v>
      </c>
      <c r="Q854" s="2">
        <f t="shared" si="153"/>
        <v>0.5360714285714282</v>
      </c>
    </row>
    <row r="855" spans="1:17" x14ac:dyDescent="0.3">
      <c r="A855" s="1">
        <v>43004</v>
      </c>
      <c r="B855" s="2">
        <v>37.47</v>
      </c>
      <c r="C855" s="2">
        <v>29755090</v>
      </c>
      <c r="D855" s="2">
        <v>37.21</v>
      </c>
      <c r="E855" s="2">
        <v>37.64</v>
      </c>
      <c r="F855" s="2">
        <v>37</v>
      </c>
      <c r="G855" s="2">
        <f t="shared" si="145"/>
        <v>37.215999999999994</v>
      </c>
      <c r="H855" s="2">
        <f t="shared" si="146"/>
        <v>37.011999999999993</v>
      </c>
      <c r="I855" s="2">
        <f t="shared" si="143"/>
        <v>36.809240354737142</v>
      </c>
      <c r="J855" s="2">
        <f t="shared" si="144"/>
        <v>36.261486510511091</v>
      </c>
      <c r="K855" s="2">
        <f t="shared" si="147"/>
        <v>0.547753844226051</v>
      </c>
      <c r="L855" s="2">
        <f t="shared" si="148"/>
        <v>37.369999999999997</v>
      </c>
      <c r="M855" s="2">
        <f t="shared" si="149"/>
        <v>36.115499999999997</v>
      </c>
      <c r="N855" s="2">
        <f t="shared" si="150"/>
        <v>0.81933333333333136</v>
      </c>
      <c r="O855" s="2">
        <f t="shared" si="151"/>
        <v>102.0748576078115</v>
      </c>
      <c r="P855" s="2">
        <f t="shared" si="152"/>
        <v>0.64000000000000057</v>
      </c>
      <c r="Q855" s="2">
        <f t="shared" si="153"/>
        <v>0.53821428571428598</v>
      </c>
    </row>
    <row r="856" spans="1:17" x14ac:dyDescent="0.3">
      <c r="A856" s="1">
        <v>43003</v>
      </c>
      <c r="B856" s="2">
        <v>37.159999999999997</v>
      </c>
      <c r="C856" s="2">
        <v>23145180</v>
      </c>
      <c r="D856" s="2">
        <v>37.049999999999997</v>
      </c>
      <c r="E856" s="2">
        <v>37.229999999999997</v>
      </c>
      <c r="F856" s="2">
        <v>36.85</v>
      </c>
      <c r="G856" s="2">
        <f t="shared" si="145"/>
        <v>37.167999999999999</v>
      </c>
      <c r="H856" s="2">
        <f t="shared" si="146"/>
        <v>36.874000000000002</v>
      </c>
      <c r="I856" s="2">
        <f t="shared" si="143"/>
        <v>36.68910223741662</v>
      </c>
      <c r="J856" s="2">
        <f t="shared" si="144"/>
        <v>36.164805431351979</v>
      </c>
      <c r="K856" s="2">
        <f t="shared" si="147"/>
        <v>0.52429680606464046</v>
      </c>
      <c r="L856" s="2">
        <f t="shared" si="148"/>
        <v>37.079999999999991</v>
      </c>
      <c r="M856" s="2">
        <f t="shared" si="149"/>
        <v>35.980999999999995</v>
      </c>
      <c r="N856" s="2">
        <f t="shared" si="150"/>
        <v>0.82249999999999868</v>
      </c>
      <c r="O856" s="2">
        <f t="shared" si="151"/>
        <v>89.078014184397034</v>
      </c>
      <c r="P856" s="2">
        <f t="shared" si="152"/>
        <v>0.37999999999999545</v>
      </c>
      <c r="Q856" s="2">
        <f t="shared" si="153"/>
        <v>0.55821428571428555</v>
      </c>
    </row>
    <row r="857" spans="1:17" x14ac:dyDescent="0.3">
      <c r="A857" s="1">
        <v>43000</v>
      </c>
      <c r="B857" s="2">
        <v>37.18</v>
      </c>
      <c r="C857" s="2">
        <v>21629840</v>
      </c>
      <c r="D857" s="2">
        <v>36.950000000000003</v>
      </c>
      <c r="E857" s="2">
        <v>37.22</v>
      </c>
      <c r="F857" s="2">
        <v>36.950000000000003</v>
      </c>
      <c r="G857" s="2">
        <f t="shared" si="145"/>
        <v>37.135999999999996</v>
      </c>
      <c r="H857" s="2">
        <f t="shared" si="146"/>
        <v>36.734999999999992</v>
      </c>
      <c r="I857" s="2">
        <f t="shared" si="143"/>
        <v>36.603484462401461</v>
      </c>
      <c r="J857" s="2">
        <f t="shared" si="144"/>
        <v>36.085189865860137</v>
      </c>
      <c r="K857" s="2">
        <f t="shared" si="147"/>
        <v>0.51829459654132393</v>
      </c>
      <c r="L857" s="2">
        <f t="shared" si="148"/>
        <v>37.116666666666667</v>
      </c>
      <c r="M857" s="2">
        <f t="shared" si="149"/>
        <v>35.86333333333333</v>
      </c>
      <c r="N857" s="2">
        <f t="shared" si="150"/>
        <v>0.81849999999999878</v>
      </c>
      <c r="O857" s="2">
        <f t="shared" si="151"/>
        <v>102.0837575510763</v>
      </c>
      <c r="P857" s="2">
        <f t="shared" si="152"/>
        <v>0.26999999999999602</v>
      </c>
      <c r="Q857" s="2">
        <f t="shared" si="153"/>
        <v>0.55964285714285722</v>
      </c>
    </row>
    <row r="858" spans="1:17" x14ac:dyDescent="0.3">
      <c r="A858" s="1">
        <v>42999</v>
      </c>
      <c r="B858" s="2">
        <v>37.200000000000003</v>
      </c>
      <c r="C858" s="2">
        <v>22918960</v>
      </c>
      <c r="D858" s="2">
        <v>36.99</v>
      </c>
      <c r="E858" s="2">
        <v>37.270000000000003</v>
      </c>
      <c r="F858" s="2">
        <v>36.85</v>
      </c>
      <c r="G858" s="2">
        <f t="shared" si="145"/>
        <v>37.1</v>
      </c>
      <c r="H858" s="2">
        <f t="shared" si="146"/>
        <v>36.535999999999994</v>
      </c>
      <c r="I858" s="2">
        <f t="shared" si="143"/>
        <v>36.498663455565364</v>
      </c>
      <c r="J858" s="2">
        <f t="shared" si="144"/>
        <v>35.997605055128943</v>
      </c>
      <c r="K858" s="2">
        <f t="shared" si="147"/>
        <v>0.50105840043642047</v>
      </c>
      <c r="L858" s="2">
        <f t="shared" si="148"/>
        <v>37.106666666666676</v>
      </c>
      <c r="M858" s="2">
        <f t="shared" si="149"/>
        <v>35.743333333333339</v>
      </c>
      <c r="N858" s="2">
        <f t="shared" si="150"/>
        <v>0.78916666666666724</v>
      </c>
      <c r="O858" s="2">
        <f t="shared" si="151"/>
        <v>115.17071453713503</v>
      </c>
      <c r="P858" s="2">
        <f t="shared" si="152"/>
        <v>0.42000000000000171</v>
      </c>
      <c r="Q858" s="2">
        <f t="shared" si="153"/>
        <v>0.56321428571428611</v>
      </c>
    </row>
    <row r="859" spans="1:17" x14ac:dyDescent="0.3">
      <c r="A859" s="1">
        <v>42998</v>
      </c>
      <c r="B859" s="2">
        <v>37.07</v>
      </c>
      <c r="C859" s="2">
        <v>23916420</v>
      </c>
      <c r="D859" s="2">
        <v>37.229999999999997</v>
      </c>
      <c r="E859" s="2">
        <v>37.29</v>
      </c>
      <c r="F859" s="2">
        <v>36.655000000000001</v>
      </c>
      <c r="G859" s="2">
        <f t="shared" si="145"/>
        <v>36.956000000000003</v>
      </c>
      <c r="H859" s="2">
        <f t="shared" si="146"/>
        <v>36.370000000000005</v>
      </c>
      <c r="I859" s="2">
        <f t="shared" si="143"/>
        <v>36.371147720213607</v>
      </c>
      <c r="J859" s="2">
        <f t="shared" si="144"/>
        <v>35.901413459539263</v>
      </c>
      <c r="K859" s="2">
        <f t="shared" si="147"/>
        <v>0.46973426067434332</v>
      </c>
      <c r="L859" s="2">
        <f t="shared" si="148"/>
        <v>37.004999999999995</v>
      </c>
      <c r="M859" s="2">
        <f t="shared" si="149"/>
        <v>35.618833333333342</v>
      </c>
      <c r="N859" s="2">
        <f t="shared" si="150"/>
        <v>0.74176666666666691</v>
      </c>
      <c r="O859" s="2">
        <f t="shared" si="151"/>
        <v>124.58245330217528</v>
      </c>
      <c r="P859" s="2">
        <f t="shared" si="152"/>
        <v>0.63499999999999801</v>
      </c>
      <c r="Q859" s="2">
        <f t="shared" si="153"/>
        <v>0.55535714285714322</v>
      </c>
    </row>
    <row r="860" spans="1:17" x14ac:dyDescent="0.3">
      <c r="A860" s="1">
        <v>42997</v>
      </c>
      <c r="B860" s="2">
        <v>37.229999999999997</v>
      </c>
      <c r="C860" s="2">
        <v>23505770</v>
      </c>
      <c r="D860" s="2">
        <v>37.200000000000003</v>
      </c>
      <c r="E860" s="2">
        <v>37.295000000000002</v>
      </c>
      <c r="F860" s="2">
        <v>37.020000000000003</v>
      </c>
      <c r="G860" s="2">
        <f t="shared" si="145"/>
        <v>36.807999999999993</v>
      </c>
      <c r="H860" s="2">
        <f t="shared" si="146"/>
        <v>36.238999999999997</v>
      </c>
      <c r="I860" s="2">
        <f t="shared" si="143"/>
        <v>36.244083669343354</v>
      </c>
      <c r="J860" s="2">
        <f t="shared" si="144"/>
        <v>35.807926536302404</v>
      </c>
      <c r="K860" s="2">
        <f t="shared" si="147"/>
        <v>0.43615713304095038</v>
      </c>
      <c r="L860" s="2">
        <f t="shared" si="148"/>
        <v>37.181666666666665</v>
      </c>
      <c r="M860" s="2">
        <f t="shared" si="149"/>
        <v>35.509583333333339</v>
      </c>
      <c r="N860" s="2">
        <f t="shared" si="150"/>
        <v>0.69870833333333271</v>
      </c>
      <c r="O860" s="2">
        <f t="shared" si="151"/>
        <v>159.54042181008552</v>
      </c>
      <c r="P860" s="2">
        <f t="shared" si="152"/>
        <v>0.29500000000000171</v>
      </c>
      <c r="Q860" s="2">
        <f t="shared" si="153"/>
        <v>0.53357142857142903</v>
      </c>
    </row>
    <row r="861" spans="1:17" x14ac:dyDescent="0.3">
      <c r="A861" s="1">
        <v>42996</v>
      </c>
      <c r="B861" s="2">
        <v>37</v>
      </c>
      <c r="C861" s="2">
        <v>19251720</v>
      </c>
      <c r="D861" s="2">
        <v>37</v>
      </c>
      <c r="E861" s="2">
        <v>37.33</v>
      </c>
      <c r="F861" s="2">
        <v>36.799999999999997</v>
      </c>
      <c r="G861" s="2">
        <f t="shared" si="145"/>
        <v>36.58</v>
      </c>
      <c r="H861" s="2">
        <f t="shared" si="146"/>
        <v>36.018000000000001</v>
      </c>
      <c r="I861" s="2">
        <f t="shared" si="143"/>
        <v>36.064826154678514</v>
      </c>
      <c r="J861" s="2">
        <f t="shared" si="144"/>
        <v>35.694160659206595</v>
      </c>
      <c r="K861" s="2">
        <f t="shared" si="147"/>
        <v>0.3706654954719184</v>
      </c>
      <c r="L861" s="2">
        <f t="shared" si="148"/>
        <v>37.043333333333329</v>
      </c>
      <c r="M861" s="2">
        <f t="shared" si="149"/>
        <v>35.398833333333343</v>
      </c>
      <c r="N861" s="2">
        <f t="shared" si="150"/>
        <v>0.62010000000000076</v>
      </c>
      <c r="O861" s="2">
        <f t="shared" si="151"/>
        <v>176.79944095038269</v>
      </c>
      <c r="P861" s="2">
        <f t="shared" si="152"/>
        <v>0.53000000000000114</v>
      </c>
      <c r="Q861" s="2">
        <f t="shared" si="153"/>
        <v>0.53357142857142903</v>
      </c>
    </row>
    <row r="862" spans="1:17" x14ac:dyDescent="0.3">
      <c r="A862" s="1">
        <v>42993</v>
      </c>
      <c r="B862" s="2">
        <v>37</v>
      </c>
      <c r="C862" s="2">
        <v>33454530</v>
      </c>
      <c r="D862" s="2">
        <v>36.549999999999997</v>
      </c>
      <c r="E862" s="2">
        <v>37.08</v>
      </c>
      <c r="F862" s="2">
        <v>36.22</v>
      </c>
      <c r="G862" s="2">
        <f t="shared" si="145"/>
        <v>36.333999999999996</v>
      </c>
      <c r="H862" s="2">
        <f t="shared" si="146"/>
        <v>35.826999999999998</v>
      </c>
      <c r="I862" s="2">
        <f t="shared" si="143"/>
        <v>35.894794546438241</v>
      </c>
      <c r="J862" s="2">
        <f t="shared" si="144"/>
        <v>35.589693511943125</v>
      </c>
      <c r="K862" s="2">
        <f t="shared" si="147"/>
        <v>0.30510103449511661</v>
      </c>
      <c r="L862" s="2">
        <f t="shared" si="148"/>
        <v>36.766666666666666</v>
      </c>
      <c r="M862" s="2">
        <f t="shared" si="149"/>
        <v>35.301833333333342</v>
      </c>
      <c r="N862" s="2">
        <f t="shared" si="150"/>
        <v>0.52355000000000163</v>
      </c>
      <c r="O862" s="2">
        <f t="shared" si="151"/>
        <v>186.52574836320247</v>
      </c>
      <c r="P862" s="2">
        <f t="shared" si="152"/>
        <v>0.85999999999999943</v>
      </c>
      <c r="Q862" s="2">
        <f t="shared" si="153"/>
        <v>0.51071428571428557</v>
      </c>
    </row>
    <row r="863" spans="1:17" x14ac:dyDescent="0.3">
      <c r="A863" s="1">
        <v>42992</v>
      </c>
      <c r="B863" s="2">
        <v>36.479999999999997</v>
      </c>
      <c r="C863" s="2">
        <v>18067010</v>
      </c>
      <c r="D863" s="2">
        <v>36.19</v>
      </c>
      <c r="E863" s="2">
        <v>36.695</v>
      </c>
      <c r="F863" s="2">
        <v>36.159999999999997</v>
      </c>
      <c r="G863" s="2">
        <f t="shared" si="145"/>
        <v>35.972000000000001</v>
      </c>
      <c r="H863" s="2">
        <f t="shared" si="146"/>
        <v>35.634</v>
      </c>
      <c r="I863" s="2">
        <f t="shared" si="143"/>
        <v>35.693848100336105</v>
      </c>
      <c r="J863" s="2">
        <f t="shared" si="144"/>
        <v>35.476868992898574</v>
      </c>
      <c r="K863" s="2">
        <f t="shared" si="147"/>
        <v>0.21697910743753113</v>
      </c>
      <c r="L863" s="2">
        <f t="shared" si="148"/>
        <v>36.444999999999993</v>
      </c>
      <c r="M863" s="2">
        <f t="shared" si="149"/>
        <v>35.230500000000006</v>
      </c>
      <c r="N863" s="2">
        <f t="shared" si="150"/>
        <v>0.43476666666666758</v>
      </c>
      <c r="O863" s="2">
        <f t="shared" si="151"/>
        <v>186.23016177259592</v>
      </c>
      <c r="P863" s="2">
        <f t="shared" si="152"/>
        <v>0.53500000000000369</v>
      </c>
      <c r="Q863" s="2">
        <f t="shared" si="153"/>
        <v>0.47428571428571431</v>
      </c>
    </row>
    <row r="864" spans="1:17" x14ac:dyDescent="0.3">
      <c r="A864" s="1">
        <v>42991</v>
      </c>
      <c r="B864" s="2">
        <v>36.33</v>
      </c>
      <c r="C864" s="2">
        <v>15496920</v>
      </c>
      <c r="D864" s="2">
        <v>36</v>
      </c>
      <c r="E864" s="2">
        <v>36.4</v>
      </c>
      <c r="F864" s="2">
        <v>35.97</v>
      </c>
      <c r="G864" s="2">
        <f t="shared" si="145"/>
        <v>35.783999999999999</v>
      </c>
      <c r="H864" s="2">
        <f t="shared" si="146"/>
        <v>35.474999999999994</v>
      </c>
      <c r="I864" s="2">
        <f t="shared" si="143"/>
        <v>35.550911391306308</v>
      </c>
      <c r="J864" s="2">
        <f t="shared" si="144"/>
        <v>35.396618512330456</v>
      </c>
      <c r="K864" s="2">
        <f t="shared" si="147"/>
        <v>0.15429287897585198</v>
      </c>
      <c r="L864" s="2">
        <f t="shared" si="148"/>
        <v>36.233333333333327</v>
      </c>
      <c r="M864" s="2">
        <f t="shared" si="149"/>
        <v>35.198916666666676</v>
      </c>
      <c r="N864" s="2">
        <f t="shared" si="150"/>
        <v>0.39686666666666853</v>
      </c>
      <c r="O864" s="2">
        <f t="shared" si="151"/>
        <v>173.7639285514272</v>
      </c>
      <c r="P864" s="2">
        <f t="shared" si="152"/>
        <v>0.42999999999999972</v>
      </c>
      <c r="Q864" s="2">
        <f t="shared" si="153"/>
        <v>0.46035714285714285</v>
      </c>
    </row>
    <row r="865" spans="1:17" x14ac:dyDescent="0.3">
      <c r="A865" s="1">
        <v>42990</v>
      </c>
      <c r="B865" s="2">
        <v>36.090000000000003</v>
      </c>
      <c r="C865" s="2">
        <v>19378830</v>
      </c>
      <c r="D865" s="2">
        <v>35.880000000000003</v>
      </c>
      <c r="E865" s="2">
        <v>36.340000000000003</v>
      </c>
      <c r="F865" s="2">
        <v>35.74</v>
      </c>
      <c r="G865" s="2">
        <f t="shared" si="145"/>
        <v>35.67</v>
      </c>
      <c r="H865" s="2">
        <f t="shared" si="146"/>
        <v>35.315000000000005</v>
      </c>
      <c r="I865" s="2">
        <f t="shared" si="143"/>
        <v>35.409258916998368</v>
      </c>
      <c r="J865" s="2">
        <f t="shared" si="144"/>
        <v>35.32194799331689</v>
      </c>
      <c r="K865" s="2">
        <f t="shared" si="147"/>
        <v>8.7310923681478414E-2</v>
      </c>
      <c r="L865" s="2">
        <f t="shared" si="148"/>
        <v>36.056666666666672</v>
      </c>
      <c r="M865" s="2">
        <f t="shared" si="149"/>
        <v>35.189500000000002</v>
      </c>
      <c r="N865" s="2">
        <f t="shared" si="150"/>
        <v>0.38556666666666717</v>
      </c>
      <c r="O865" s="2">
        <f t="shared" si="151"/>
        <v>149.93804213135098</v>
      </c>
      <c r="P865" s="2">
        <f t="shared" si="152"/>
        <v>0.60000000000000142</v>
      </c>
      <c r="Q865" s="2">
        <f t="shared" si="153"/>
        <v>0.46035714285714285</v>
      </c>
    </row>
    <row r="866" spans="1:17" x14ac:dyDescent="0.3">
      <c r="A866" s="1">
        <v>42989</v>
      </c>
      <c r="B866" s="2">
        <v>35.770000000000003</v>
      </c>
      <c r="C866" s="2">
        <v>19375690</v>
      </c>
      <c r="D866" s="2">
        <v>35.49</v>
      </c>
      <c r="E866" s="2">
        <v>36</v>
      </c>
      <c r="F866" s="2">
        <v>35.14</v>
      </c>
      <c r="G866" s="2">
        <f t="shared" si="145"/>
        <v>35.456000000000003</v>
      </c>
      <c r="H866" s="2">
        <f t="shared" si="146"/>
        <v>35.170999999999999</v>
      </c>
      <c r="I866" s="2">
        <f t="shared" si="143"/>
        <v>35.285487810998077</v>
      </c>
      <c r="J866" s="2">
        <f t="shared" si="144"/>
        <v>35.260503832782241</v>
      </c>
      <c r="K866" s="2">
        <f t="shared" si="147"/>
        <v>2.4983978215836089E-2</v>
      </c>
      <c r="L866" s="2">
        <f t="shared" si="148"/>
        <v>35.636666666666663</v>
      </c>
      <c r="M866" s="2">
        <f t="shared" si="149"/>
        <v>35.201499999999996</v>
      </c>
      <c r="N866" s="2">
        <f t="shared" si="150"/>
        <v>0.39996666666666558</v>
      </c>
      <c r="O866" s="2">
        <f t="shared" si="151"/>
        <v>72.53382226296668</v>
      </c>
      <c r="P866" s="2">
        <f t="shared" si="152"/>
        <v>0.85999999999999943</v>
      </c>
      <c r="Q866" s="2">
        <f t="shared" si="153"/>
        <v>0.45821428571428563</v>
      </c>
    </row>
    <row r="867" spans="1:17" x14ac:dyDescent="0.3">
      <c r="A867" s="1">
        <v>42986</v>
      </c>
      <c r="B867" s="2">
        <v>35.19</v>
      </c>
      <c r="C867" s="2">
        <v>14109600</v>
      </c>
      <c r="D867" s="2">
        <v>35.42</v>
      </c>
      <c r="E867" s="2">
        <v>35.54</v>
      </c>
      <c r="F867" s="2">
        <v>35.08</v>
      </c>
      <c r="G867" s="2">
        <f t="shared" si="145"/>
        <v>35.32</v>
      </c>
      <c r="H867" s="2">
        <f t="shared" si="146"/>
        <v>35.061</v>
      </c>
      <c r="I867" s="2">
        <f t="shared" si="143"/>
        <v>35.197394685725001</v>
      </c>
      <c r="J867" s="2">
        <f t="shared" si="144"/>
        <v>35.219744139404817</v>
      </c>
      <c r="K867" s="2">
        <f t="shared" si="147"/>
        <v>-2.2349453679815667E-2</v>
      </c>
      <c r="L867" s="2">
        <f t="shared" si="148"/>
        <v>35.270000000000003</v>
      </c>
      <c r="M867" s="2">
        <f t="shared" si="149"/>
        <v>35.220666666666666</v>
      </c>
      <c r="N867" s="2">
        <f t="shared" si="150"/>
        <v>0.42296666666666666</v>
      </c>
      <c r="O867" s="2">
        <f t="shared" si="151"/>
        <v>7.7757637849061059</v>
      </c>
      <c r="P867" s="2">
        <f t="shared" si="152"/>
        <v>0.46000000000000085</v>
      </c>
      <c r="Q867" s="2">
        <f t="shared" si="153"/>
        <v>0.43821428571428556</v>
      </c>
    </row>
    <row r="868" spans="1:17" x14ac:dyDescent="0.3">
      <c r="A868" s="1">
        <v>42985</v>
      </c>
      <c r="B868" s="2">
        <v>35.54</v>
      </c>
      <c r="C868" s="2">
        <v>16296440</v>
      </c>
      <c r="D868" s="2">
        <v>35.880000000000003</v>
      </c>
      <c r="E868" s="2">
        <v>35.950000000000003</v>
      </c>
      <c r="F868" s="2">
        <v>35.33</v>
      </c>
      <c r="G868" s="2">
        <f t="shared" si="145"/>
        <v>35.295999999999999</v>
      </c>
      <c r="H868" s="2">
        <f t="shared" si="146"/>
        <v>35.012999999999998</v>
      </c>
      <c r="I868" s="2">
        <f t="shared" si="143"/>
        <v>35.198739174038643</v>
      </c>
      <c r="J868" s="2">
        <f t="shared" si="144"/>
        <v>35.222123670557203</v>
      </c>
      <c r="K868" s="2">
        <f t="shared" si="147"/>
        <v>-2.3384496518559672E-2</v>
      </c>
      <c r="L868" s="2">
        <f t="shared" si="148"/>
        <v>35.606666666666669</v>
      </c>
      <c r="M868" s="2">
        <f t="shared" si="149"/>
        <v>35.270666666666664</v>
      </c>
      <c r="N868" s="2">
        <f t="shared" si="150"/>
        <v>0.4829666666666661</v>
      </c>
      <c r="O868" s="2">
        <f t="shared" si="151"/>
        <v>46.380012423218446</v>
      </c>
      <c r="P868" s="2">
        <f t="shared" si="152"/>
        <v>0.62000000000000455</v>
      </c>
      <c r="Q868" s="2">
        <f t="shared" si="153"/>
        <v>0.42821428571428555</v>
      </c>
    </row>
    <row r="869" spans="1:17" x14ac:dyDescent="0.3">
      <c r="A869" s="1">
        <v>42984</v>
      </c>
      <c r="B869" s="2">
        <v>35.76</v>
      </c>
      <c r="C869" s="2">
        <v>28024020</v>
      </c>
      <c r="D869" s="2">
        <v>35.22</v>
      </c>
      <c r="E869" s="2">
        <v>35.94</v>
      </c>
      <c r="F869" s="2">
        <v>35.11</v>
      </c>
      <c r="G869" s="2">
        <f t="shared" si="145"/>
        <v>35.165999999999997</v>
      </c>
      <c r="H869" s="2">
        <f t="shared" si="146"/>
        <v>34.924999999999997</v>
      </c>
      <c r="I869" s="2">
        <f t="shared" si="143"/>
        <v>35.136691751136574</v>
      </c>
      <c r="J869" s="2">
        <f t="shared" si="144"/>
        <v>35.196693564201773</v>
      </c>
      <c r="K869" s="2">
        <f t="shared" si="147"/>
        <v>-6.0001813065198917E-2</v>
      </c>
      <c r="L869" s="2">
        <f t="shared" si="148"/>
        <v>35.603333333333332</v>
      </c>
      <c r="M869" s="2">
        <f t="shared" si="149"/>
        <v>35.311499999999988</v>
      </c>
      <c r="N869" s="2">
        <f t="shared" si="150"/>
        <v>0.53196666666666448</v>
      </c>
      <c r="O869" s="2">
        <f t="shared" si="151"/>
        <v>36.572884683670004</v>
      </c>
      <c r="P869" s="2">
        <f t="shared" si="152"/>
        <v>0.9199999999999946</v>
      </c>
      <c r="Q869" s="2">
        <f t="shared" si="153"/>
        <v>0.42964285714285666</v>
      </c>
    </row>
    <row r="870" spans="1:17" x14ac:dyDescent="0.3">
      <c r="A870" s="1">
        <v>42983</v>
      </c>
      <c r="B870" s="2">
        <v>35.020000000000003</v>
      </c>
      <c r="C870" s="2">
        <v>19300040</v>
      </c>
      <c r="D870" s="2">
        <v>35.020000000000003</v>
      </c>
      <c r="E870" s="2">
        <v>35.33</v>
      </c>
      <c r="F870" s="2">
        <v>34.93</v>
      </c>
      <c r="G870" s="2">
        <f t="shared" si="145"/>
        <v>34.959999999999994</v>
      </c>
      <c r="H870" s="2">
        <f t="shared" si="146"/>
        <v>34.814</v>
      </c>
      <c r="I870" s="2">
        <f t="shared" si="143"/>
        <v>35.02336297861595</v>
      </c>
      <c r="J870" s="2">
        <f t="shared" si="144"/>
        <v>35.151629049337913</v>
      </c>
      <c r="K870" s="2">
        <f t="shared" si="147"/>
        <v>-0.12826607072196339</v>
      </c>
      <c r="L870" s="2">
        <f t="shared" si="148"/>
        <v>35.093333333333334</v>
      </c>
      <c r="M870" s="2">
        <f t="shared" si="149"/>
        <v>35.354833333333332</v>
      </c>
      <c r="N870" s="2">
        <f t="shared" si="150"/>
        <v>0.58544999999999947</v>
      </c>
      <c r="O870" s="2">
        <f t="shared" si="151"/>
        <v>-29.777663905257874</v>
      </c>
      <c r="P870" s="2">
        <f t="shared" si="152"/>
        <v>0.39999999999999858</v>
      </c>
      <c r="Q870" s="2">
        <f t="shared" si="153"/>
        <v>0.40035714285714263</v>
      </c>
    </row>
    <row r="871" spans="1:17" x14ac:dyDescent="0.3">
      <c r="A871" s="1">
        <v>42979</v>
      </c>
      <c r="B871" s="2">
        <v>35.090000000000003</v>
      </c>
      <c r="C871" s="2">
        <v>12821410</v>
      </c>
      <c r="D871" s="2">
        <v>35.24</v>
      </c>
      <c r="E871" s="2">
        <v>35.39</v>
      </c>
      <c r="F871" s="2">
        <v>35.07</v>
      </c>
      <c r="G871" s="2">
        <f t="shared" si="145"/>
        <v>34.886000000000003</v>
      </c>
      <c r="H871" s="2">
        <f t="shared" si="146"/>
        <v>34.804000000000002</v>
      </c>
      <c r="I871" s="2">
        <f t="shared" si="143"/>
        <v>35.023974429273395</v>
      </c>
      <c r="J871" s="2">
        <f t="shared" si="144"/>
        <v>35.16215937328495</v>
      </c>
      <c r="K871" s="2">
        <f t="shared" si="147"/>
        <v>-0.1381849440115559</v>
      </c>
      <c r="L871" s="2">
        <f t="shared" si="148"/>
        <v>35.18333333333333</v>
      </c>
      <c r="M871" s="2">
        <f t="shared" si="149"/>
        <v>35.420166666666667</v>
      </c>
      <c r="N871" s="2">
        <f t="shared" si="150"/>
        <v>0.63769999999999993</v>
      </c>
      <c r="O871" s="2">
        <f t="shared" si="151"/>
        <v>-24.759116965483958</v>
      </c>
      <c r="P871" s="2">
        <f t="shared" si="152"/>
        <v>0.32000000000000028</v>
      </c>
      <c r="Q871" s="2">
        <f t="shared" si="153"/>
        <v>0.40928571428571459</v>
      </c>
    </row>
    <row r="872" spans="1:17" x14ac:dyDescent="0.3">
      <c r="A872" s="1">
        <v>42978</v>
      </c>
      <c r="B872" s="2">
        <v>35.07</v>
      </c>
      <c r="C872" s="2">
        <v>16366400</v>
      </c>
      <c r="D872" s="2">
        <v>34.94</v>
      </c>
      <c r="E872" s="2">
        <v>35.18</v>
      </c>
      <c r="F872" s="2">
        <v>34.869999999999997</v>
      </c>
      <c r="G872" s="2">
        <f t="shared" si="145"/>
        <v>34.802</v>
      </c>
      <c r="H872" s="2">
        <f t="shared" si="146"/>
        <v>34.795999999999999</v>
      </c>
      <c r="I872" s="2">
        <f t="shared" si="143"/>
        <v>35.011969780050372</v>
      </c>
      <c r="J872" s="2">
        <f t="shared" si="144"/>
        <v>35.16793212314775</v>
      </c>
      <c r="K872" s="2">
        <f t="shared" si="147"/>
        <v>-0.15596234309737866</v>
      </c>
      <c r="L872" s="2">
        <f t="shared" si="148"/>
        <v>35.04</v>
      </c>
      <c r="M872" s="2">
        <f t="shared" si="149"/>
        <v>35.477000000000011</v>
      </c>
      <c r="N872" s="2">
        <f t="shared" si="150"/>
        <v>0.6765333333333341</v>
      </c>
      <c r="O872" s="2">
        <f t="shared" si="151"/>
        <v>-43.062672447774077</v>
      </c>
      <c r="P872" s="2">
        <f t="shared" si="152"/>
        <v>0.31000000000000227</v>
      </c>
      <c r="Q872" s="2">
        <f t="shared" si="153"/>
        <v>0.42928571428571466</v>
      </c>
    </row>
    <row r="873" spans="1:17" x14ac:dyDescent="0.3">
      <c r="A873" s="1">
        <v>42977</v>
      </c>
      <c r="B873" s="2">
        <v>34.89</v>
      </c>
      <c r="C873" s="2">
        <v>18563830</v>
      </c>
      <c r="D873" s="2">
        <v>34.75</v>
      </c>
      <c r="E873" s="2">
        <v>34.96</v>
      </c>
      <c r="F873" s="2">
        <v>34.630000000000003</v>
      </c>
      <c r="G873" s="2">
        <f t="shared" si="145"/>
        <v>34.730000000000004</v>
      </c>
      <c r="H873" s="2">
        <f t="shared" si="146"/>
        <v>34.805999999999997</v>
      </c>
      <c r="I873" s="2">
        <f t="shared" si="143"/>
        <v>35.001418830968618</v>
      </c>
      <c r="J873" s="2">
        <f t="shared" si="144"/>
        <v>35.175766692999566</v>
      </c>
      <c r="K873" s="2">
        <f t="shared" si="147"/>
        <v>-0.17434786203094887</v>
      </c>
      <c r="L873" s="2">
        <f t="shared" si="148"/>
        <v>34.826666666666675</v>
      </c>
      <c r="M873" s="2">
        <f t="shared" si="149"/>
        <v>35.545500000000004</v>
      </c>
      <c r="N873" s="2">
        <f t="shared" si="150"/>
        <v>0.70133333333333314</v>
      </c>
      <c r="O873" s="2">
        <f t="shared" si="151"/>
        <v>-68.330164765525595</v>
      </c>
      <c r="P873" s="2">
        <f t="shared" si="152"/>
        <v>0.32999999999999829</v>
      </c>
      <c r="Q873" s="2">
        <f t="shared" si="153"/>
        <v>0.4507142857142859</v>
      </c>
    </row>
    <row r="874" spans="1:17" x14ac:dyDescent="0.3">
      <c r="A874" s="1">
        <v>42976</v>
      </c>
      <c r="B874" s="2">
        <v>34.729999999999997</v>
      </c>
      <c r="C874" s="2">
        <v>15826220</v>
      </c>
      <c r="D874" s="2">
        <v>34.51</v>
      </c>
      <c r="E874" s="2">
        <v>34.75</v>
      </c>
      <c r="F874" s="2">
        <v>34.454999999999998</v>
      </c>
      <c r="G874" s="2">
        <f t="shared" si="145"/>
        <v>34.683999999999997</v>
      </c>
      <c r="H874" s="2">
        <f t="shared" si="146"/>
        <v>34.898000000000003</v>
      </c>
      <c r="I874" s="2">
        <f t="shared" si="143"/>
        <v>35.021676800235639</v>
      </c>
      <c r="J874" s="2">
        <f t="shared" si="144"/>
        <v>35.198628028439536</v>
      </c>
      <c r="K874" s="2">
        <f t="shared" si="147"/>
        <v>-0.17695122820389741</v>
      </c>
      <c r="L874" s="2">
        <f t="shared" si="148"/>
        <v>34.645000000000003</v>
      </c>
      <c r="M874" s="2">
        <f t="shared" si="149"/>
        <v>35.626916666666673</v>
      </c>
      <c r="N874" s="2">
        <f t="shared" si="150"/>
        <v>0.70272499999999949</v>
      </c>
      <c r="O874" s="2">
        <f t="shared" si="151"/>
        <v>-93.153240757211435</v>
      </c>
      <c r="P874" s="2">
        <f t="shared" si="152"/>
        <v>0.29500000000000171</v>
      </c>
      <c r="Q874" s="2">
        <f t="shared" si="153"/>
        <v>0.46142857142857202</v>
      </c>
    </row>
    <row r="875" spans="1:17" x14ac:dyDescent="0.3">
      <c r="A875" s="1">
        <v>42975</v>
      </c>
      <c r="B875" s="2">
        <v>34.65</v>
      </c>
      <c r="C875" s="2">
        <v>20701860</v>
      </c>
      <c r="D875" s="2">
        <v>34.78</v>
      </c>
      <c r="E875" s="2">
        <v>34.799999999999997</v>
      </c>
      <c r="F875" s="2">
        <v>34.590000000000003</v>
      </c>
      <c r="G875" s="2">
        <f t="shared" si="145"/>
        <v>34.667999999999999</v>
      </c>
      <c r="H875" s="2">
        <f t="shared" si="146"/>
        <v>35.024999999999999</v>
      </c>
      <c r="I875" s="2">
        <f t="shared" si="143"/>
        <v>35.074708945733029</v>
      </c>
      <c r="J875" s="2">
        <f t="shared" si="144"/>
        <v>35.236118270714698</v>
      </c>
      <c r="K875" s="2">
        <f t="shared" si="147"/>
        <v>-0.16140932498166904</v>
      </c>
      <c r="L875" s="2">
        <f t="shared" si="148"/>
        <v>34.68</v>
      </c>
      <c r="M875" s="2">
        <f t="shared" si="149"/>
        <v>35.700500000000005</v>
      </c>
      <c r="N875" s="2">
        <f t="shared" si="150"/>
        <v>0.66339999999999932</v>
      </c>
      <c r="O875" s="2">
        <f t="shared" si="151"/>
        <v>-102.5525072857006</v>
      </c>
      <c r="P875" s="2">
        <f t="shared" si="152"/>
        <v>0.20999999999999375</v>
      </c>
      <c r="Q875" s="2">
        <f t="shared" si="153"/>
        <v>0.48607142857142854</v>
      </c>
    </row>
    <row r="876" spans="1:17" x14ac:dyDescent="0.3">
      <c r="A876" s="1">
        <v>42972</v>
      </c>
      <c r="B876" s="2">
        <v>34.67</v>
      </c>
      <c r="C876" s="2">
        <v>14714810</v>
      </c>
      <c r="D876" s="2">
        <v>34.82</v>
      </c>
      <c r="E876" s="2">
        <v>34.93</v>
      </c>
      <c r="F876" s="2">
        <v>34.58</v>
      </c>
      <c r="G876" s="2">
        <f t="shared" si="145"/>
        <v>34.722000000000001</v>
      </c>
      <c r="H876" s="2">
        <f t="shared" si="146"/>
        <v>35.194000000000003</v>
      </c>
      <c r="I876" s="2">
        <f t="shared" si="143"/>
        <v>35.151928754048129</v>
      </c>
      <c r="J876" s="2">
        <f t="shared" si="144"/>
        <v>35.283007732371871</v>
      </c>
      <c r="K876" s="2">
        <f t="shared" si="147"/>
        <v>-0.13107897832374249</v>
      </c>
      <c r="L876" s="2">
        <f t="shared" si="148"/>
        <v>34.726666666666667</v>
      </c>
      <c r="M876" s="2">
        <f t="shared" si="149"/>
        <v>35.742000000000004</v>
      </c>
      <c r="N876" s="2">
        <f t="shared" si="150"/>
        <v>0.61359999999999959</v>
      </c>
      <c r="O876" s="2">
        <f t="shared" si="151"/>
        <v>-110.31435607706851</v>
      </c>
      <c r="P876" s="2">
        <f t="shared" si="152"/>
        <v>0.35000000000000142</v>
      </c>
      <c r="Q876" s="2">
        <f t="shared" si="153"/>
        <v>0.499642857142858</v>
      </c>
    </row>
    <row r="877" spans="1:17" x14ac:dyDescent="0.3">
      <c r="A877" s="1">
        <v>42971</v>
      </c>
      <c r="B877" s="2">
        <v>34.71</v>
      </c>
      <c r="C877" s="2">
        <v>14283180</v>
      </c>
      <c r="D877" s="2">
        <v>34.700000000000003</v>
      </c>
      <c r="E877" s="2">
        <v>34.89</v>
      </c>
      <c r="F877" s="2">
        <v>34.549999999999997</v>
      </c>
      <c r="G877" s="2">
        <f t="shared" si="145"/>
        <v>34.79</v>
      </c>
      <c r="H877" s="2">
        <f t="shared" si="146"/>
        <v>35.314</v>
      </c>
      <c r="I877" s="2">
        <f t="shared" si="143"/>
        <v>35.239552163875061</v>
      </c>
      <c r="J877" s="2">
        <f t="shared" si="144"/>
        <v>35.332048350961621</v>
      </c>
      <c r="K877" s="2">
        <f t="shared" si="147"/>
        <v>-9.2496187086560155E-2</v>
      </c>
      <c r="L877" s="2">
        <f t="shared" si="148"/>
        <v>34.716666666666661</v>
      </c>
      <c r="M877" s="2">
        <f t="shared" si="149"/>
        <v>35.775166666666664</v>
      </c>
      <c r="N877" s="2">
        <f t="shared" si="150"/>
        <v>0.57380000000000098</v>
      </c>
      <c r="O877" s="2">
        <f t="shared" si="151"/>
        <v>-122.98129429534106</v>
      </c>
      <c r="P877" s="2">
        <f t="shared" si="152"/>
        <v>0.34000000000000341</v>
      </c>
      <c r="Q877" s="2">
        <f t="shared" si="153"/>
        <v>0.49821428571428633</v>
      </c>
    </row>
    <row r="878" spans="1:17" x14ac:dyDescent="0.3">
      <c r="A878" s="1">
        <v>42970</v>
      </c>
      <c r="B878" s="2">
        <v>34.659999999999997</v>
      </c>
      <c r="C878" s="2">
        <v>19775620</v>
      </c>
      <c r="D878" s="2">
        <v>34.54</v>
      </c>
      <c r="E878" s="2">
        <v>34.81</v>
      </c>
      <c r="F878" s="2">
        <v>34.380000000000003</v>
      </c>
      <c r="G878" s="2">
        <f t="shared" si="145"/>
        <v>34.882000000000005</v>
      </c>
      <c r="H878" s="2">
        <f t="shared" si="146"/>
        <v>35.457000000000008</v>
      </c>
      <c r="I878" s="2">
        <f t="shared" si="143"/>
        <v>35.335834375488709</v>
      </c>
      <c r="J878" s="2">
        <f t="shared" si="144"/>
        <v>35.381812219038551</v>
      </c>
      <c r="K878" s="2">
        <f t="shared" si="147"/>
        <v>-4.5977843549842135E-2</v>
      </c>
      <c r="L878" s="2">
        <f t="shared" si="148"/>
        <v>34.616666666666667</v>
      </c>
      <c r="M878" s="2">
        <f t="shared" si="149"/>
        <v>35.787500000000001</v>
      </c>
      <c r="N878" s="2">
        <f t="shared" si="150"/>
        <v>0.55899999999999994</v>
      </c>
      <c r="O878" s="2">
        <f t="shared" si="151"/>
        <v>-139.63426754124441</v>
      </c>
      <c r="P878" s="2">
        <f t="shared" si="152"/>
        <v>0.42999999999999972</v>
      </c>
      <c r="Q878" s="2">
        <f t="shared" si="153"/>
        <v>0.50678571428571473</v>
      </c>
    </row>
    <row r="879" spans="1:17" x14ac:dyDescent="0.3">
      <c r="A879" s="1">
        <v>42969</v>
      </c>
      <c r="B879" s="2">
        <v>34.65</v>
      </c>
      <c r="C879" s="2">
        <v>26093400</v>
      </c>
      <c r="D879" s="2">
        <v>35.020000000000003</v>
      </c>
      <c r="E879" s="2">
        <v>35.19</v>
      </c>
      <c r="F879" s="2">
        <v>34.619999999999997</v>
      </c>
      <c r="G879" s="2">
        <f t="shared" si="145"/>
        <v>35.112000000000002</v>
      </c>
      <c r="H879" s="2">
        <f t="shared" si="146"/>
        <v>35.65</v>
      </c>
      <c r="I879" s="2">
        <f t="shared" si="143"/>
        <v>35.458713352850289</v>
      </c>
      <c r="J879" s="2">
        <f t="shared" si="144"/>
        <v>35.439557196561637</v>
      </c>
      <c r="K879" s="2">
        <f t="shared" si="147"/>
        <v>1.9156156288651971E-2</v>
      </c>
      <c r="L879" s="2">
        <f t="shared" si="148"/>
        <v>34.82</v>
      </c>
      <c r="M879" s="2">
        <f t="shared" si="149"/>
        <v>35.795166666666667</v>
      </c>
      <c r="N879" s="2">
        <f t="shared" si="150"/>
        <v>0.54980000000000007</v>
      </c>
      <c r="O879" s="2">
        <f t="shared" si="151"/>
        <v>-118.24501839052581</v>
      </c>
      <c r="P879" s="2">
        <f t="shared" si="152"/>
        <v>0.57000000000000028</v>
      </c>
      <c r="Q879" s="2">
        <f t="shared" si="153"/>
        <v>0.51107142857142918</v>
      </c>
    </row>
    <row r="880" spans="1:17" x14ac:dyDescent="0.3">
      <c r="A880" s="1">
        <v>42968</v>
      </c>
      <c r="B880" s="2">
        <v>34.92</v>
      </c>
      <c r="C880" s="2">
        <v>26479700</v>
      </c>
      <c r="D880" s="2">
        <v>35.090000000000003</v>
      </c>
      <c r="E880" s="2">
        <v>35.28</v>
      </c>
      <c r="F880" s="2">
        <v>34.700000000000003</v>
      </c>
      <c r="G880" s="2">
        <f t="shared" si="145"/>
        <v>35.382000000000005</v>
      </c>
      <c r="H880" s="2">
        <f t="shared" si="146"/>
        <v>35.826000000000001</v>
      </c>
      <c r="I880" s="2">
        <f t="shared" si="143"/>
        <v>35.605752144277616</v>
      </c>
      <c r="J880" s="2">
        <f t="shared" si="144"/>
        <v>35.502721772286563</v>
      </c>
      <c r="K880" s="2">
        <f t="shared" si="147"/>
        <v>0.10303037199105347</v>
      </c>
      <c r="L880" s="2">
        <f t="shared" si="148"/>
        <v>34.966666666666669</v>
      </c>
      <c r="M880" s="2">
        <f t="shared" si="149"/>
        <v>35.78425</v>
      </c>
      <c r="N880" s="2">
        <f t="shared" si="150"/>
        <v>0.56290000000000018</v>
      </c>
      <c r="O880" s="2">
        <f t="shared" si="151"/>
        <v>-96.829908608199361</v>
      </c>
      <c r="P880" s="2">
        <f t="shared" si="152"/>
        <v>0.57999999999999829</v>
      </c>
      <c r="Q880" s="2">
        <f t="shared" si="153"/>
        <v>0.51428571428571501</v>
      </c>
    </row>
    <row r="881" spans="1:17" x14ac:dyDescent="0.3">
      <c r="A881" s="1">
        <v>42965</v>
      </c>
      <c r="B881" s="2">
        <v>35.01</v>
      </c>
      <c r="C881" s="2">
        <v>16229270</v>
      </c>
      <c r="D881" s="2">
        <v>35.29</v>
      </c>
      <c r="E881" s="2">
        <v>35.31</v>
      </c>
      <c r="F881" s="2">
        <v>34.99</v>
      </c>
      <c r="G881" s="2">
        <f t="shared" si="145"/>
        <v>35.666000000000004</v>
      </c>
      <c r="H881" s="2">
        <f t="shared" si="146"/>
        <v>35.977000000000004</v>
      </c>
      <c r="I881" s="2">
        <f t="shared" si="143"/>
        <v>35.730434352328089</v>
      </c>
      <c r="J881" s="2">
        <f t="shared" si="144"/>
        <v>35.549339514069487</v>
      </c>
      <c r="K881" s="2">
        <f t="shared" si="147"/>
        <v>0.18109483825860195</v>
      </c>
      <c r="L881" s="2">
        <f t="shared" si="148"/>
        <v>35.103333333333332</v>
      </c>
      <c r="M881" s="2">
        <f t="shared" si="149"/>
        <v>35.763916666666667</v>
      </c>
      <c r="N881" s="2">
        <f t="shared" si="150"/>
        <v>0.58730000000000049</v>
      </c>
      <c r="O881" s="2">
        <f t="shared" si="151"/>
        <v>-74.985337798210409</v>
      </c>
      <c r="P881" s="2">
        <f t="shared" si="152"/>
        <v>0.32000000000000028</v>
      </c>
      <c r="Q881" s="2">
        <f t="shared" si="153"/>
        <v>0.54142857142857237</v>
      </c>
    </row>
    <row r="882" spans="1:17" x14ac:dyDescent="0.3">
      <c r="A882" s="1">
        <v>42964</v>
      </c>
      <c r="B882" s="2">
        <v>35.17</v>
      </c>
      <c r="C882" s="2">
        <v>19060120</v>
      </c>
      <c r="D882" s="2">
        <v>35.6</v>
      </c>
      <c r="E882" s="2">
        <v>35.68</v>
      </c>
      <c r="F882" s="2">
        <v>35.17</v>
      </c>
      <c r="G882" s="2">
        <f t="shared" si="145"/>
        <v>35.838000000000001</v>
      </c>
      <c r="H882" s="2">
        <f t="shared" si="146"/>
        <v>36.106000000000002</v>
      </c>
      <c r="I882" s="2">
        <f t="shared" si="143"/>
        <v>35.86142241638774</v>
      </c>
      <c r="J882" s="2">
        <f t="shared" si="144"/>
        <v>35.592486675195047</v>
      </c>
      <c r="K882" s="2">
        <f t="shared" si="147"/>
        <v>0.26893574119269203</v>
      </c>
      <c r="L882" s="2">
        <f t="shared" si="148"/>
        <v>35.340000000000003</v>
      </c>
      <c r="M882" s="2">
        <f t="shared" si="149"/>
        <v>35.741166666666672</v>
      </c>
      <c r="N882" s="2">
        <f t="shared" si="150"/>
        <v>0.61459999999999937</v>
      </c>
      <c r="O882" s="2">
        <f t="shared" si="151"/>
        <v>-43.515204107459475</v>
      </c>
      <c r="P882" s="2">
        <f t="shared" si="152"/>
        <v>0.64000000000000057</v>
      </c>
      <c r="Q882" s="2">
        <f t="shared" si="153"/>
        <v>0.54928571428571515</v>
      </c>
    </row>
    <row r="883" spans="1:17" x14ac:dyDescent="0.3">
      <c r="A883" s="1">
        <v>42963</v>
      </c>
      <c r="B883" s="2">
        <v>35.81</v>
      </c>
      <c r="C883" s="2">
        <v>21848290</v>
      </c>
      <c r="D883" s="2">
        <v>35.979999999999997</v>
      </c>
      <c r="E883" s="2">
        <v>36.07</v>
      </c>
      <c r="F883" s="2">
        <v>35.56</v>
      </c>
      <c r="G883" s="2">
        <f t="shared" si="145"/>
        <v>36.032000000000004</v>
      </c>
      <c r="H883" s="2">
        <f t="shared" si="146"/>
        <v>36.238000000000007</v>
      </c>
      <c r="I883" s="2">
        <f t="shared" si="143"/>
        <v>35.987135583003692</v>
      </c>
      <c r="J883" s="2">
        <f t="shared" si="144"/>
        <v>35.626285609210647</v>
      </c>
      <c r="K883" s="2">
        <f t="shared" si="147"/>
        <v>0.3608499737930444</v>
      </c>
      <c r="L883" s="2">
        <f t="shared" si="148"/>
        <v>35.813333333333333</v>
      </c>
      <c r="M883" s="2">
        <f t="shared" si="149"/>
        <v>35.70858333333333</v>
      </c>
      <c r="N883" s="2">
        <f t="shared" si="150"/>
        <v>0.65370000000000128</v>
      </c>
      <c r="O883" s="2">
        <f t="shared" si="151"/>
        <v>10.682780072408606</v>
      </c>
      <c r="P883" s="2">
        <f t="shared" si="152"/>
        <v>0.50999999999999801</v>
      </c>
      <c r="Q883" s="2">
        <f t="shared" si="153"/>
        <v>0.56714285714285795</v>
      </c>
    </row>
    <row r="884" spans="1:17" x14ac:dyDescent="0.3">
      <c r="A884" s="1">
        <v>42962</v>
      </c>
      <c r="B884" s="2">
        <v>36</v>
      </c>
      <c r="C884" s="2">
        <v>21699760</v>
      </c>
      <c r="D884" s="2">
        <v>36.299999999999997</v>
      </c>
      <c r="E884" s="2">
        <v>36.32</v>
      </c>
      <c r="F884" s="2">
        <v>35.814999999999998</v>
      </c>
      <c r="G884" s="2">
        <f t="shared" si="145"/>
        <v>36.188000000000002</v>
      </c>
      <c r="H884" s="2">
        <f t="shared" si="146"/>
        <v>36.321000000000005</v>
      </c>
      <c r="I884" s="2">
        <f t="shared" si="143"/>
        <v>36.019342052640724</v>
      </c>
      <c r="J884" s="2">
        <f t="shared" si="144"/>
        <v>35.611588457947498</v>
      </c>
      <c r="K884" s="2">
        <f t="shared" si="147"/>
        <v>0.40775359469322581</v>
      </c>
      <c r="L884" s="2">
        <f t="shared" si="148"/>
        <v>36.044999999999995</v>
      </c>
      <c r="M884" s="2">
        <f t="shared" si="149"/>
        <v>35.646250000000002</v>
      </c>
      <c r="N884" s="2">
        <f t="shared" si="150"/>
        <v>0.71179166666666693</v>
      </c>
      <c r="O884" s="2">
        <f t="shared" si="151"/>
        <v>37.347070186734648</v>
      </c>
      <c r="P884" s="2">
        <f t="shared" si="152"/>
        <v>0.52500000000000568</v>
      </c>
      <c r="Q884" s="2">
        <f t="shared" si="153"/>
        <v>0.57214285714285806</v>
      </c>
    </row>
    <row r="885" spans="1:17" x14ac:dyDescent="0.3">
      <c r="A885" s="1">
        <v>42961</v>
      </c>
      <c r="B885" s="2">
        <v>36.340000000000003</v>
      </c>
      <c r="C885" s="2">
        <v>18458990</v>
      </c>
      <c r="D885" s="2">
        <v>36.119999999999997</v>
      </c>
      <c r="E885" s="2">
        <v>36.47</v>
      </c>
      <c r="F885" s="2">
        <v>36.08</v>
      </c>
      <c r="G885" s="2">
        <f t="shared" si="145"/>
        <v>36.269999999999996</v>
      </c>
      <c r="H885" s="2">
        <f t="shared" si="146"/>
        <v>36.356000000000002</v>
      </c>
      <c r="I885" s="2">
        <f t="shared" si="143"/>
        <v>36.022858789484495</v>
      </c>
      <c r="J885" s="2">
        <f t="shared" si="144"/>
        <v>35.580515534583299</v>
      </c>
      <c r="K885" s="2">
        <f t="shared" si="147"/>
        <v>0.4423432549011963</v>
      </c>
      <c r="L885" s="2">
        <f t="shared" si="148"/>
        <v>36.296666666666667</v>
      </c>
      <c r="M885" s="2">
        <f t="shared" si="149"/>
        <v>35.56666666666667</v>
      </c>
      <c r="N885" s="2">
        <f t="shared" si="150"/>
        <v>0.75150000000000072</v>
      </c>
      <c r="O885" s="2">
        <f t="shared" si="151"/>
        <v>64.759370148591373</v>
      </c>
      <c r="P885" s="2">
        <f t="shared" si="152"/>
        <v>0.60000000000000142</v>
      </c>
      <c r="Q885" s="2">
        <f t="shared" si="153"/>
        <v>0.56178571428571444</v>
      </c>
    </row>
    <row r="886" spans="1:17" x14ac:dyDescent="0.3">
      <c r="A886" s="1">
        <v>42958</v>
      </c>
      <c r="B886" s="2">
        <v>35.869999999999997</v>
      </c>
      <c r="C886" s="2">
        <v>19272140</v>
      </c>
      <c r="D886" s="2">
        <v>36.26</v>
      </c>
      <c r="E886" s="2">
        <v>36.4</v>
      </c>
      <c r="F886" s="2">
        <v>35.79</v>
      </c>
      <c r="G886" s="2">
        <f t="shared" si="145"/>
        <v>36.287999999999997</v>
      </c>
      <c r="H886" s="2">
        <f t="shared" si="146"/>
        <v>36.269000000000005</v>
      </c>
      <c r="I886" s="2">
        <f t="shared" si="143"/>
        <v>35.96519675120895</v>
      </c>
      <c r="J886" s="2">
        <f t="shared" si="144"/>
        <v>35.519756777349961</v>
      </c>
      <c r="K886" s="2">
        <f t="shared" si="147"/>
        <v>0.44543997385898848</v>
      </c>
      <c r="L886" s="2">
        <f t="shared" si="148"/>
        <v>36.020000000000003</v>
      </c>
      <c r="M886" s="2">
        <f t="shared" si="149"/>
        <v>35.478000000000002</v>
      </c>
      <c r="N886" s="2">
        <f t="shared" si="150"/>
        <v>0.76150000000000051</v>
      </c>
      <c r="O886" s="2">
        <f t="shared" si="151"/>
        <v>47.45020792295918</v>
      </c>
      <c r="P886" s="2">
        <f t="shared" si="152"/>
        <v>0.60999999999999943</v>
      </c>
      <c r="Q886" s="2">
        <f t="shared" si="153"/>
        <v>0.54285714285714293</v>
      </c>
    </row>
    <row r="887" spans="1:17" x14ac:dyDescent="0.3">
      <c r="A887" s="1">
        <v>42957</v>
      </c>
      <c r="B887" s="2">
        <v>36.14</v>
      </c>
      <c r="C887" s="2">
        <v>22634270</v>
      </c>
      <c r="D887" s="2">
        <v>36.4</v>
      </c>
      <c r="E887" s="2">
        <v>36.56</v>
      </c>
      <c r="F887" s="2">
        <v>36.11</v>
      </c>
      <c r="G887" s="2">
        <f t="shared" si="145"/>
        <v>36.374000000000002</v>
      </c>
      <c r="H887" s="2">
        <f t="shared" si="146"/>
        <v>36.213000000000008</v>
      </c>
      <c r="I887" s="2">
        <f t="shared" si="143"/>
        <v>35.982505251428762</v>
      </c>
      <c r="J887" s="2">
        <f t="shared" si="144"/>
        <v>35.491737319537961</v>
      </c>
      <c r="K887" s="2">
        <f t="shared" si="147"/>
        <v>0.49076793189080092</v>
      </c>
      <c r="L887" s="2">
        <f t="shared" si="148"/>
        <v>36.270000000000003</v>
      </c>
      <c r="M887" s="2">
        <f t="shared" si="149"/>
        <v>35.404583333333335</v>
      </c>
      <c r="N887" s="2">
        <f t="shared" si="150"/>
        <v>0.77337500000000037</v>
      </c>
      <c r="O887" s="2">
        <f t="shared" si="151"/>
        <v>74.600865614280949</v>
      </c>
      <c r="P887" s="2">
        <f t="shared" si="152"/>
        <v>0.48000000000000398</v>
      </c>
      <c r="Q887" s="2">
        <f t="shared" si="153"/>
        <v>0.52928571428571403</v>
      </c>
    </row>
    <row r="888" spans="1:17" x14ac:dyDescent="0.3">
      <c r="A888" s="1">
        <v>42956</v>
      </c>
      <c r="B888" s="2">
        <v>36.590000000000003</v>
      </c>
      <c r="C888" s="2">
        <v>22790550</v>
      </c>
      <c r="D888" s="2">
        <v>36.28</v>
      </c>
      <c r="E888" s="2">
        <v>36.659999999999997</v>
      </c>
      <c r="F888" s="2">
        <v>36.020000000000003</v>
      </c>
      <c r="G888" s="2">
        <f t="shared" si="145"/>
        <v>36.444000000000003</v>
      </c>
      <c r="H888" s="2">
        <f t="shared" si="146"/>
        <v>36.096000000000004</v>
      </c>
      <c r="I888" s="2">
        <f t="shared" si="143"/>
        <v>35.953869842597626</v>
      </c>
      <c r="J888" s="2">
        <f t="shared" si="144"/>
        <v>35.439876305100995</v>
      </c>
      <c r="K888" s="2">
        <f t="shared" si="147"/>
        <v>0.51399353749663135</v>
      </c>
      <c r="L888" s="2">
        <f t="shared" si="148"/>
        <v>36.423333333333339</v>
      </c>
      <c r="M888" s="2">
        <f t="shared" si="149"/>
        <v>35.303750000000001</v>
      </c>
      <c r="N888" s="2">
        <f t="shared" si="150"/>
        <v>0.7761250000000004</v>
      </c>
      <c r="O888" s="2">
        <f t="shared" si="151"/>
        <v>96.168644082962373</v>
      </c>
      <c r="P888" s="2">
        <f t="shared" si="152"/>
        <v>0.63999999999999346</v>
      </c>
      <c r="Q888" s="2">
        <f t="shared" si="153"/>
        <v>0.52535714285714208</v>
      </c>
    </row>
    <row r="889" spans="1:17" x14ac:dyDescent="0.3">
      <c r="A889" s="1">
        <v>42955</v>
      </c>
      <c r="B889" s="2">
        <v>36.409999999999997</v>
      </c>
      <c r="C889" s="2">
        <v>22788600</v>
      </c>
      <c r="D889" s="2">
        <v>36.369999999999997</v>
      </c>
      <c r="E889" s="2">
        <v>36.700000000000003</v>
      </c>
      <c r="F889" s="2">
        <v>36.299999999999997</v>
      </c>
      <c r="G889" s="2">
        <f t="shared" si="145"/>
        <v>36.453999999999994</v>
      </c>
      <c r="H889" s="2">
        <f t="shared" si="146"/>
        <v>35.911999999999999</v>
      </c>
      <c r="I889" s="2">
        <f t="shared" si="143"/>
        <v>35.838209813979013</v>
      </c>
      <c r="J889" s="2">
        <f t="shared" si="144"/>
        <v>35.347866409509074</v>
      </c>
      <c r="K889" s="2">
        <f t="shared" si="147"/>
        <v>0.49034340446993951</v>
      </c>
      <c r="L889" s="2">
        <f t="shared" si="148"/>
        <v>36.47</v>
      </c>
      <c r="M889" s="2">
        <f t="shared" si="149"/>
        <v>35.192250000000001</v>
      </c>
      <c r="N889" s="2">
        <f t="shared" si="150"/>
        <v>0.75336666666666685</v>
      </c>
      <c r="O889" s="2">
        <f t="shared" si="151"/>
        <v>113.07021813194083</v>
      </c>
      <c r="P889" s="2">
        <f t="shared" si="152"/>
        <v>0.40000000000000568</v>
      </c>
      <c r="Q889" s="2">
        <f t="shared" si="153"/>
        <v>0.50571428571428556</v>
      </c>
    </row>
    <row r="890" spans="1:17" x14ac:dyDescent="0.3">
      <c r="A890" s="1">
        <v>42954</v>
      </c>
      <c r="B890" s="2">
        <v>36.43</v>
      </c>
      <c r="C890" s="2">
        <v>18154610</v>
      </c>
      <c r="D890" s="2">
        <v>36.39</v>
      </c>
      <c r="E890" s="2">
        <v>36.549999999999997</v>
      </c>
      <c r="F890" s="2">
        <v>36.22</v>
      </c>
      <c r="G890" s="2">
        <f t="shared" si="145"/>
        <v>36.442</v>
      </c>
      <c r="H890" s="2">
        <f t="shared" si="146"/>
        <v>35.738000000000007</v>
      </c>
      <c r="I890" s="2">
        <f t="shared" si="143"/>
        <v>35.734247961975193</v>
      </c>
      <c r="J890" s="2">
        <f t="shared" si="144"/>
        <v>35.262895722269803</v>
      </c>
      <c r="K890" s="2">
        <f t="shared" si="147"/>
        <v>0.47135223970538931</v>
      </c>
      <c r="L890" s="2">
        <f t="shared" si="148"/>
        <v>36.4</v>
      </c>
      <c r="M890" s="2">
        <f t="shared" si="149"/>
        <v>35.056768333333324</v>
      </c>
      <c r="N890" s="2">
        <f t="shared" si="150"/>
        <v>0.72042883333333019</v>
      </c>
      <c r="O890" s="2">
        <f t="shared" si="151"/>
        <v>124.29926959398311</v>
      </c>
      <c r="P890" s="2">
        <f t="shared" si="152"/>
        <v>0.32999999999999829</v>
      </c>
      <c r="Q890" s="2">
        <f t="shared" si="153"/>
        <v>0.49285714285714227</v>
      </c>
    </row>
    <row r="891" spans="1:17" x14ac:dyDescent="0.3">
      <c r="A891" s="1">
        <v>42951</v>
      </c>
      <c r="B891" s="2">
        <v>36.299999999999997</v>
      </c>
      <c r="C891" s="2">
        <v>20513750</v>
      </c>
      <c r="D891" s="2">
        <v>36.450000000000003</v>
      </c>
      <c r="E891" s="2">
        <v>36.56</v>
      </c>
      <c r="F891" s="2">
        <v>36.1</v>
      </c>
      <c r="G891" s="2">
        <f t="shared" si="145"/>
        <v>36.25</v>
      </c>
      <c r="H891" s="2">
        <f t="shared" si="146"/>
        <v>35.545000000000002</v>
      </c>
      <c r="I891" s="2">
        <f t="shared" si="143"/>
        <v>35.60774759142523</v>
      </c>
      <c r="J891" s="2">
        <f t="shared" si="144"/>
        <v>35.169527380051385</v>
      </c>
      <c r="K891" s="2">
        <f t="shared" si="147"/>
        <v>0.43822021137384581</v>
      </c>
      <c r="L891" s="2">
        <f t="shared" si="148"/>
        <v>36.32</v>
      </c>
      <c r="M891" s="2">
        <f t="shared" si="149"/>
        <v>34.91376833333333</v>
      </c>
      <c r="N891" s="2">
        <f t="shared" si="150"/>
        <v>0.67686216666666543</v>
      </c>
      <c r="O891" s="2">
        <f t="shared" si="151"/>
        <v>138.50497545085352</v>
      </c>
      <c r="P891" s="2">
        <f t="shared" si="152"/>
        <v>0.46000000000000085</v>
      </c>
      <c r="Q891" s="2">
        <f t="shared" si="153"/>
        <v>0.49285714285714227</v>
      </c>
    </row>
    <row r="892" spans="1:17" x14ac:dyDescent="0.3">
      <c r="A892" s="1">
        <v>42950</v>
      </c>
      <c r="B892" s="2">
        <v>36.49</v>
      </c>
      <c r="C892" s="2">
        <v>26610230</v>
      </c>
      <c r="D892" s="2">
        <v>36.549999999999997</v>
      </c>
      <c r="E892" s="2">
        <v>36.590000000000003</v>
      </c>
      <c r="F892" s="2">
        <v>36.15</v>
      </c>
      <c r="G892" s="2">
        <f t="shared" si="145"/>
        <v>36.052</v>
      </c>
      <c r="H892" s="2">
        <f t="shared" si="146"/>
        <v>35.387999999999998</v>
      </c>
      <c r="I892" s="2">
        <f t="shared" si="143"/>
        <v>35.481883517138911</v>
      </c>
      <c r="J892" s="2">
        <f t="shared" si="144"/>
        <v>35.079089570455494</v>
      </c>
      <c r="K892" s="2">
        <f t="shared" si="147"/>
        <v>0.40279394668341695</v>
      </c>
      <c r="L892" s="2">
        <f t="shared" si="148"/>
        <v>36.410000000000004</v>
      </c>
      <c r="M892" s="2">
        <f t="shared" si="149"/>
        <v>34.792768333333328</v>
      </c>
      <c r="N892" s="2">
        <f t="shared" si="150"/>
        <v>0.60883899999999724</v>
      </c>
      <c r="O892" s="2">
        <f t="shared" si="151"/>
        <v>177.08366981163419</v>
      </c>
      <c r="P892" s="2">
        <f t="shared" si="152"/>
        <v>0.49000000000000199</v>
      </c>
      <c r="Q892" s="2">
        <f t="shared" si="153"/>
        <v>0.48714285714285666</v>
      </c>
    </row>
    <row r="893" spans="1:17" x14ac:dyDescent="0.3">
      <c r="A893" s="1">
        <v>42949</v>
      </c>
      <c r="B893" s="2">
        <v>36.64</v>
      </c>
      <c r="C893" s="2">
        <v>34952030</v>
      </c>
      <c r="D893" s="2">
        <v>36.33</v>
      </c>
      <c r="E893" s="2">
        <v>36.67</v>
      </c>
      <c r="F893" s="2">
        <v>36.055</v>
      </c>
      <c r="G893" s="2">
        <f t="shared" si="145"/>
        <v>35.748000000000005</v>
      </c>
      <c r="H893" s="2">
        <f t="shared" si="146"/>
        <v>35.214000000000006</v>
      </c>
      <c r="I893" s="2">
        <f t="shared" si="143"/>
        <v>35.298589611164168</v>
      </c>
      <c r="J893" s="2">
        <f t="shared" si="144"/>
        <v>34.96621673609193</v>
      </c>
      <c r="K893" s="2">
        <f t="shared" si="147"/>
        <v>0.33237287507223812</v>
      </c>
      <c r="L893" s="2">
        <f t="shared" si="148"/>
        <v>36.454999999999998</v>
      </c>
      <c r="M893" s="2">
        <f t="shared" si="149"/>
        <v>34.663601666666658</v>
      </c>
      <c r="N893" s="2">
        <f t="shared" si="150"/>
        <v>0.52481216666666375</v>
      </c>
      <c r="O893" s="2">
        <f t="shared" si="151"/>
        <v>227.56056955404051</v>
      </c>
      <c r="P893" s="2">
        <f t="shared" si="152"/>
        <v>0.61500000000000199</v>
      </c>
      <c r="Q893" s="2">
        <f t="shared" si="153"/>
        <v>0.48571428571428499</v>
      </c>
    </row>
    <row r="894" spans="1:17" x14ac:dyDescent="0.3">
      <c r="A894" s="1">
        <v>42948</v>
      </c>
      <c r="B894" s="2">
        <v>36.35</v>
      </c>
      <c r="C894" s="2">
        <v>38438900</v>
      </c>
      <c r="D894" s="2">
        <v>35.659999999999997</v>
      </c>
      <c r="E894" s="2">
        <v>36.43</v>
      </c>
      <c r="F894" s="2">
        <v>35.57</v>
      </c>
      <c r="G894" s="2">
        <f t="shared" si="145"/>
        <v>35.369999999999997</v>
      </c>
      <c r="H894" s="2">
        <f t="shared" si="146"/>
        <v>35.006</v>
      </c>
      <c r="I894" s="2">
        <f t="shared" si="143"/>
        <v>35.05469681319402</v>
      </c>
      <c r="J894" s="2">
        <f t="shared" si="144"/>
        <v>34.83231407497928</v>
      </c>
      <c r="K894" s="2">
        <f t="shared" si="147"/>
        <v>0.22238273821474053</v>
      </c>
      <c r="L894" s="2">
        <f t="shared" si="148"/>
        <v>36.116666666666667</v>
      </c>
      <c r="M894" s="2">
        <f t="shared" si="149"/>
        <v>34.545101666666667</v>
      </c>
      <c r="N894" s="2">
        <f t="shared" si="150"/>
        <v>0.43705483333333317</v>
      </c>
      <c r="O894" s="2">
        <f t="shared" si="151"/>
        <v>239.72049273756272</v>
      </c>
      <c r="P894" s="2">
        <f t="shared" si="152"/>
        <v>0.96000000000000085</v>
      </c>
      <c r="Q894" s="2">
        <f t="shared" si="153"/>
        <v>0.46178571428571352</v>
      </c>
    </row>
    <row r="895" spans="1:17" x14ac:dyDescent="0.3">
      <c r="A895" s="1">
        <v>42947</v>
      </c>
      <c r="B895" s="2">
        <v>35.47</v>
      </c>
      <c r="C895" s="2">
        <v>27015040</v>
      </c>
      <c r="D895" s="2">
        <v>35.47</v>
      </c>
      <c r="E895" s="2">
        <v>35.74</v>
      </c>
      <c r="F895" s="2">
        <v>35.32</v>
      </c>
      <c r="G895" s="2">
        <f t="shared" si="145"/>
        <v>35.034000000000006</v>
      </c>
      <c r="H895" s="2">
        <f t="shared" si="146"/>
        <v>34.823999999999998</v>
      </c>
      <c r="I895" s="2">
        <f t="shared" si="143"/>
        <v>34.819187142865658</v>
      </c>
      <c r="J895" s="2">
        <f t="shared" si="144"/>
        <v>34.710899200977622</v>
      </c>
      <c r="K895" s="2">
        <f t="shared" si="147"/>
        <v>0.1082879418880367</v>
      </c>
      <c r="L895" s="2">
        <f t="shared" si="148"/>
        <v>35.51</v>
      </c>
      <c r="M895" s="2">
        <f t="shared" si="149"/>
        <v>34.42126833333333</v>
      </c>
      <c r="N895" s="2">
        <f t="shared" si="150"/>
        <v>0.41714466666666716</v>
      </c>
      <c r="O895" s="2">
        <f t="shared" si="151"/>
        <v>173.99745678424375</v>
      </c>
      <c r="P895" s="2">
        <f t="shared" si="152"/>
        <v>0.42999999999999972</v>
      </c>
      <c r="Q895" s="2">
        <f t="shared" si="153"/>
        <v>0.42678571428571338</v>
      </c>
    </row>
    <row r="896" spans="1:17" x14ac:dyDescent="0.3">
      <c r="A896" s="1">
        <v>42944</v>
      </c>
      <c r="B896" s="2">
        <v>35.31</v>
      </c>
      <c r="C896" s="2">
        <v>35786520</v>
      </c>
      <c r="D896" s="2">
        <v>35.130000000000003</v>
      </c>
      <c r="E896" s="2">
        <v>35.86</v>
      </c>
      <c r="F896" s="2">
        <v>35</v>
      </c>
      <c r="G896" s="2">
        <f t="shared" si="145"/>
        <v>34.839999999999996</v>
      </c>
      <c r="H896" s="2">
        <f t="shared" si="146"/>
        <v>34.724000000000004</v>
      </c>
      <c r="I896" s="2">
        <f t="shared" si="143"/>
        <v>34.700857532477592</v>
      </c>
      <c r="J896" s="2">
        <f t="shared" si="144"/>
        <v>34.650171137055835</v>
      </c>
      <c r="K896" s="2">
        <f t="shared" si="147"/>
        <v>5.0686395421756458E-2</v>
      </c>
      <c r="L896" s="2">
        <f t="shared" si="148"/>
        <v>35.39</v>
      </c>
      <c r="M896" s="2">
        <f t="shared" si="149"/>
        <v>34.332518333333333</v>
      </c>
      <c r="N896" s="2">
        <f t="shared" si="150"/>
        <v>0.40589649999999972</v>
      </c>
      <c r="O896" s="2">
        <f t="shared" si="151"/>
        <v>173.68658704319427</v>
      </c>
      <c r="P896" s="2">
        <f t="shared" si="152"/>
        <v>0.89000000000000057</v>
      </c>
      <c r="Q896" s="2">
        <f t="shared" si="153"/>
        <v>0.4317071428571419</v>
      </c>
    </row>
    <row r="897" spans="1:17" x14ac:dyDescent="0.3">
      <c r="A897" s="1">
        <v>42943</v>
      </c>
      <c r="B897" s="2">
        <v>34.97</v>
      </c>
      <c r="C897" s="2">
        <v>42793930</v>
      </c>
      <c r="D897" s="2">
        <v>34.78</v>
      </c>
      <c r="E897" s="2">
        <v>35.25</v>
      </c>
      <c r="F897" s="2">
        <v>34.67</v>
      </c>
      <c r="G897" s="2">
        <f t="shared" si="145"/>
        <v>34.723999999999997</v>
      </c>
      <c r="H897" s="2">
        <f t="shared" si="146"/>
        <v>34.660999999999994</v>
      </c>
      <c r="I897" s="2">
        <f t="shared" si="143"/>
        <v>34.590104356564424</v>
      </c>
      <c r="J897" s="2">
        <f t="shared" si="144"/>
        <v>34.597384828020303</v>
      </c>
      <c r="K897" s="2">
        <f t="shared" si="147"/>
        <v>-7.2804714558785122E-3</v>
      </c>
      <c r="L897" s="2">
        <f t="shared" si="148"/>
        <v>34.963333333333331</v>
      </c>
      <c r="M897" s="2">
        <f t="shared" si="149"/>
        <v>34.246018333333339</v>
      </c>
      <c r="N897" s="2">
        <f t="shared" si="150"/>
        <v>0.38737983333333226</v>
      </c>
      <c r="O897" s="2">
        <f t="shared" si="151"/>
        <v>123.44731419937008</v>
      </c>
      <c r="P897" s="2">
        <f t="shared" si="152"/>
        <v>0.57999999999999829</v>
      </c>
      <c r="Q897" s="2">
        <f t="shared" si="153"/>
        <v>0.41456428571428511</v>
      </c>
    </row>
    <row r="898" spans="1:17" x14ac:dyDescent="0.3">
      <c r="A898" s="1">
        <v>42942</v>
      </c>
      <c r="B898" s="2">
        <v>34.75</v>
      </c>
      <c r="C898" s="2">
        <v>15494790</v>
      </c>
      <c r="D898" s="2">
        <v>34.700000000000003</v>
      </c>
      <c r="E898" s="2">
        <v>34.97</v>
      </c>
      <c r="F898" s="2">
        <v>34.590000000000003</v>
      </c>
      <c r="G898" s="2">
        <f t="shared" si="145"/>
        <v>34.68</v>
      </c>
      <c r="H898" s="2">
        <f t="shared" si="146"/>
        <v>34.588000000000008</v>
      </c>
      <c r="I898" s="2">
        <f t="shared" ref="I898:I961" si="154">B898*(2/(12+1)) + I899*(1-(2/(12+1)))</f>
        <v>34.521032421394317</v>
      </c>
      <c r="J898" s="2">
        <f t="shared" ref="J898:J961" si="155">B898*(2/(26+1)) +J899*(1-(2/(26+1)))</f>
        <v>34.567575614261926</v>
      </c>
      <c r="K898" s="2">
        <f t="shared" si="147"/>
        <v>-4.6543192867609662E-2</v>
      </c>
      <c r="L898" s="2">
        <f t="shared" si="148"/>
        <v>34.770000000000003</v>
      </c>
      <c r="M898" s="2">
        <f t="shared" si="149"/>
        <v>34.200851666666679</v>
      </c>
      <c r="N898" s="2">
        <f t="shared" si="150"/>
        <v>0.3608149999999995</v>
      </c>
      <c r="O898" s="2">
        <f t="shared" si="151"/>
        <v>105.15976947250432</v>
      </c>
      <c r="P898" s="2">
        <f t="shared" si="152"/>
        <v>0.37999999999999545</v>
      </c>
      <c r="Q898" s="2">
        <f t="shared" si="153"/>
        <v>0.40813571428571344</v>
      </c>
    </row>
    <row r="899" spans="1:17" x14ac:dyDescent="0.3">
      <c r="A899" s="1">
        <v>42941</v>
      </c>
      <c r="B899" s="2">
        <v>34.67</v>
      </c>
      <c r="C899" s="2">
        <v>18068850</v>
      </c>
      <c r="D899" s="2">
        <v>34.549999999999997</v>
      </c>
      <c r="E899" s="2">
        <v>34.734999999999999</v>
      </c>
      <c r="F899" s="2">
        <v>34.4</v>
      </c>
      <c r="G899" s="2">
        <f t="shared" ref="G899:G962" si="156">AVERAGE(B899:B903)</f>
        <v>34.642000000000003</v>
      </c>
      <c r="H899" s="2">
        <f t="shared" ref="H899:H962" si="157">AVERAGE(B899:B908)</f>
        <v>34.537999999999997</v>
      </c>
      <c r="I899" s="2">
        <f t="shared" si="154"/>
        <v>34.47940195255692</v>
      </c>
      <c r="J899" s="2">
        <f t="shared" si="155"/>
        <v>34.552981663402882</v>
      </c>
      <c r="K899" s="2">
        <f t="shared" ref="K899:K962" si="158">I899-J899</f>
        <v>-7.3579710845962154E-2</v>
      </c>
      <c r="L899" s="2">
        <f t="shared" ref="L899:L962" si="159">AVERAGE(F899,B899,E899)</f>
        <v>34.601666666666667</v>
      </c>
      <c r="M899" s="2">
        <f t="shared" ref="M899:M962" si="160">AVERAGE(L899:L918)</f>
        <v>34.153101666666672</v>
      </c>
      <c r="N899" s="2">
        <f t="shared" ref="N899:N962" si="161">(ABS(M899-L899)+ABS(M899-L900)+ABS(M899-L901)+ABS(M899-L902)+ABS(M899-L903)+ABS(M899-L904)+ABS(M899-L905)+ABS(M899-L906)+ABS(M899-L907)+ABS(M899-L908)+ABS(M899-L909)+ABS(M899-L910)+ABS(M899-L911)+ABS(M899-L912)+ABS(M899-L913)+ABS(M899-L914)+ABS(M899-L915)+ABS(M899-L916)+ABS(M899-L917)+ABS(M899-L918))/20</f>
        <v>0.35089833333333298</v>
      </c>
      <c r="O899" s="2">
        <f t="shared" ref="O899:O962" si="162">(L899-M899)/(0.015*N899)</f>
        <v>85.222215361523595</v>
      </c>
      <c r="P899" s="2">
        <f t="shared" ref="P899:P962" si="163">MAX(E899-F899, ABS(E899-B900), ABS(F899-B900))</f>
        <v>0.33500000000000085</v>
      </c>
      <c r="Q899" s="2">
        <f t="shared" ref="Q899:Q962" si="164">AVERAGE(P899:P912)</f>
        <v>0.43670714285714241</v>
      </c>
    </row>
    <row r="900" spans="1:17" x14ac:dyDescent="0.3">
      <c r="A900" s="1">
        <v>42940</v>
      </c>
      <c r="B900" s="2">
        <v>34.5</v>
      </c>
      <c r="C900" s="2">
        <v>15901930</v>
      </c>
      <c r="D900" s="2">
        <v>34.729999999999997</v>
      </c>
      <c r="E900" s="2">
        <v>34.799999999999997</v>
      </c>
      <c r="F900" s="2">
        <v>34.380000000000003</v>
      </c>
      <c r="G900" s="2">
        <f t="shared" si="156"/>
        <v>34.613999999999997</v>
      </c>
      <c r="H900" s="2">
        <f t="shared" si="157"/>
        <v>34.463000000000001</v>
      </c>
      <c r="I900" s="2">
        <f t="shared" si="154"/>
        <v>34.444747762112719</v>
      </c>
      <c r="J900" s="2">
        <f t="shared" si="155"/>
        <v>34.543620196475111</v>
      </c>
      <c r="K900" s="2">
        <f t="shared" si="158"/>
        <v>-9.8872434362391459E-2</v>
      </c>
      <c r="L900" s="2">
        <f t="shared" si="159"/>
        <v>34.559999999999995</v>
      </c>
      <c r="M900" s="2">
        <f t="shared" si="160"/>
        <v>34.133185000000005</v>
      </c>
      <c r="N900" s="2">
        <f t="shared" si="161"/>
        <v>0.33098166666666595</v>
      </c>
      <c r="O900" s="2">
        <f t="shared" si="162"/>
        <v>85.969514927814032</v>
      </c>
      <c r="P900" s="2">
        <f t="shared" si="163"/>
        <v>0.4199999999999946</v>
      </c>
      <c r="Q900" s="2">
        <f t="shared" si="164"/>
        <v>0.48206428571428511</v>
      </c>
    </row>
    <row r="901" spans="1:17" x14ac:dyDescent="0.3">
      <c r="A901" s="1">
        <v>42937</v>
      </c>
      <c r="B901" s="2">
        <v>34.729999999999997</v>
      </c>
      <c r="C901" s="2">
        <v>22188050</v>
      </c>
      <c r="D901" s="2">
        <v>34.54</v>
      </c>
      <c r="E901" s="2">
        <v>34.82</v>
      </c>
      <c r="F901" s="2">
        <v>34.395000000000003</v>
      </c>
      <c r="G901" s="2">
        <f t="shared" si="156"/>
        <v>34.607999999999997</v>
      </c>
      <c r="H901" s="2">
        <f t="shared" si="157"/>
        <v>34.378</v>
      </c>
      <c r="I901" s="2">
        <f t="shared" si="154"/>
        <v>34.434701900678668</v>
      </c>
      <c r="J901" s="2">
        <f t="shared" si="155"/>
        <v>34.547109812193121</v>
      </c>
      <c r="K901" s="2">
        <f t="shared" si="158"/>
        <v>-0.11240791151445251</v>
      </c>
      <c r="L901" s="2">
        <f t="shared" si="159"/>
        <v>34.648333333333333</v>
      </c>
      <c r="M901" s="2">
        <f t="shared" si="160"/>
        <v>34.119101666666673</v>
      </c>
      <c r="N901" s="2">
        <f t="shared" si="161"/>
        <v>0.31689833333333262</v>
      </c>
      <c r="O901" s="2">
        <f t="shared" si="162"/>
        <v>111.33574209744702</v>
      </c>
      <c r="P901" s="2">
        <f t="shared" si="163"/>
        <v>0.42499999999999716</v>
      </c>
      <c r="Q901" s="2">
        <f t="shared" si="164"/>
        <v>0.49492142857142846</v>
      </c>
    </row>
    <row r="902" spans="1:17" x14ac:dyDescent="0.3">
      <c r="A902" s="1">
        <v>42936</v>
      </c>
      <c r="B902" s="2">
        <v>34.75</v>
      </c>
      <c r="C902" s="2">
        <v>17472220</v>
      </c>
      <c r="D902" s="2">
        <v>34.54</v>
      </c>
      <c r="E902" s="2">
        <v>34.840000000000003</v>
      </c>
      <c r="F902" s="2">
        <v>34.475000000000001</v>
      </c>
      <c r="G902" s="2">
        <f t="shared" si="156"/>
        <v>34.597999999999999</v>
      </c>
      <c r="H902" s="2">
        <f t="shared" si="157"/>
        <v>34.292999999999999</v>
      </c>
      <c r="I902" s="2">
        <f t="shared" si="154"/>
        <v>34.381011337165702</v>
      </c>
      <c r="J902" s="2">
        <f t="shared" si="155"/>
        <v>34.53247859716857</v>
      </c>
      <c r="K902" s="2">
        <f t="shared" si="158"/>
        <v>-0.15146726000286748</v>
      </c>
      <c r="L902" s="2">
        <f t="shared" si="159"/>
        <v>34.688333333333333</v>
      </c>
      <c r="M902" s="2">
        <f t="shared" si="160"/>
        <v>34.108018333333334</v>
      </c>
      <c r="N902" s="2">
        <f t="shared" si="161"/>
        <v>0.30581499999999939</v>
      </c>
      <c r="O902" s="2">
        <f t="shared" si="162"/>
        <v>126.5067660731706</v>
      </c>
      <c r="P902" s="2">
        <f t="shared" si="163"/>
        <v>0.36500000000000199</v>
      </c>
      <c r="Q902" s="2">
        <f t="shared" si="164"/>
        <v>0.49277857142857179</v>
      </c>
    </row>
    <row r="903" spans="1:17" x14ac:dyDescent="0.3">
      <c r="A903" s="1">
        <v>42935</v>
      </c>
      <c r="B903" s="2">
        <v>34.56</v>
      </c>
      <c r="C903" s="2">
        <v>16614250</v>
      </c>
      <c r="D903" s="2">
        <v>34.68</v>
      </c>
      <c r="E903" s="2">
        <v>34.68</v>
      </c>
      <c r="F903" s="2">
        <v>34.46</v>
      </c>
      <c r="G903" s="2">
        <f t="shared" si="156"/>
        <v>34.496000000000002</v>
      </c>
      <c r="H903" s="2">
        <f t="shared" si="157"/>
        <v>34.180999999999997</v>
      </c>
      <c r="I903" s="2">
        <f t="shared" si="154"/>
        <v>34.313922489377653</v>
      </c>
      <c r="J903" s="2">
        <f t="shared" si="155"/>
        <v>34.515076884942054</v>
      </c>
      <c r="K903" s="2">
        <f t="shared" si="158"/>
        <v>-0.20115439556440151</v>
      </c>
      <c r="L903" s="2">
        <f t="shared" si="159"/>
        <v>34.56666666666667</v>
      </c>
      <c r="M903" s="2">
        <f t="shared" si="160"/>
        <v>34.094768333333327</v>
      </c>
      <c r="N903" s="2">
        <f t="shared" si="161"/>
        <v>0.29256499999999974</v>
      </c>
      <c r="O903" s="2">
        <f t="shared" si="162"/>
        <v>107.5312798485449</v>
      </c>
      <c r="P903" s="2">
        <f t="shared" si="163"/>
        <v>0.21999999999999886</v>
      </c>
      <c r="Q903" s="2">
        <f t="shared" si="164"/>
        <v>0.52813571428571449</v>
      </c>
    </row>
    <row r="904" spans="1:17" x14ac:dyDescent="0.3">
      <c r="A904" s="1">
        <v>42934</v>
      </c>
      <c r="B904" s="2">
        <v>34.53</v>
      </c>
      <c r="C904" s="2">
        <v>14311960</v>
      </c>
      <c r="D904" s="2">
        <v>34.43</v>
      </c>
      <c r="E904" s="2">
        <v>34.58</v>
      </c>
      <c r="F904" s="2">
        <v>34.25</v>
      </c>
      <c r="G904" s="2">
        <f t="shared" si="156"/>
        <v>34.434000000000005</v>
      </c>
      <c r="H904" s="2">
        <f t="shared" si="157"/>
        <v>34.159000000000006</v>
      </c>
      <c r="I904" s="2">
        <f t="shared" si="154"/>
        <v>34.269181123809958</v>
      </c>
      <c r="J904" s="2">
        <f t="shared" si="155"/>
        <v>34.51148303573742</v>
      </c>
      <c r="K904" s="2">
        <f t="shared" si="158"/>
        <v>-0.24230191192746275</v>
      </c>
      <c r="L904" s="2">
        <f t="shared" si="159"/>
        <v>34.453333333333333</v>
      </c>
      <c r="M904" s="2">
        <f t="shared" si="160"/>
        <v>34.118934999999993</v>
      </c>
      <c r="N904" s="2">
        <f t="shared" si="161"/>
        <v>0.31673166666666647</v>
      </c>
      <c r="O904" s="2">
        <f t="shared" si="162"/>
        <v>70.385201634051967</v>
      </c>
      <c r="P904" s="2">
        <f t="shared" si="163"/>
        <v>0.32999999999999829</v>
      </c>
      <c r="Q904" s="2">
        <f t="shared" si="164"/>
        <v>0.55456428571428618</v>
      </c>
    </row>
    <row r="905" spans="1:17" x14ac:dyDescent="0.3">
      <c r="A905" s="1">
        <v>42933</v>
      </c>
      <c r="B905" s="2">
        <v>34.47</v>
      </c>
      <c r="C905" s="2">
        <v>21042400</v>
      </c>
      <c r="D905" s="2">
        <v>34.74</v>
      </c>
      <c r="E905" s="2">
        <v>34.74</v>
      </c>
      <c r="F905" s="2">
        <v>34.36</v>
      </c>
      <c r="G905" s="2">
        <f t="shared" si="156"/>
        <v>34.311999999999998</v>
      </c>
      <c r="H905" s="2">
        <f t="shared" si="157"/>
        <v>34.052000000000007</v>
      </c>
      <c r="I905" s="2">
        <f t="shared" si="154"/>
        <v>34.221759509957224</v>
      </c>
      <c r="J905" s="2">
        <f t="shared" si="155"/>
        <v>34.51000167859641</v>
      </c>
      <c r="K905" s="2">
        <f t="shared" si="158"/>
        <v>-0.2882421686391865</v>
      </c>
      <c r="L905" s="2">
        <f t="shared" si="159"/>
        <v>34.523333333333333</v>
      </c>
      <c r="M905" s="2">
        <f t="shared" si="160"/>
        <v>34.170268333333325</v>
      </c>
      <c r="N905" s="2">
        <f t="shared" si="161"/>
        <v>0.36806499999999964</v>
      </c>
      <c r="O905" s="2">
        <f t="shared" si="162"/>
        <v>63.949755251564859</v>
      </c>
      <c r="P905" s="2">
        <f t="shared" si="163"/>
        <v>0.38000000000000256</v>
      </c>
      <c r="Q905" s="2">
        <f t="shared" si="164"/>
        <v>0.56635000000000091</v>
      </c>
    </row>
    <row r="906" spans="1:17" x14ac:dyDescent="0.3">
      <c r="A906" s="1">
        <v>42930</v>
      </c>
      <c r="B906" s="2">
        <v>34.68</v>
      </c>
      <c r="C906" s="2">
        <v>16315110</v>
      </c>
      <c r="D906" s="2">
        <v>34.479999999999997</v>
      </c>
      <c r="E906" s="2">
        <v>34.71</v>
      </c>
      <c r="F906" s="2">
        <v>34.265000000000001</v>
      </c>
      <c r="G906" s="2">
        <f t="shared" si="156"/>
        <v>34.148000000000003</v>
      </c>
      <c r="H906" s="2">
        <f t="shared" si="157"/>
        <v>33.978999999999999</v>
      </c>
      <c r="I906" s="2">
        <f t="shared" si="154"/>
        <v>34.176624875403988</v>
      </c>
      <c r="J906" s="2">
        <f t="shared" si="155"/>
        <v>34.51320181288412</v>
      </c>
      <c r="K906" s="2">
        <f t="shared" si="158"/>
        <v>-0.33657693748013173</v>
      </c>
      <c r="L906" s="2">
        <f t="shared" si="159"/>
        <v>34.551666666666669</v>
      </c>
      <c r="M906" s="2">
        <f t="shared" si="160"/>
        <v>34.203268333333327</v>
      </c>
      <c r="N906" s="2">
        <f t="shared" si="161"/>
        <v>0.40205849999999865</v>
      </c>
      <c r="O906" s="2">
        <f t="shared" si="162"/>
        <v>57.769094685366085</v>
      </c>
      <c r="P906" s="2">
        <f t="shared" si="163"/>
        <v>0.46999999999999886</v>
      </c>
      <c r="Q906" s="2">
        <f t="shared" si="164"/>
        <v>0.57349285714285769</v>
      </c>
    </row>
    <row r="907" spans="1:17" x14ac:dyDescent="0.3">
      <c r="A907" s="1">
        <v>42929</v>
      </c>
      <c r="B907" s="2">
        <v>34.24</v>
      </c>
      <c r="C907" s="2">
        <v>15045730</v>
      </c>
      <c r="D907" s="2">
        <v>34.33</v>
      </c>
      <c r="E907" s="2">
        <v>34.4</v>
      </c>
      <c r="F907" s="2">
        <v>34.119999999999997</v>
      </c>
      <c r="G907" s="2">
        <f t="shared" si="156"/>
        <v>33.988</v>
      </c>
      <c r="H907" s="2">
        <f t="shared" si="157"/>
        <v>33.865000000000002</v>
      </c>
      <c r="I907" s="2">
        <f t="shared" si="154"/>
        <v>34.085102125477441</v>
      </c>
      <c r="J907" s="2">
        <f t="shared" si="155"/>
        <v>34.499857957914848</v>
      </c>
      <c r="K907" s="2">
        <f t="shared" si="158"/>
        <v>-0.41475583243740743</v>
      </c>
      <c r="L907" s="2">
        <f t="shared" si="159"/>
        <v>34.25333333333333</v>
      </c>
      <c r="M907" s="2">
        <f t="shared" si="160"/>
        <v>34.241184999999994</v>
      </c>
      <c r="N907" s="2">
        <f t="shared" si="161"/>
        <v>0.4475519999999989</v>
      </c>
      <c r="O907" s="2">
        <f t="shared" si="162"/>
        <v>1.8095972957087894</v>
      </c>
      <c r="P907" s="2">
        <f t="shared" si="163"/>
        <v>0.28000000000000114</v>
      </c>
      <c r="Q907" s="2">
        <f t="shared" si="164"/>
        <v>0.57242142857142908</v>
      </c>
    </row>
    <row r="908" spans="1:17" x14ac:dyDescent="0.3">
      <c r="A908" s="1">
        <v>42928</v>
      </c>
      <c r="B908" s="2">
        <v>34.25</v>
      </c>
      <c r="C908" s="2">
        <v>23763690</v>
      </c>
      <c r="D908" s="2">
        <v>34.28</v>
      </c>
      <c r="E908" s="2">
        <v>34.39</v>
      </c>
      <c r="F908" s="2">
        <v>33.94</v>
      </c>
      <c r="G908" s="2">
        <f t="shared" si="156"/>
        <v>33.866</v>
      </c>
      <c r="H908" s="2">
        <f t="shared" si="157"/>
        <v>33.861000000000004</v>
      </c>
      <c r="I908" s="2">
        <f t="shared" si="154"/>
        <v>34.056938875564249</v>
      </c>
      <c r="J908" s="2">
        <f t="shared" si="155"/>
        <v>34.520646594548033</v>
      </c>
      <c r="K908" s="2">
        <f t="shared" si="158"/>
        <v>-0.46370771898378393</v>
      </c>
      <c r="L908" s="2">
        <f t="shared" si="159"/>
        <v>34.193333333333335</v>
      </c>
      <c r="M908" s="2">
        <f t="shared" si="160"/>
        <v>34.308518333333332</v>
      </c>
      <c r="N908" s="2">
        <f t="shared" si="161"/>
        <v>0.53137050000000019</v>
      </c>
      <c r="O908" s="2">
        <f t="shared" si="162"/>
        <v>-14.451310338078198</v>
      </c>
      <c r="P908" s="2">
        <f t="shared" si="163"/>
        <v>0.46999999999999886</v>
      </c>
      <c r="Q908" s="2">
        <f t="shared" si="164"/>
        <v>0.57670714285714353</v>
      </c>
    </row>
    <row r="909" spans="1:17" x14ac:dyDescent="0.3">
      <c r="A909" s="1">
        <v>42927</v>
      </c>
      <c r="B909" s="2">
        <v>33.92</v>
      </c>
      <c r="C909" s="2">
        <v>25573980</v>
      </c>
      <c r="D909" s="2">
        <v>33.64</v>
      </c>
      <c r="E909" s="2">
        <v>33.93</v>
      </c>
      <c r="F909" s="2">
        <v>33.431100000000001</v>
      </c>
      <c r="G909" s="2">
        <f t="shared" si="156"/>
        <v>33.884</v>
      </c>
      <c r="H909" s="2">
        <f t="shared" si="157"/>
        <v>33.801000000000002</v>
      </c>
      <c r="I909" s="2">
        <f t="shared" si="154"/>
        <v>34.021836852939572</v>
      </c>
      <c r="J909" s="2">
        <f t="shared" si="155"/>
        <v>34.542298322111876</v>
      </c>
      <c r="K909" s="2">
        <f t="shared" si="158"/>
        <v>-0.52046146917230374</v>
      </c>
      <c r="L909" s="2">
        <f t="shared" si="159"/>
        <v>33.76036666666667</v>
      </c>
      <c r="M909" s="2">
        <f t="shared" si="160"/>
        <v>34.388184999999993</v>
      </c>
      <c r="N909" s="2">
        <f t="shared" si="161"/>
        <v>0.61545199999999944</v>
      </c>
      <c r="O909" s="2">
        <f t="shared" si="162"/>
        <v>-68.006206098208978</v>
      </c>
      <c r="P909" s="2">
        <f t="shared" si="163"/>
        <v>0.49889999999999901</v>
      </c>
      <c r="Q909" s="2">
        <f t="shared" si="164"/>
        <v>0.59813571428571477</v>
      </c>
    </row>
    <row r="910" spans="1:17" x14ac:dyDescent="0.3">
      <c r="A910" s="1">
        <v>42926</v>
      </c>
      <c r="B910" s="2">
        <v>33.65</v>
      </c>
      <c r="C910" s="2">
        <v>29903680</v>
      </c>
      <c r="D910" s="2">
        <v>33.25</v>
      </c>
      <c r="E910" s="2">
        <v>33.74</v>
      </c>
      <c r="F910" s="2">
        <v>33.229999999999997</v>
      </c>
      <c r="G910" s="2">
        <f t="shared" si="156"/>
        <v>33.792000000000002</v>
      </c>
      <c r="H910" s="2">
        <f t="shared" si="157"/>
        <v>33.815999999999995</v>
      </c>
      <c r="I910" s="2">
        <f t="shared" si="154"/>
        <v>34.040352644383134</v>
      </c>
      <c r="J910" s="2">
        <f t="shared" si="155"/>
        <v>34.592082187880827</v>
      </c>
      <c r="K910" s="2">
        <f t="shared" si="158"/>
        <v>-0.55172954349769299</v>
      </c>
      <c r="L910" s="2">
        <f t="shared" si="159"/>
        <v>33.54</v>
      </c>
      <c r="M910" s="2">
        <f t="shared" si="160"/>
        <v>34.485999999999997</v>
      </c>
      <c r="N910" s="2">
        <f t="shared" si="161"/>
        <v>0.67246666666666566</v>
      </c>
      <c r="O910" s="2">
        <f t="shared" si="162"/>
        <v>-93.784078516902881</v>
      </c>
      <c r="P910" s="2">
        <f t="shared" si="163"/>
        <v>0.65000000000000568</v>
      </c>
      <c r="Q910" s="2">
        <f t="shared" si="164"/>
        <v>0.61035714285714293</v>
      </c>
    </row>
    <row r="911" spans="1:17" x14ac:dyDescent="0.3">
      <c r="A911" s="1">
        <v>42923</v>
      </c>
      <c r="B911" s="2">
        <v>33.880000000000003</v>
      </c>
      <c r="C911" s="2">
        <v>17712770</v>
      </c>
      <c r="D911" s="2">
        <v>33.700000000000003</v>
      </c>
      <c r="E911" s="2">
        <v>34.119999999999997</v>
      </c>
      <c r="F911" s="2">
        <v>33.700000000000003</v>
      </c>
      <c r="G911" s="2">
        <f t="shared" si="156"/>
        <v>33.81</v>
      </c>
      <c r="H911" s="2">
        <f t="shared" si="157"/>
        <v>33.869999999999997</v>
      </c>
      <c r="I911" s="2">
        <f t="shared" si="154"/>
        <v>34.111325852452794</v>
      </c>
      <c r="J911" s="2">
        <f t="shared" si="155"/>
        <v>34.667448762911292</v>
      </c>
      <c r="K911" s="2">
        <f t="shared" si="158"/>
        <v>-0.55612291045849815</v>
      </c>
      <c r="L911" s="2">
        <f t="shared" si="159"/>
        <v>33.900000000000006</v>
      </c>
      <c r="M911" s="2">
        <f t="shared" si="160"/>
        <v>34.601999999999997</v>
      </c>
      <c r="N911" s="2">
        <f t="shared" si="161"/>
        <v>0.71706666666666619</v>
      </c>
      <c r="O911" s="2">
        <f t="shared" si="162"/>
        <v>-65.265898103383364</v>
      </c>
      <c r="P911" s="2">
        <f t="shared" si="163"/>
        <v>0.48999999999999488</v>
      </c>
      <c r="Q911" s="2">
        <f t="shared" si="164"/>
        <v>0.59249999999999958</v>
      </c>
    </row>
    <row r="912" spans="1:17" x14ac:dyDescent="0.3">
      <c r="A912" s="1">
        <v>42922</v>
      </c>
      <c r="B912" s="2">
        <v>33.630000000000003</v>
      </c>
      <c r="C912" s="2">
        <v>20710460</v>
      </c>
      <c r="D912" s="2">
        <v>34.119999999999997</v>
      </c>
      <c r="E912" s="2">
        <v>34.29</v>
      </c>
      <c r="F912" s="2">
        <v>33.56</v>
      </c>
      <c r="G912" s="2">
        <f t="shared" si="156"/>
        <v>33.742000000000004</v>
      </c>
      <c r="H912" s="2">
        <f t="shared" si="157"/>
        <v>33.918000000000006</v>
      </c>
      <c r="I912" s="2">
        <f t="shared" si="154"/>
        <v>34.153385098353304</v>
      </c>
      <c r="J912" s="2">
        <f t="shared" si="155"/>
        <v>34.730444663944198</v>
      </c>
      <c r="K912" s="2">
        <f t="shared" si="158"/>
        <v>-0.57705956559089344</v>
      </c>
      <c r="L912" s="2">
        <f t="shared" si="159"/>
        <v>33.826666666666661</v>
      </c>
      <c r="M912" s="2">
        <f t="shared" si="160"/>
        <v>34.726500000000001</v>
      </c>
      <c r="N912" s="2">
        <f t="shared" si="161"/>
        <v>0.78381666666666694</v>
      </c>
      <c r="O912" s="2">
        <f t="shared" si="162"/>
        <v>-76.534336969388278</v>
      </c>
      <c r="P912" s="2">
        <f t="shared" si="163"/>
        <v>0.78000000000000114</v>
      </c>
      <c r="Q912" s="2">
        <f t="shared" si="164"/>
        <v>0.5803571428571429</v>
      </c>
    </row>
    <row r="913" spans="1:17" x14ac:dyDescent="0.3">
      <c r="A913" s="1">
        <v>42921</v>
      </c>
      <c r="B913" s="2">
        <v>34.340000000000003</v>
      </c>
      <c r="C913" s="2">
        <v>30008960</v>
      </c>
      <c r="D913" s="2">
        <v>33.520000000000003</v>
      </c>
      <c r="E913" s="2">
        <v>34.43</v>
      </c>
      <c r="F913" s="2">
        <v>33.484999999999999</v>
      </c>
      <c r="G913" s="2">
        <f t="shared" si="156"/>
        <v>33.856000000000009</v>
      </c>
      <c r="H913" s="2">
        <f t="shared" si="157"/>
        <v>34.013000000000005</v>
      </c>
      <c r="I913" s="2">
        <f t="shared" si="154"/>
        <v>34.248546025326633</v>
      </c>
      <c r="J913" s="2">
        <f t="shared" si="155"/>
        <v>34.818480237059731</v>
      </c>
      <c r="K913" s="2">
        <f t="shared" si="158"/>
        <v>-0.56993421173309855</v>
      </c>
      <c r="L913" s="2">
        <f t="shared" si="159"/>
        <v>34.085000000000001</v>
      </c>
      <c r="M913" s="2">
        <f t="shared" si="160"/>
        <v>34.850666666666669</v>
      </c>
      <c r="N913" s="2">
        <f t="shared" si="161"/>
        <v>0.81799999999999995</v>
      </c>
      <c r="O913" s="2">
        <f t="shared" si="162"/>
        <v>-62.401521325726826</v>
      </c>
      <c r="P913" s="2">
        <f t="shared" si="163"/>
        <v>0.96999999999999886</v>
      </c>
      <c r="Q913" s="2">
        <f t="shared" si="164"/>
        <v>0.55249999999999999</v>
      </c>
    </row>
    <row r="914" spans="1:17" x14ac:dyDescent="0.3">
      <c r="A914" s="1">
        <v>42919</v>
      </c>
      <c r="B914" s="2">
        <v>33.46</v>
      </c>
      <c r="C914" s="2">
        <v>12676890</v>
      </c>
      <c r="D914" s="2">
        <v>33.51</v>
      </c>
      <c r="E914" s="2">
        <v>34.03</v>
      </c>
      <c r="F914" s="2">
        <v>33.43</v>
      </c>
      <c r="G914" s="2">
        <f t="shared" si="156"/>
        <v>33.718000000000004</v>
      </c>
      <c r="H914" s="2">
        <f t="shared" si="157"/>
        <v>34.064999999999998</v>
      </c>
      <c r="I914" s="2">
        <f t="shared" si="154"/>
        <v>34.231918029931471</v>
      </c>
      <c r="J914" s="2">
        <f t="shared" si="155"/>
        <v>34.856758656024503</v>
      </c>
      <c r="K914" s="2">
        <f t="shared" si="158"/>
        <v>-0.62484062609303237</v>
      </c>
      <c r="L914" s="2">
        <f t="shared" si="159"/>
        <v>33.64</v>
      </c>
      <c r="M914" s="2">
        <f t="shared" si="160"/>
        <v>34.955750000000009</v>
      </c>
      <c r="N914" s="2">
        <f t="shared" si="161"/>
        <v>0.83600833333333247</v>
      </c>
      <c r="O914" s="2">
        <f t="shared" si="162"/>
        <v>-104.92319653911024</v>
      </c>
      <c r="P914" s="2">
        <f t="shared" si="163"/>
        <v>0.60000000000000142</v>
      </c>
      <c r="Q914" s="2">
        <f t="shared" si="164"/>
        <v>0.54249999999999987</v>
      </c>
    </row>
    <row r="915" spans="1:17" x14ac:dyDescent="0.3">
      <c r="A915" s="1">
        <v>42916</v>
      </c>
      <c r="B915" s="2">
        <v>33.74</v>
      </c>
      <c r="C915" s="2">
        <v>24391460</v>
      </c>
      <c r="D915" s="2">
        <v>33.869999999999997</v>
      </c>
      <c r="E915" s="2">
        <v>33.93</v>
      </c>
      <c r="F915" s="2">
        <v>33.534999999999997</v>
      </c>
      <c r="G915" s="2">
        <f t="shared" si="156"/>
        <v>33.839999999999996</v>
      </c>
      <c r="H915" s="2">
        <f t="shared" si="157"/>
        <v>34.269999999999996</v>
      </c>
      <c r="I915" s="2">
        <f t="shared" si="154"/>
        <v>34.372266762646284</v>
      </c>
      <c r="J915" s="2">
        <f t="shared" si="155"/>
        <v>34.968499348506462</v>
      </c>
      <c r="K915" s="2">
        <f t="shared" si="158"/>
        <v>-0.59623258586017869</v>
      </c>
      <c r="L915" s="2">
        <f t="shared" si="159"/>
        <v>33.735000000000007</v>
      </c>
      <c r="M915" s="2">
        <f t="shared" si="160"/>
        <v>35.091083333333344</v>
      </c>
      <c r="N915" s="2">
        <f t="shared" si="161"/>
        <v>0.81680833333333214</v>
      </c>
      <c r="O915" s="2">
        <f t="shared" si="162"/>
        <v>-110.68148042346448</v>
      </c>
      <c r="P915" s="2">
        <f t="shared" si="163"/>
        <v>0.39500000000000313</v>
      </c>
      <c r="Q915" s="2">
        <f t="shared" si="164"/>
        <v>0.52964285714285708</v>
      </c>
    </row>
    <row r="916" spans="1:17" x14ac:dyDescent="0.3">
      <c r="A916" s="1">
        <v>42915</v>
      </c>
      <c r="B916" s="2">
        <v>33.54</v>
      </c>
      <c r="C916" s="2">
        <v>25206130</v>
      </c>
      <c r="D916" s="2">
        <v>33.92</v>
      </c>
      <c r="E916" s="2">
        <v>34.1</v>
      </c>
      <c r="F916" s="2">
        <v>33.340000000000003</v>
      </c>
      <c r="G916" s="2">
        <f t="shared" si="156"/>
        <v>33.93</v>
      </c>
      <c r="H916" s="2">
        <f t="shared" si="157"/>
        <v>34.416999999999994</v>
      </c>
      <c r="I916" s="2">
        <f t="shared" si="154"/>
        <v>34.4872243558547</v>
      </c>
      <c r="J916" s="2">
        <f t="shared" si="155"/>
        <v>35.066779296386976</v>
      </c>
      <c r="K916" s="2">
        <f t="shared" si="158"/>
        <v>-0.57955494053227596</v>
      </c>
      <c r="L916" s="2">
        <f t="shared" si="159"/>
        <v>33.659999999999997</v>
      </c>
      <c r="M916" s="2">
        <f t="shared" si="160"/>
        <v>35.215166666666669</v>
      </c>
      <c r="N916" s="2">
        <f t="shared" si="161"/>
        <v>0.78365000000000007</v>
      </c>
      <c r="O916" s="2">
        <f t="shared" si="162"/>
        <v>-132.30112649496346</v>
      </c>
      <c r="P916" s="2">
        <f t="shared" si="163"/>
        <v>0.85999999999999943</v>
      </c>
      <c r="Q916" s="2">
        <f t="shared" si="164"/>
        <v>0.54428571428571415</v>
      </c>
    </row>
    <row r="917" spans="1:17" x14ac:dyDescent="0.3">
      <c r="A917" s="1">
        <v>42914</v>
      </c>
      <c r="B917" s="2">
        <v>34.200000000000003</v>
      </c>
      <c r="C917" s="2">
        <v>25934320</v>
      </c>
      <c r="D917" s="2">
        <v>33.770000000000003</v>
      </c>
      <c r="E917" s="2">
        <v>34.24</v>
      </c>
      <c r="F917" s="2">
        <v>33.74</v>
      </c>
      <c r="G917" s="2">
        <f t="shared" si="156"/>
        <v>34.093999999999994</v>
      </c>
      <c r="H917" s="2">
        <f t="shared" si="157"/>
        <v>34.593999999999994</v>
      </c>
      <c r="I917" s="2">
        <f t="shared" si="154"/>
        <v>34.659446966010101</v>
      </c>
      <c r="J917" s="2">
        <f t="shared" si="155"/>
        <v>35.188921640097938</v>
      </c>
      <c r="K917" s="2">
        <f t="shared" si="158"/>
        <v>-0.52947467408783666</v>
      </c>
      <c r="L917" s="2">
        <f t="shared" si="159"/>
        <v>34.06</v>
      </c>
      <c r="M917" s="2">
        <f t="shared" si="160"/>
        <v>35.333000000000013</v>
      </c>
      <c r="N917" s="2">
        <f t="shared" si="161"/>
        <v>0.72469999999999823</v>
      </c>
      <c r="O917" s="2">
        <f t="shared" si="162"/>
        <v>-117.10592889011669</v>
      </c>
      <c r="P917" s="2">
        <f t="shared" si="163"/>
        <v>0.59000000000000341</v>
      </c>
      <c r="Q917" s="2">
        <f t="shared" si="164"/>
        <v>0.57214285714285695</v>
      </c>
    </row>
    <row r="918" spans="1:17" x14ac:dyDescent="0.3">
      <c r="A918" s="1">
        <v>42913</v>
      </c>
      <c r="B918" s="2">
        <v>33.65</v>
      </c>
      <c r="C918" s="2">
        <v>27071290</v>
      </c>
      <c r="D918" s="2">
        <v>34</v>
      </c>
      <c r="E918" s="2">
        <v>34.145000000000003</v>
      </c>
      <c r="F918" s="2">
        <v>33.65</v>
      </c>
      <c r="G918" s="2">
        <f t="shared" si="156"/>
        <v>34.169999999999995</v>
      </c>
      <c r="H918" s="2">
        <f t="shared" si="157"/>
        <v>34.726999999999997</v>
      </c>
      <c r="I918" s="2">
        <f t="shared" si="154"/>
        <v>34.742982778011935</v>
      </c>
      <c r="J918" s="2">
        <f t="shared" si="155"/>
        <v>35.268035371305771</v>
      </c>
      <c r="K918" s="2">
        <f t="shared" si="158"/>
        <v>-0.52505259329383591</v>
      </c>
      <c r="L918" s="2">
        <f t="shared" si="159"/>
        <v>33.814999999999998</v>
      </c>
      <c r="M918" s="2">
        <f t="shared" si="160"/>
        <v>35.436</v>
      </c>
      <c r="N918" s="2">
        <f t="shared" si="161"/>
        <v>0.67979999999999952</v>
      </c>
      <c r="O918" s="2">
        <f t="shared" si="162"/>
        <v>-158.96832401686805</v>
      </c>
      <c r="P918" s="2">
        <f t="shared" si="163"/>
        <v>0.49500000000000455</v>
      </c>
      <c r="Q918" s="2">
        <f t="shared" si="164"/>
        <v>0.55642857142857138</v>
      </c>
    </row>
    <row r="919" spans="1:17" x14ac:dyDescent="0.3">
      <c r="A919" s="1">
        <v>42912</v>
      </c>
      <c r="B919" s="2">
        <v>34.07</v>
      </c>
      <c r="C919" s="2">
        <v>18649220</v>
      </c>
      <c r="D919" s="2">
        <v>34.26</v>
      </c>
      <c r="E919" s="2">
        <v>34.51</v>
      </c>
      <c r="F919" s="2">
        <v>34.03</v>
      </c>
      <c r="G919" s="2">
        <f t="shared" si="156"/>
        <v>34.411999999999999</v>
      </c>
      <c r="H919" s="2">
        <f t="shared" si="157"/>
        <v>34.950000000000003</v>
      </c>
      <c r="I919" s="2">
        <f t="shared" si="154"/>
        <v>34.94170691946865</v>
      </c>
      <c r="J919" s="2">
        <f t="shared" si="155"/>
        <v>35.39747820101023</v>
      </c>
      <c r="K919" s="2">
        <f t="shared" si="158"/>
        <v>-0.45577128154157975</v>
      </c>
      <c r="L919" s="2">
        <f t="shared" si="159"/>
        <v>34.203333333333326</v>
      </c>
      <c r="M919" s="2">
        <f t="shared" si="160"/>
        <v>35.557083333333338</v>
      </c>
      <c r="N919" s="2">
        <f t="shared" si="161"/>
        <v>0.61016666666666564</v>
      </c>
      <c r="O919" s="2">
        <f t="shared" si="162"/>
        <v>-147.91040699262658</v>
      </c>
      <c r="P919" s="2">
        <f t="shared" si="163"/>
        <v>0.47999999999999687</v>
      </c>
      <c r="Q919" s="2">
        <f t="shared" si="164"/>
        <v>0.55464285714285666</v>
      </c>
    </row>
    <row r="920" spans="1:17" x14ac:dyDescent="0.3">
      <c r="A920" s="1">
        <v>42909</v>
      </c>
      <c r="B920" s="2">
        <v>34.19</v>
      </c>
      <c r="C920" s="2">
        <v>28762170</v>
      </c>
      <c r="D920" s="2">
        <v>34.21</v>
      </c>
      <c r="E920" s="2">
        <v>34.549999999999997</v>
      </c>
      <c r="F920" s="2">
        <v>34.094999999999999</v>
      </c>
      <c r="G920" s="2">
        <f t="shared" si="156"/>
        <v>34.700000000000003</v>
      </c>
      <c r="H920" s="2">
        <f t="shared" si="157"/>
        <v>35.116</v>
      </c>
      <c r="I920" s="2">
        <f t="shared" si="154"/>
        <v>35.100199086644764</v>
      </c>
      <c r="J920" s="2">
        <f t="shared" si="155"/>
        <v>35.503676457091046</v>
      </c>
      <c r="K920" s="2">
        <f t="shared" si="158"/>
        <v>-0.40347737044628218</v>
      </c>
      <c r="L920" s="2">
        <f t="shared" si="159"/>
        <v>34.278333333333329</v>
      </c>
      <c r="M920" s="2">
        <f t="shared" si="160"/>
        <v>35.65891666666667</v>
      </c>
      <c r="N920" s="2">
        <f t="shared" si="161"/>
        <v>0.5519666666666655</v>
      </c>
      <c r="O920" s="2">
        <f t="shared" si="162"/>
        <v>-166.74718682690309</v>
      </c>
      <c r="P920" s="2">
        <f t="shared" si="163"/>
        <v>0.45499999999999829</v>
      </c>
      <c r="Q920" s="2">
        <f t="shared" si="164"/>
        <v>0.55392857142857166</v>
      </c>
    </row>
    <row r="921" spans="1:17" x14ac:dyDescent="0.3">
      <c r="A921" s="1">
        <v>42908</v>
      </c>
      <c r="B921" s="2">
        <v>34.36</v>
      </c>
      <c r="C921" s="2">
        <v>23865100</v>
      </c>
      <c r="D921" s="2">
        <v>34.56</v>
      </c>
      <c r="E921" s="2">
        <v>34.630000000000003</v>
      </c>
      <c r="F921" s="2">
        <v>34.29</v>
      </c>
      <c r="G921" s="2">
        <f t="shared" si="156"/>
        <v>34.904000000000003</v>
      </c>
      <c r="H921" s="2">
        <f t="shared" si="157"/>
        <v>35.268000000000001</v>
      </c>
      <c r="I921" s="2">
        <f t="shared" si="154"/>
        <v>35.265689829671082</v>
      </c>
      <c r="J921" s="2">
        <f t="shared" si="155"/>
        <v>35.608770573658326</v>
      </c>
      <c r="K921" s="2">
        <f t="shared" si="158"/>
        <v>-0.34308074398724386</v>
      </c>
      <c r="L921" s="2">
        <f t="shared" si="159"/>
        <v>34.426666666666669</v>
      </c>
      <c r="M921" s="2">
        <f t="shared" si="160"/>
        <v>35.756833333333333</v>
      </c>
      <c r="N921" s="2">
        <f t="shared" si="161"/>
        <v>0.48646666666666649</v>
      </c>
      <c r="O921" s="2">
        <f t="shared" si="162"/>
        <v>-182.28952537572482</v>
      </c>
      <c r="P921" s="2">
        <f t="shared" si="163"/>
        <v>0.34000000000000341</v>
      </c>
      <c r="Q921" s="2">
        <f t="shared" si="164"/>
        <v>0.54285714285714293</v>
      </c>
    </row>
    <row r="922" spans="1:17" x14ac:dyDescent="0.3">
      <c r="A922" s="1">
        <v>42907</v>
      </c>
      <c r="B922" s="2">
        <v>34.58</v>
      </c>
      <c r="C922" s="2">
        <v>26745620</v>
      </c>
      <c r="D922" s="2">
        <v>34.33</v>
      </c>
      <c r="E922" s="2">
        <v>34.6</v>
      </c>
      <c r="F922" s="2">
        <v>34.090000000000003</v>
      </c>
      <c r="G922" s="2">
        <f t="shared" si="156"/>
        <v>35.094000000000001</v>
      </c>
      <c r="H922" s="2">
        <f t="shared" si="157"/>
        <v>35.480000000000004</v>
      </c>
      <c r="I922" s="2">
        <f t="shared" si="154"/>
        <v>35.430360707793099</v>
      </c>
      <c r="J922" s="2">
        <f t="shared" si="155"/>
        <v>35.708672219550991</v>
      </c>
      <c r="K922" s="2">
        <f t="shared" si="158"/>
        <v>-0.27831151175789159</v>
      </c>
      <c r="L922" s="2">
        <f t="shared" si="159"/>
        <v>34.423333333333339</v>
      </c>
      <c r="M922" s="2">
        <f t="shared" si="160"/>
        <v>35.838666666666668</v>
      </c>
      <c r="N922" s="2">
        <f t="shared" si="161"/>
        <v>0.41593333333333254</v>
      </c>
      <c r="O922" s="2">
        <f t="shared" si="162"/>
        <v>-226.85259389859468</v>
      </c>
      <c r="P922" s="2">
        <f t="shared" si="163"/>
        <v>0.76999999999999602</v>
      </c>
      <c r="Q922" s="2">
        <f t="shared" si="164"/>
        <v>0.54214285714285693</v>
      </c>
    </row>
    <row r="923" spans="1:17" x14ac:dyDescent="0.3">
      <c r="A923" s="1">
        <v>42906</v>
      </c>
      <c r="B923" s="2">
        <v>34.86</v>
      </c>
      <c r="C923" s="2">
        <v>21532360</v>
      </c>
      <c r="D923" s="2">
        <v>35.450000000000003</v>
      </c>
      <c r="E923" s="2">
        <v>35.450000000000003</v>
      </c>
      <c r="F923" s="2">
        <v>34.840000000000003</v>
      </c>
      <c r="G923" s="2">
        <f t="shared" si="156"/>
        <v>35.284000000000006</v>
      </c>
      <c r="H923" s="2">
        <f t="shared" si="157"/>
        <v>35.648000000000003</v>
      </c>
      <c r="I923" s="2">
        <f t="shared" si="154"/>
        <v>35.584971745573668</v>
      </c>
      <c r="J923" s="2">
        <f t="shared" si="155"/>
        <v>35.798965997115076</v>
      </c>
      <c r="K923" s="2">
        <f t="shared" si="158"/>
        <v>-0.21399425154140772</v>
      </c>
      <c r="L923" s="2">
        <f t="shared" si="159"/>
        <v>35.050000000000004</v>
      </c>
      <c r="M923" s="2">
        <f t="shared" si="160"/>
        <v>35.907666666666657</v>
      </c>
      <c r="N923" s="2">
        <f t="shared" si="161"/>
        <v>0.33790000000000014</v>
      </c>
      <c r="O923" s="2">
        <f t="shared" si="162"/>
        <v>-169.21508664627646</v>
      </c>
      <c r="P923" s="2">
        <f t="shared" si="163"/>
        <v>0.6699999999999946</v>
      </c>
      <c r="Q923" s="2">
        <f t="shared" si="164"/>
        <v>0.51071428571428612</v>
      </c>
    </row>
    <row r="924" spans="1:17" x14ac:dyDescent="0.3">
      <c r="A924" s="1">
        <v>42905</v>
      </c>
      <c r="B924" s="2">
        <v>35.51</v>
      </c>
      <c r="C924" s="2">
        <v>21219100</v>
      </c>
      <c r="D924" s="2">
        <v>35.61</v>
      </c>
      <c r="E924" s="2">
        <v>35.61</v>
      </c>
      <c r="F924" s="2">
        <v>35.32</v>
      </c>
      <c r="G924" s="2">
        <f t="shared" si="156"/>
        <v>35.488</v>
      </c>
      <c r="H924" s="2">
        <f t="shared" si="157"/>
        <v>35.774999999999999</v>
      </c>
      <c r="I924" s="2">
        <f t="shared" si="154"/>
        <v>35.716784790223429</v>
      </c>
      <c r="J924" s="2">
        <f t="shared" si="155"/>
        <v>35.874083276884285</v>
      </c>
      <c r="K924" s="2">
        <f t="shared" si="158"/>
        <v>-0.15729848666085644</v>
      </c>
      <c r="L924" s="2">
        <f t="shared" si="159"/>
        <v>35.479999999999997</v>
      </c>
      <c r="M924" s="2">
        <f t="shared" si="160"/>
        <v>35.942833333333326</v>
      </c>
      <c r="N924" s="2">
        <f t="shared" si="161"/>
        <v>0.29921666666666658</v>
      </c>
      <c r="O924" s="2">
        <f t="shared" si="162"/>
        <v>-103.12111253458006</v>
      </c>
      <c r="P924" s="2">
        <f t="shared" si="163"/>
        <v>0.39999999999999858</v>
      </c>
      <c r="Q924" s="2">
        <f t="shared" si="164"/>
        <v>0.49928571428571544</v>
      </c>
    </row>
    <row r="925" spans="1:17" x14ac:dyDescent="0.3">
      <c r="A925" s="1">
        <v>42902</v>
      </c>
      <c r="B925" s="2">
        <v>35.21</v>
      </c>
      <c r="C925" s="2">
        <v>30697750</v>
      </c>
      <c r="D925" s="2">
        <v>35.28</v>
      </c>
      <c r="E925" s="2">
        <v>35.33</v>
      </c>
      <c r="F925" s="2">
        <v>35.01</v>
      </c>
      <c r="G925" s="2">
        <f t="shared" si="156"/>
        <v>35.531999999999996</v>
      </c>
      <c r="H925" s="2">
        <f t="shared" si="157"/>
        <v>35.858000000000004</v>
      </c>
      <c r="I925" s="2">
        <f t="shared" si="154"/>
        <v>35.754382024809502</v>
      </c>
      <c r="J925" s="2">
        <f t="shared" si="155"/>
        <v>35.90320993903503</v>
      </c>
      <c r="K925" s="2">
        <f t="shared" si="158"/>
        <v>-0.14882791422552799</v>
      </c>
      <c r="L925" s="2">
        <f t="shared" si="159"/>
        <v>35.18333333333333</v>
      </c>
      <c r="M925" s="2">
        <f t="shared" si="160"/>
        <v>35.936833333333325</v>
      </c>
      <c r="N925" s="2">
        <f t="shared" si="161"/>
        <v>0.30581666666666651</v>
      </c>
      <c r="O925" s="2">
        <f t="shared" si="162"/>
        <v>-164.2596326775292</v>
      </c>
      <c r="P925" s="2">
        <f t="shared" si="163"/>
        <v>0.32000000000000028</v>
      </c>
      <c r="Q925" s="2">
        <f t="shared" si="164"/>
        <v>0.49571428571428655</v>
      </c>
    </row>
    <row r="926" spans="1:17" x14ac:dyDescent="0.3">
      <c r="A926" s="1">
        <v>42901</v>
      </c>
      <c r="B926" s="2">
        <v>35.31</v>
      </c>
      <c r="C926" s="2">
        <v>20315130</v>
      </c>
      <c r="D926" s="2">
        <v>35.21</v>
      </c>
      <c r="E926" s="2">
        <v>35.479999999999997</v>
      </c>
      <c r="F926" s="2">
        <v>35.14</v>
      </c>
      <c r="G926" s="2">
        <f t="shared" si="156"/>
        <v>35.631999999999998</v>
      </c>
      <c r="H926" s="2">
        <f t="shared" si="157"/>
        <v>35.969000000000001</v>
      </c>
      <c r="I926" s="2">
        <f t="shared" si="154"/>
        <v>35.853360574774868</v>
      </c>
      <c r="J926" s="2">
        <f t="shared" si="155"/>
        <v>35.958666734157838</v>
      </c>
      <c r="K926" s="2">
        <f t="shared" si="158"/>
        <v>-0.10530615938296961</v>
      </c>
      <c r="L926" s="2">
        <f t="shared" si="159"/>
        <v>35.31</v>
      </c>
      <c r="M926" s="2">
        <f t="shared" si="160"/>
        <v>35.940499999999993</v>
      </c>
      <c r="N926" s="2">
        <f t="shared" si="161"/>
        <v>0.30178333333333285</v>
      </c>
      <c r="O926" s="2">
        <f t="shared" si="162"/>
        <v>-139.28315016291859</v>
      </c>
      <c r="P926" s="2">
        <f t="shared" si="163"/>
        <v>0.39000000000000057</v>
      </c>
      <c r="Q926" s="2">
        <f t="shared" si="164"/>
        <v>0.48714285714285765</v>
      </c>
    </row>
    <row r="927" spans="1:17" x14ac:dyDescent="0.3">
      <c r="A927" s="1">
        <v>42900</v>
      </c>
      <c r="B927" s="2">
        <v>35.53</v>
      </c>
      <c r="C927" s="2">
        <v>19122620</v>
      </c>
      <c r="D927" s="2">
        <v>35.99</v>
      </c>
      <c r="E927" s="2">
        <v>36.049999999999997</v>
      </c>
      <c r="F927" s="2">
        <v>35.22</v>
      </c>
      <c r="G927" s="2">
        <f t="shared" si="156"/>
        <v>35.866</v>
      </c>
      <c r="H927" s="2">
        <f t="shared" si="157"/>
        <v>36.049999999999997</v>
      </c>
      <c r="I927" s="2">
        <f t="shared" si="154"/>
        <v>35.952153406552114</v>
      </c>
      <c r="J927" s="2">
        <f t="shared" si="155"/>
        <v>36.01056007289047</v>
      </c>
      <c r="K927" s="2">
        <f t="shared" si="158"/>
        <v>-5.8406666338356672E-2</v>
      </c>
      <c r="L927" s="2">
        <f t="shared" si="159"/>
        <v>35.6</v>
      </c>
      <c r="M927" s="2">
        <f t="shared" si="160"/>
        <v>35.942493333333331</v>
      </c>
      <c r="N927" s="2">
        <f t="shared" si="161"/>
        <v>0.29959066666666595</v>
      </c>
      <c r="O927" s="2">
        <f t="shared" si="162"/>
        <v>-76.213618878498835</v>
      </c>
      <c r="P927" s="2">
        <f t="shared" si="163"/>
        <v>0.82999999999999829</v>
      </c>
      <c r="Q927" s="2">
        <f t="shared" si="164"/>
        <v>0.48285714285714321</v>
      </c>
    </row>
    <row r="928" spans="1:17" x14ac:dyDescent="0.3">
      <c r="A928" s="1">
        <v>42899</v>
      </c>
      <c r="B928" s="2">
        <v>35.880000000000003</v>
      </c>
      <c r="C928" s="2">
        <v>20586780</v>
      </c>
      <c r="D928" s="2">
        <v>35.68</v>
      </c>
      <c r="E928" s="2">
        <v>35.950000000000003</v>
      </c>
      <c r="F928" s="2">
        <v>35.53</v>
      </c>
      <c r="G928" s="2">
        <f t="shared" si="156"/>
        <v>36.011999999999993</v>
      </c>
      <c r="H928" s="2">
        <f t="shared" si="157"/>
        <v>36.107999999999997</v>
      </c>
      <c r="I928" s="2">
        <f t="shared" si="154"/>
        <v>36.028908571379773</v>
      </c>
      <c r="J928" s="2">
        <f t="shared" si="155"/>
        <v>36.049004878721711</v>
      </c>
      <c r="K928" s="2">
        <f t="shared" si="158"/>
        <v>-2.0096307341937347E-2</v>
      </c>
      <c r="L928" s="2">
        <f t="shared" si="159"/>
        <v>35.786666666666669</v>
      </c>
      <c r="M928" s="2">
        <f t="shared" si="160"/>
        <v>35.947993333333336</v>
      </c>
      <c r="N928" s="2">
        <f t="shared" si="161"/>
        <v>0.29354066666666545</v>
      </c>
      <c r="O928" s="2">
        <f t="shared" si="162"/>
        <v>-36.639254224098003</v>
      </c>
      <c r="P928" s="2">
        <f t="shared" si="163"/>
        <v>0.42000000000000171</v>
      </c>
      <c r="Q928" s="2">
        <f t="shared" si="164"/>
        <v>0.44642857142857195</v>
      </c>
    </row>
    <row r="929" spans="1:17" x14ac:dyDescent="0.3">
      <c r="A929" s="1">
        <v>42898</v>
      </c>
      <c r="B929" s="2">
        <v>35.729999999999997</v>
      </c>
      <c r="C929" s="2">
        <v>28474810</v>
      </c>
      <c r="D929" s="2">
        <v>35.590000000000003</v>
      </c>
      <c r="E929" s="2">
        <v>36.01</v>
      </c>
      <c r="F929" s="2">
        <v>35.409999999999997</v>
      </c>
      <c r="G929" s="2">
        <f t="shared" si="156"/>
        <v>36.061999999999998</v>
      </c>
      <c r="H929" s="2">
        <f t="shared" si="157"/>
        <v>36.137999999999998</v>
      </c>
      <c r="I929" s="2">
        <f t="shared" si="154"/>
        <v>36.055982857085183</v>
      </c>
      <c r="J929" s="2">
        <f t="shared" si="155"/>
        <v>36.062525269019446</v>
      </c>
      <c r="K929" s="2">
        <f t="shared" si="158"/>
        <v>-6.5424119342623044E-3</v>
      </c>
      <c r="L929" s="2">
        <f t="shared" si="159"/>
        <v>35.716666666666661</v>
      </c>
      <c r="M929" s="2">
        <f t="shared" si="160"/>
        <v>35.938076666666674</v>
      </c>
      <c r="N929" s="2">
        <f t="shared" si="161"/>
        <v>0.30444899999999819</v>
      </c>
      <c r="O929" s="2">
        <f t="shared" si="162"/>
        <v>-48.483216127061084</v>
      </c>
      <c r="P929" s="2">
        <f t="shared" si="163"/>
        <v>0.60000000000000142</v>
      </c>
      <c r="Q929" s="2">
        <f t="shared" si="164"/>
        <v>0.44714285714285751</v>
      </c>
    </row>
    <row r="930" spans="1:17" x14ac:dyDescent="0.3">
      <c r="A930" s="1">
        <v>42895</v>
      </c>
      <c r="B930" s="2">
        <v>35.71</v>
      </c>
      <c r="C930" s="2">
        <v>33317670</v>
      </c>
      <c r="D930" s="2">
        <v>36.5</v>
      </c>
      <c r="E930" s="2">
        <v>36.56</v>
      </c>
      <c r="F930" s="2">
        <v>35.31</v>
      </c>
      <c r="G930" s="2">
        <f t="shared" si="156"/>
        <v>36.183999999999997</v>
      </c>
      <c r="H930" s="2">
        <f t="shared" si="157"/>
        <v>36.190999999999995</v>
      </c>
      <c r="I930" s="2">
        <f t="shared" si="154"/>
        <v>36.115252467464309</v>
      </c>
      <c r="J930" s="2">
        <f t="shared" si="155"/>
        <v>36.089127290541001</v>
      </c>
      <c r="K930" s="2">
        <f t="shared" si="158"/>
        <v>2.6125176923308402E-2</v>
      </c>
      <c r="L930" s="2">
        <f t="shared" si="159"/>
        <v>35.860000000000007</v>
      </c>
      <c r="M930" s="2">
        <f t="shared" si="160"/>
        <v>35.930076666666672</v>
      </c>
      <c r="N930" s="2">
        <f t="shared" si="161"/>
        <v>0.31324899999999795</v>
      </c>
      <c r="O930" s="2">
        <f t="shared" si="162"/>
        <v>-14.91394314994689</v>
      </c>
      <c r="P930" s="2">
        <f t="shared" si="163"/>
        <v>1.25</v>
      </c>
      <c r="Q930" s="2">
        <f t="shared" si="164"/>
        <v>0.45642857142857146</v>
      </c>
    </row>
    <row r="931" spans="1:17" x14ac:dyDescent="0.3">
      <c r="A931" s="1">
        <v>42894</v>
      </c>
      <c r="B931" s="2">
        <v>36.479999999999997</v>
      </c>
      <c r="C931" s="2">
        <v>17047400</v>
      </c>
      <c r="D931" s="2">
        <v>36.340000000000003</v>
      </c>
      <c r="E931" s="2">
        <v>36.53</v>
      </c>
      <c r="F931" s="2">
        <v>36.159999999999997</v>
      </c>
      <c r="G931" s="2">
        <f t="shared" si="156"/>
        <v>36.305999999999997</v>
      </c>
      <c r="H931" s="2">
        <f t="shared" si="157"/>
        <v>36.245999999999995</v>
      </c>
      <c r="I931" s="2">
        <f t="shared" si="154"/>
        <v>36.188934734276003</v>
      </c>
      <c r="J931" s="2">
        <f t="shared" si="155"/>
        <v>36.11945747378428</v>
      </c>
      <c r="K931" s="2">
        <f t="shared" si="158"/>
        <v>6.9477260491723314E-2</v>
      </c>
      <c r="L931" s="2">
        <f t="shared" si="159"/>
        <v>36.389999999999993</v>
      </c>
      <c r="M931" s="2">
        <f t="shared" si="160"/>
        <v>35.922815000000014</v>
      </c>
      <c r="N931" s="2">
        <f t="shared" si="161"/>
        <v>0.32123683333333053</v>
      </c>
      <c r="O931" s="2">
        <f t="shared" si="162"/>
        <v>96.95546536018513</v>
      </c>
      <c r="P931" s="2">
        <f t="shared" si="163"/>
        <v>0.37000000000000455</v>
      </c>
      <c r="Q931" s="2">
        <f t="shared" si="164"/>
        <v>0.3971428571428568</v>
      </c>
    </row>
    <row r="932" spans="1:17" x14ac:dyDescent="0.3">
      <c r="A932" s="1">
        <v>42893</v>
      </c>
      <c r="B932" s="2">
        <v>36.26</v>
      </c>
      <c r="C932" s="2">
        <v>17092890</v>
      </c>
      <c r="D932" s="2">
        <v>36.130000000000003</v>
      </c>
      <c r="E932" s="2">
        <v>36.57</v>
      </c>
      <c r="F932" s="2">
        <v>36.1</v>
      </c>
      <c r="G932" s="2">
        <f t="shared" si="156"/>
        <v>36.234000000000002</v>
      </c>
      <c r="H932" s="2">
        <f t="shared" si="157"/>
        <v>36.21</v>
      </c>
      <c r="I932" s="2">
        <f t="shared" si="154"/>
        <v>36.136013776871636</v>
      </c>
      <c r="J932" s="2">
        <f t="shared" si="155"/>
        <v>36.090614071687028</v>
      </c>
      <c r="K932" s="2">
        <f t="shared" si="158"/>
        <v>4.5399705184607342E-2</v>
      </c>
      <c r="L932" s="2">
        <f t="shared" si="159"/>
        <v>36.31</v>
      </c>
      <c r="M932" s="2">
        <f t="shared" si="160"/>
        <v>35.908648333333346</v>
      </c>
      <c r="N932" s="2">
        <f t="shared" si="161"/>
        <v>0.30848683333333077</v>
      </c>
      <c r="O932" s="2">
        <f t="shared" si="162"/>
        <v>86.735558495831953</v>
      </c>
      <c r="P932" s="2">
        <f t="shared" si="163"/>
        <v>0.46999999999999886</v>
      </c>
      <c r="Q932" s="2">
        <f t="shared" si="164"/>
        <v>0.40142857142857075</v>
      </c>
    </row>
    <row r="933" spans="1:17" x14ac:dyDescent="0.3">
      <c r="A933" s="1">
        <v>42892</v>
      </c>
      <c r="B933" s="2">
        <v>36.130000000000003</v>
      </c>
      <c r="C933" s="2">
        <v>18386660</v>
      </c>
      <c r="D933" s="2">
        <v>36.159999999999997</v>
      </c>
      <c r="E933" s="2">
        <v>36.450000000000003</v>
      </c>
      <c r="F933" s="2">
        <v>35.979999999999997</v>
      </c>
      <c r="G933" s="2">
        <f t="shared" si="156"/>
        <v>36.203999999999994</v>
      </c>
      <c r="H933" s="2">
        <f t="shared" si="157"/>
        <v>36.17</v>
      </c>
      <c r="I933" s="2">
        <f t="shared" si="154"/>
        <v>36.113470827211934</v>
      </c>
      <c r="J933" s="2">
        <f t="shared" si="155"/>
        <v>36.077063197421985</v>
      </c>
      <c r="K933" s="2">
        <f t="shared" si="158"/>
        <v>3.6407629789948714E-2</v>
      </c>
      <c r="L933" s="2">
        <f t="shared" si="159"/>
        <v>36.186666666666667</v>
      </c>
      <c r="M933" s="2">
        <f t="shared" si="160"/>
        <v>35.916481666666684</v>
      </c>
      <c r="N933" s="2">
        <f t="shared" si="161"/>
        <v>0.31553683333333032</v>
      </c>
      <c r="O933" s="2">
        <f t="shared" si="162"/>
        <v>57.084724921176409</v>
      </c>
      <c r="P933" s="2">
        <f t="shared" si="163"/>
        <v>0.47000000000000597</v>
      </c>
      <c r="Q933" s="2">
        <f t="shared" si="164"/>
        <v>0.43711428571428507</v>
      </c>
    </row>
    <row r="934" spans="1:17" x14ac:dyDescent="0.3">
      <c r="A934" s="1">
        <v>42891</v>
      </c>
      <c r="B934" s="2">
        <v>36.340000000000003</v>
      </c>
      <c r="C934" s="2">
        <v>11661250</v>
      </c>
      <c r="D934" s="2">
        <v>36.299999999999997</v>
      </c>
      <c r="E934" s="2">
        <v>36.5</v>
      </c>
      <c r="F934" s="2">
        <v>36.200000000000003</v>
      </c>
      <c r="G934" s="2">
        <f t="shared" si="156"/>
        <v>36.213999999999999</v>
      </c>
      <c r="H934" s="2">
        <f t="shared" si="157"/>
        <v>36.134</v>
      </c>
      <c r="I934" s="2">
        <f t="shared" si="154"/>
        <v>36.110465523068648</v>
      </c>
      <c r="J934" s="2">
        <f t="shared" si="155"/>
        <v>36.072828253215746</v>
      </c>
      <c r="K934" s="2">
        <f t="shared" si="158"/>
        <v>3.7637269852901056E-2</v>
      </c>
      <c r="L934" s="2">
        <f t="shared" si="159"/>
        <v>36.346666666666671</v>
      </c>
      <c r="M934" s="2">
        <f t="shared" si="160"/>
        <v>35.93831500000001</v>
      </c>
      <c r="N934" s="2">
        <f t="shared" si="161"/>
        <v>0.3351868333333311</v>
      </c>
      <c r="O934" s="2">
        <f t="shared" si="162"/>
        <v>81.218716659348459</v>
      </c>
      <c r="P934" s="2">
        <f t="shared" si="163"/>
        <v>0.29999999999999716</v>
      </c>
      <c r="Q934" s="2">
        <f t="shared" si="164"/>
        <v>0.43711428571428457</v>
      </c>
    </row>
    <row r="935" spans="1:17" x14ac:dyDescent="0.3">
      <c r="A935" s="1">
        <v>42888</v>
      </c>
      <c r="B935" s="2">
        <v>36.32</v>
      </c>
      <c r="C935" s="2">
        <v>19101600</v>
      </c>
      <c r="D935" s="2">
        <v>36.270000000000003</v>
      </c>
      <c r="E935" s="2">
        <v>36.33</v>
      </c>
      <c r="F935" s="2">
        <v>36</v>
      </c>
      <c r="G935" s="2">
        <f t="shared" si="156"/>
        <v>36.197999999999993</v>
      </c>
      <c r="H935" s="2">
        <f t="shared" si="157"/>
        <v>36.039999999999992</v>
      </c>
      <c r="I935" s="2">
        <f t="shared" si="154"/>
        <v>36.068731981808398</v>
      </c>
      <c r="J935" s="2">
        <f t="shared" si="155"/>
        <v>36.051454513473004</v>
      </c>
      <c r="K935" s="2">
        <f t="shared" si="158"/>
        <v>1.7277468335393564E-2</v>
      </c>
      <c r="L935" s="2">
        <f t="shared" si="159"/>
        <v>36.216666666666661</v>
      </c>
      <c r="M935" s="2">
        <f t="shared" si="160"/>
        <v>35.958481666666671</v>
      </c>
      <c r="N935" s="2">
        <f t="shared" si="161"/>
        <v>0.35333683333333143</v>
      </c>
      <c r="O935" s="2">
        <f t="shared" si="162"/>
        <v>48.713668402339735</v>
      </c>
      <c r="P935" s="2">
        <f t="shared" si="163"/>
        <v>0.32999999999999829</v>
      </c>
      <c r="Q935" s="2">
        <f t="shared" si="164"/>
        <v>0.43675714285714207</v>
      </c>
    </row>
    <row r="936" spans="1:17" x14ac:dyDescent="0.3">
      <c r="A936" s="1">
        <v>42887</v>
      </c>
      <c r="B936" s="2">
        <v>36.119999999999997</v>
      </c>
      <c r="C936" s="2">
        <v>17406520</v>
      </c>
      <c r="D936" s="2">
        <v>36.119999999999997</v>
      </c>
      <c r="E936" s="2">
        <v>36.130000000000003</v>
      </c>
      <c r="F936" s="2">
        <v>35.799999999999997</v>
      </c>
      <c r="G936" s="2">
        <f t="shared" si="156"/>
        <v>36.185999999999993</v>
      </c>
      <c r="H936" s="2">
        <f t="shared" si="157"/>
        <v>35.929999999999993</v>
      </c>
      <c r="I936" s="2">
        <f t="shared" si="154"/>
        <v>36.023046887591747</v>
      </c>
      <c r="J936" s="2">
        <f t="shared" si="155"/>
        <v>36.029970874550848</v>
      </c>
      <c r="K936" s="2">
        <f t="shared" si="158"/>
        <v>-6.923986959101569E-3</v>
      </c>
      <c r="L936" s="2">
        <f t="shared" si="159"/>
        <v>36.016666666666659</v>
      </c>
      <c r="M936" s="2">
        <f t="shared" si="160"/>
        <v>35.99098166666667</v>
      </c>
      <c r="N936" s="2">
        <f t="shared" si="161"/>
        <v>0.38258683333333182</v>
      </c>
      <c r="O936" s="2">
        <f t="shared" si="162"/>
        <v>4.4756724072641871</v>
      </c>
      <c r="P936" s="2">
        <f t="shared" si="163"/>
        <v>0.3300000000000054</v>
      </c>
      <c r="Q936" s="2">
        <f t="shared" si="164"/>
        <v>0.43747142857142812</v>
      </c>
    </row>
    <row r="937" spans="1:17" x14ac:dyDescent="0.3">
      <c r="A937" s="1">
        <v>42886</v>
      </c>
      <c r="B937" s="2">
        <v>36.11</v>
      </c>
      <c r="C937" s="2">
        <v>17738690</v>
      </c>
      <c r="D937" s="2">
        <v>36.31</v>
      </c>
      <c r="E937" s="2">
        <v>36.380000000000003</v>
      </c>
      <c r="F937" s="2">
        <v>35.869999999999997</v>
      </c>
      <c r="G937" s="2">
        <f t="shared" si="156"/>
        <v>36.185999999999993</v>
      </c>
      <c r="H937" s="2">
        <f t="shared" si="157"/>
        <v>35.821999999999996</v>
      </c>
      <c r="I937" s="2">
        <f t="shared" si="154"/>
        <v>36.005419048972058</v>
      </c>
      <c r="J937" s="2">
        <f t="shared" si="155"/>
        <v>36.022768544514918</v>
      </c>
      <c r="K937" s="2">
        <f t="shared" si="158"/>
        <v>-1.7349495542859472E-2</v>
      </c>
      <c r="L937" s="2">
        <f t="shared" si="159"/>
        <v>36.119999999999997</v>
      </c>
      <c r="M937" s="2">
        <f t="shared" si="160"/>
        <v>36.036315000000002</v>
      </c>
      <c r="N937" s="2">
        <f t="shared" si="161"/>
        <v>0.42338683333333227</v>
      </c>
      <c r="O937" s="2">
        <f t="shared" si="162"/>
        <v>13.177074865734808</v>
      </c>
      <c r="P937" s="2">
        <f t="shared" si="163"/>
        <v>0.51000000000000512</v>
      </c>
      <c r="Q937" s="2">
        <f t="shared" si="164"/>
        <v>0.45359285714285591</v>
      </c>
    </row>
    <row r="938" spans="1:17" x14ac:dyDescent="0.3">
      <c r="A938" s="1">
        <v>42885</v>
      </c>
      <c r="B938" s="2">
        <v>36.18</v>
      </c>
      <c r="C938" s="2">
        <v>13023810</v>
      </c>
      <c r="D938" s="2">
        <v>36.270000000000003</v>
      </c>
      <c r="E938" s="2">
        <v>36.44</v>
      </c>
      <c r="F938" s="2">
        <v>36.090000000000003</v>
      </c>
      <c r="G938" s="2">
        <f t="shared" si="156"/>
        <v>36.136000000000003</v>
      </c>
      <c r="H938" s="2">
        <f t="shared" si="157"/>
        <v>35.793000000000006</v>
      </c>
      <c r="I938" s="2">
        <f t="shared" si="154"/>
        <v>35.986404330603342</v>
      </c>
      <c r="J938" s="2">
        <f t="shared" si="155"/>
        <v>36.015790028076111</v>
      </c>
      <c r="K938" s="2">
        <f t="shared" si="158"/>
        <v>-2.9385697472768868E-2</v>
      </c>
      <c r="L938" s="2">
        <f t="shared" si="159"/>
        <v>36.236666666666672</v>
      </c>
      <c r="M938" s="2">
        <f t="shared" si="160"/>
        <v>36.069481666666668</v>
      </c>
      <c r="N938" s="2">
        <f t="shared" si="161"/>
        <v>0.45385166666666593</v>
      </c>
      <c r="O938" s="2">
        <f t="shared" si="162"/>
        <v>24.557950284785225</v>
      </c>
      <c r="P938" s="2">
        <f t="shared" si="163"/>
        <v>0.34999999999999432</v>
      </c>
      <c r="Q938" s="2">
        <f t="shared" si="164"/>
        <v>0.44930714285714146</v>
      </c>
    </row>
    <row r="939" spans="1:17" x14ac:dyDescent="0.3">
      <c r="A939" s="1">
        <v>42881</v>
      </c>
      <c r="B939" s="2">
        <v>36.26</v>
      </c>
      <c r="C939" s="2">
        <v>11040840</v>
      </c>
      <c r="D939" s="2">
        <v>36.26</v>
      </c>
      <c r="E939" s="2">
        <v>36.33</v>
      </c>
      <c r="F939" s="2">
        <v>36.130000000000003</v>
      </c>
      <c r="G939" s="2">
        <f t="shared" si="156"/>
        <v>36.054000000000002</v>
      </c>
      <c r="H939" s="2">
        <f t="shared" si="157"/>
        <v>35.738</v>
      </c>
      <c r="I939" s="2">
        <f t="shared" si="154"/>
        <v>35.951205117985765</v>
      </c>
      <c r="J939" s="2">
        <f t="shared" si="155"/>
        <v>36.002653230322203</v>
      </c>
      <c r="K939" s="2">
        <f t="shared" si="158"/>
        <v>-5.1448112336437646E-2</v>
      </c>
      <c r="L939" s="2">
        <f t="shared" si="159"/>
        <v>36.24</v>
      </c>
      <c r="M939" s="2">
        <f t="shared" si="160"/>
        <v>36.068481666666671</v>
      </c>
      <c r="N939" s="2">
        <f t="shared" si="161"/>
        <v>0.45285166666666576</v>
      </c>
      <c r="O939" s="2">
        <f t="shared" si="162"/>
        <v>25.250112558318477</v>
      </c>
      <c r="P939" s="2">
        <f t="shared" si="163"/>
        <v>0.19999999999999574</v>
      </c>
      <c r="Q939" s="2">
        <f t="shared" si="164"/>
        <v>0.45787857142857036</v>
      </c>
    </row>
    <row r="940" spans="1:17" x14ac:dyDescent="0.3">
      <c r="A940" s="1">
        <v>42880</v>
      </c>
      <c r="B940" s="2">
        <v>36.26</v>
      </c>
      <c r="C940" s="2">
        <v>13107120</v>
      </c>
      <c r="D940" s="2">
        <v>36.119999999999997</v>
      </c>
      <c r="E940" s="2">
        <v>36.39</v>
      </c>
      <c r="F940" s="2">
        <v>36.06</v>
      </c>
      <c r="G940" s="2">
        <f t="shared" si="156"/>
        <v>35.881999999999998</v>
      </c>
      <c r="H940" s="2">
        <f t="shared" si="157"/>
        <v>35.664999999999999</v>
      </c>
      <c r="I940" s="2">
        <f t="shared" si="154"/>
        <v>35.895060593983182</v>
      </c>
      <c r="J940" s="2">
        <f t="shared" si="155"/>
        <v>35.982065488747978</v>
      </c>
      <c r="K940" s="2">
        <f t="shared" si="158"/>
        <v>-8.7004894764795893E-2</v>
      </c>
      <c r="L940" s="2">
        <f t="shared" si="159"/>
        <v>36.236666666666665</v>
      </c>
      <c r="M940" s="2">
        <f t="shared" si="160"/>
        <v>36.065064999999997</v>
      </c>
      <c r="N940" s="2">
        <f t="shared" si="161"/>
        <v>0.44943499999999903</v>
      </c>
      <c r="O940" s="2">
        <f t="shared" si="162"/>
        <v>25.454428585026076</v>
      </c>
      <c r="P940" s="2">
        <f t="shared" si="163"/>
        <v>0.32999999999999829</v>
      </c>
      <c r="Q940" s="2">
        <f t="shared" si="164"/>
        <v>0.47002142857142815</v>
      </c>
    </row>
    <row r="941" spans="1:17" x14ac:dyDescent="0.3">
      <c r="A941" s="1">
        <v>42879</v>
      </c>
      <c r="B941" s="2">
        <v>36.119999999999997</v>
      </c>
      <c r="C941" s="2">
        <v>20820420</v>
      </c>
      <c r="D941" s="2">
        <v>35.979999999999997</v>
      </c>
      <c r="E941" s="2">
        <v>36.18</v>
      </c>
      <c r="F941" s="2">
        <v>35.89</v>
      </c>
      <c r="G941" s="2">
        <f t="shared" si="156"/>
        <v>35.673999999999999</v>
      </c>
      <c r="H941" s="2">
        <f t="shared" si="157"/>
        <v>35.607999999999997</v>
      </c>
      <c r="I941" s="2">
        <f t="shared" si="154"/>
        <v>35.828707974707399</v>
      </c>
      <c r="J941" s="2">
        <f t="shared" si="155"/>
        <v>35.959830727847816</v>
      </c>
      <c r="K941" s="2">
        <f t="shared" si="158"/>
        <v>-0.1311227531404171</v>
      </c>
      <c r="L941" s="2">
        <f t="shared" si="159"/>
        <v>36.063333333333333</v>
      </c>
      <c r="M941" s="2">
        <f t="shared" si="160"/>
        <v>36.115065000000001</v>
      </c>
      <c r="N941" s="2">
        <f t="shared" si="161"/>
        <v>0.50027483333333334</v>
      </c>
      <c r="O941" s="2">
        <f t="shared" si="162"/>
        <v>-6.8937662820228125</v>
      </c>
      <c r="P941" s="2">
        <f t="shared" si="163"/>
        <v>0.32000000000000028</v>
      </c>
      <c r="Q941" s="2">
        <f t="shared" si="164"/>
        <v>0.47716428571428537</v>
      </c>
    </row>
    <row r="942" spans="1:17" x14ac:dyDescent="0.3">
      <c r="A942" s="1">
        <v>42878</v>
      </c>
      <c r="B942" s="2">
        <v>35.86</v>
      </c>
      <c r="C942" s="2">
        <v>16891540</v>
      </c>
      <c r="D942" s="2">
        <v>35.869999999999997</v>
      </c>
      <c r="E942" s="2">
        <v>35.99</v>
      </c>
      <c r="F942" s="2">
        <v>35.56</v>
      </c>
      <c r="G942" s="2">
        <f t="shared" si="156"/>
        <v>35.457999999999998</v>
      </c>
      <c r="H942" s="2">
        <f t="shared" si="157"/>
        <v>35.596999999999994</v>
      </c>
      <c r="I942" s="2">
        <f t="shared" si="154"/>
        <v>35.775745788290557</v>
      </c>
      <c r="J942" s="2">
        <f t="shared" si="155"/>
        <v>35.947017186075641</v>
      </c>
      <c r="K942" s="2">
        <f t="shared" si="158"/>
        <v>-0.17127139778508393</v>
      </c>
      <c r="L942" s="2">
        <f t="shared" si="159"/>
        <v>35.803333333333335</v>
      </c>
      <c r="M942" s="2">
        <f t="shared" si="160"/>
        <v>36.160898333333328</v>
      </c>
      <c r="N942" s="2">
        <f t="shared" si="161"/>
        <v>0.54093499999999961</v>
      </c>
      <c r="O942" s="2">
        <f t="shared" si="162"/>
        <v>-44.067525056922328</v>
      </c>
      <c r="P942" s="2">
        <f t="shared" si="163"/>
        <v>0.42999999999999972</v>
      </c>
      <c r="Q942" s="2">
        <f t="shared" si="164"/>
        <v>0.487878571428571</v>
      </c>
    </row>
    <row r="943" spans="1:17" x14ac:dyDescent="0.3">
      <c r="A943" s="1">
        <v>42877</v>
      </c>
      <c r="B943" s="2">
        <v>35.770000000000003</v>
      </c>
      <c r="C943" s="2">
        <v>14611760</v>
      </c>
      <c r="D943" s="2">
        <v>35.479999999999997</v>
      </c>
      <c r="E943" s="2">
        <v>36.11</v>
      </c>
      <c r="F943" s="2">
        <v>35.380000000000003</v>
      </c>
      <c r="G943" s="2">
        <f t="shared" si="156"/>
        <v>35.450000000000003</v>
      </c>
      <c r="H943" s="2">
        <f t="shared" si="157"/>
        <v>35.648000000000003</v>
      </c>
      <c r="I943" s="2">
        <f t="shared" si="154"/>
        <v>35.760426840707026</v>
      </c>
      <c r="J943" s="2">
        <f t="shared" si="155"/>
        <v>35.953978560961694</v>
      </c>
      <c r="K943" s="2">
        <f t="shared" si="158"/>
        <v>-0.19355172025466771</v>
      </c>
      <c r="L943" s="2">
        <f t="shared" si="159"/>
        <v>35.753333333333337</v>
      </c>
      <c r="M943" s="2">
        <f t="shared" si="160"/>
        <v>36.212898333333342</v>
      </c>
      <c r="N943" s="2">
        <f t="shared" si="161"/>
        <v>0.55610166666666638</v>
      </c>
      <c r="O943" s="2">
        <f t="shared" si="162"/>
        <v>-55.093642948981767</v>
      </c>
      <c r="P943" s="2">
        <f t="shared" si="163"/>
        <v>0.72999999999999687</v>
      </c>
      <c r="Q943" s="2">
        <f t="shared" si="164"/>
        <v>0.49644999999999989</v>
      </c>
    </row>
    <row r="944" spans="1:17" x14ac:dyDescent="0.3">
      <c r="A944" s="1">
        <v>42874</v>
      </c>
      <c r="B944" s="2">
        <v>35.4</v>
      </c>
      <c r="C944" s="2">
        <v>18181840</v>
      </c>
      <c r="D944" s="2">
        <v>35.15</v>
      </c>
      <c r="E944" s="2">
        <v>35.549999999999997</v>
      </c>
      <c r="F944" s="2">
        <v>35.130000000000003</v>
      </c>
      <c r="G944" s="2">
        <f t="shared" si="156"/>
        <v>35.421999999999997</v>
      </c>
      <c r="H944" s="2">
        <f t="shared" si="157"/>
        <v>35.725000000000001</v>
      </c>
      <c r="I944" s="2">
        <f t="shared" si="154"/>
        <v>35.75868626629012</v>
      </c>
      <c r="J944" s="2">
        <f t="shared" si="155"/>
        <v>35.968696845838629</v>
      </c>
      <c r="K944" s="2">
        <f t="shared" si="158"/>
        <v>-0.21001057954850921</v>
      </c>
      <c r="L944" s="2">
        <f t="shared" si="159"/>
        <v>35.36</v>
      </c>
      <c r="M944" s="2">
        <f t="shared" si="160"/>
        <v>36.259565000000009</v>
      </c>
      <c r="N944" s="2">
        <f t="shared" si="161"/>
        <v>0.55643499999999979</v>
      </c>
      <c r="O944" s="2">
        <f t="shared" si="162"/>
        <v>-107.77718871027284</v>
      </c>
      <c r="P944" s="2">
        <f t="shared" si="163"/>
        <v>0.4199999999999946</v>
      </c>
      <c r="Q944" s="2">
        <f t="shared" si="164"/>
        <v>0.49573571428571434</v>
      </c>
    </row>
    <row r="945" spans="1:17" x14ac:dyDescent="0.3">
      <c r="A945" s="1">
        <v>42873</v>
      </c>
      <c r="B945" s="2">
        <v>35.22</v>
      </c>
      <c r="C945" s="2">
        <v>17170870</v>
      </c>
      <c r="D945" s="2">
        <v>35.19</v>
      </c>
      <c r="E945" s="2">
        <v>35.47</v>
      </c>
      <c r="F945" s="2">
        <v>35.08</v>
      </c>
      <c r="G945" s="2">
        <f t="shared" si="156"/>
        <v>35.447999999999993</v>
      </c>
      <c r="H945" s="2">
        <f t="shared" si="157"/>
        <v>35.866999999999997</v>
      </c>
      <c r="I945" s="2">
        <f t="shared" si="154"/>
        <v>35.823901951070141</v>
      </c>
      <c r="J945" s="2">
        <f t="shared" si="155"/>
        <v>36.014192593505719</v>
      </c>
      <c r="K945" s="2">
        <f t="shared" si="158"/>
        <v>-0.19029064243557769</v>
      </c>
      <c r="L945" s="2">
        <f t="shared" si="159"/>
        <v>35.256666666666668</v>
      </c>
      <c r="M945" s="2">
        <f t="shared" si="160"/>
        <v>36.301398333333339</v>
      </c>
      <c r="N945" s="2">
        <f t="shared" si="161"/>
        <v>0.5146016666666664</v>
      </c>
      <c r="O945" s="2">
        <f t="shared" si="162"/>
        <v>-135.34502954280774</v>
      </c>
      <c r="P945" s="2">
        <f t="shared" si="163"/>
        <v>0.42999999999999972</v>
      </c>
      <c r="Q945" s="2">
        <f t="shared" si="164"/>
        <v>0.49859285714285762</v>
      </c>
    </row>
    <row r="946" spans="1:17" x14ac:dyDescent="0.3">
      <c r="A946" s="1">
        <v>42872</v>
      </c>
      <c r="B946" s="2">
        <v>35.04</v>
      </c>
      <c r="C946" s="2">
        <v>26635630</v>
      </c>
      <c r="D946" s="2">
        <v>35.67</v>
      </c>
      <c r="E946" s="2">
        <v>35.989600000000003</v>
      </c>
      <c r="F946" s="2">
        <v>35.020000000000003</v>
      </c>
      <c r="G946" s="2">
        <f t="shared" si="156"/>
        <v>35.542000000000002</v>
      </c>
      <c r="H946" s="2">
        <f t="shared" si="157"/>
        <v>36.03</v>
      </c>
      <c r="I946" s="2">
        <f t="shared" si="154"/>
        <v>35.933702305810165</v>
      </c>
      <c r="J946" s="2">
        <f t="shared" si="155"/>
        <v>36.07772800098617</v>
      </c>
      <c r="K946" s="2">
        <f t="shared" si="158"/>
        <v>-0.14402569517600483</v>
      </c>
      <c r="L946" s="2">
        <f t="shared" si="159"/>
        <v>35.349866666666664</v>
      </c>
      <c r="M946" s="2">
        <f t="shared" si="160"/>
        <v>36.343653333333336</v>
      </c>
      <c r="N946" s="2">
        <f t="shared" si="161"/>
        <v>0.47234666666666669</v>
      </c>
      <c r="O946" s="2">
        <f t="shared" si="162"/>
        <v>-140.26233086810143</v>
      </c>
      <c r="P946" s="2">
        <f t="shared" si="163"/>
        <v>0.9695999999999998</v>
      </c>
      <c r="Q946" s="2">
        <f t="shared" si="164"/>
        <v>0.57859285714285746</v>
      </c>
    </row>
    <row r="947" spans="1:17" x14ac:dyDescent="0.3">
      <c r="A947" s="1">
        <v>42871</v>
      </c>
      <c r="B947" s="2">
        <v>35.82</v>
      </c>
      <c r="C947" s="2">
        <v>22288880</v>
      </c>
      <c r="D947" s="2">
        <v>35.75</v>
      </c>
      <c r="E947" s="2">
        <v>35.89</v>
      </c>
      <c r="F947" s="2">
        <v>35.42</v>
      </c>
      <c r="G947" s="2">
        <f t="shared" si="156"/>
        <v>35.736000000000004</v>
      </c>
      <c r="H947" s="2">
        <f t="shared" si="157"/>
        <v>36.224000000000004</v>
      </c>
      <c r="I947" s="2">
        <f t="shared" si="154"/>
        <v>36.096193634139283</v>
      </c>
      <c r="J947" s="2">
        <f t="shared" si="155"/>
        <v>36.160746241065063</v>
      </c>
      <c r="K947" s="2">
        <f t="shared" si="158"/>
        <v>-6.4552606925779799E-2</v>
      </c>
      <c r="L947" s="2">
        <f t="shared" si="159"/>
        <v>35.71</v>
      </c>
      <c r="M947" s="2">
        <f t="shared" si="160"/>
        <v>36.376493333333336</v>
      </c>
      <c r="N947" s="2">
        <f t="shared" si="161"/>
        <v>0.43950666666666649</v>
      </c>
      <c r="O947" s="2">
        <f t="shared" si="162"/>
        <v>-101.09718977843877</v>
      </c>
      <c r="P947" s="2">
        <f t="shared" si="163"/>
        <v>0.46999999999999886</v>
      </c>
      <c r="Q947" s="2">
        <f t="shared" si="164"/>
        <v>0.56076428571428594</v>
      </c>
    </row>
    <row r="948" spans="1:17" x14ac:dyDescent="0.3">
      <c r="A948" s="1">
        <v>42870</v>
      </c>
      <c r="B948" s="2">
        <v>35.630000000000003</v>
      </c>
      <c r="C948" s="2">
        <v>22024020</v>
      </c>
      <c r="D948" s="2">
        <v>35.534999999999997</v>
      </c>
      <c r="E948" s="2">
        <v>35.715000000000003</v>
      </c>
      <c r="F948" s="2">
        <v>35.42</v>
      </c>
      <c r="G948" s="2">
        <f t="shared" si="156"/>
        <v>35.845999999999997</v>
      </c>
      <c r="H948" s="2">
        <f t="shared" si="157"/>
        <v>36.338999999999999</v>
      </c>
      <c r="I948" s="2">
        <f t="shared" si="154"/>
        <v>36.146410658528247</v>
      </c>
      <c r="J948" s="2">
        <f t="shared" si="155"/>
        <v>36.188005940350266</v>
      </c>
      <c r="K948" s="2">
        <f t="shared" si="158"/>
        <v>-4.1595281822019103E-2</v>
      </c>
      <c r="L948" s="2">
        <f t="shared" si="159"/>
        <v>35.588333333333338</v>
      </c>
      <c r="M948" s="2">
        <f t="shared" si="160"/>
        <v>36.372160000000001</v>
      </c>
      <c r="N948" s="2">
        <f t="shared" si="161"/>
        <v>0.44383999999999979</v>
      </c>
      <c r="O948" s="2">
        <f t="shared" si="162"/>
        <v>-117.73411840102484</v>
      </c>
      <c r="P948" s="2">
        <f t="shared" si="163"/>
        <v>0.29500000000000171</v>
      </c>
      <c r="Q948" s="2">
        <f t="shared" si="164"/>
        <v>0.55933571428571427</v>
      </c>
    </row>
    <row r="949" spans="1:17" x14ac:dyDescent="0.3">
      <c r="A949" s="1">
        <v>42867</v>
      </c>
      <c r="B949" s="2">
        <v>35.53</v>
      </c>
      <c r="C949" s="2">
        <v>19708780</v>
      </c>
      <c r="D949" s="2">
        <v>35.72</v>
      </c>
      <c r="E949" s="2">
        <v>35.74</v>
      </c>
      <c r="F949" s="2">
        <v>35.4</v>
      </c>
      <c r="G949" s="2">
        <f t="shared" si="156"/>
        <v>36.027999999999999</v>
      </c>
      <c r="H949" s="2">
        <f t="shared" si="157"/>
        <v>36.406999999999996</v>
      </c>
      <c r="I949" s="2">
        <f t="shared" si="154"/>
        <v>36.240303505533383</v>
      </c>
      <c r="J949" s="2">
        <f t="shared" si="155"/>
        <v>36.23264641557828</v>
      </c>
      <c r="K949" s="2">
        <f t="shared" si="158"/>
        <v>7.657089955102947E-3</v>
      </c>
      <c r="L949" s="2">
        <f t="shared" si="159"/>
        <v>35.556666666666672</v>
      </c>
      <c r="M949" s="2">
        <f t="shared" si="160"/>
        <v>36.366076666666672</v>
      </c>
      <c r="N949" s="2">
        <f t="shared" si="161"/>
        <v>0.44992333333333329</v>
      </c>
      <c r="O949" s="2">
        <f t="shared" si="162"/>
        <v>-119.93302562658822</v>
      </c>
      <c r="P949" s="2">
        <f t="shared" si="163"/>
        <v>0.34000000000000341</v>
      </c>
      <c r="Q949" s="2">
        <f t="shared" si="164"/>
        <v>0.56255000000000011</v>
      </c>
    </row>
    <row r="950" spans="1:17" x14ac:dyDescent="0.3">
      <c r="A950" s="1">
        <v>42866</v>
      </c>
      <c r="B950" s="2">
        <v>35.69</v>
      </c>
      <c r="C950" s="2">
        <v>21497830</v>
      </c>
      <c r="D950" s="2">
        <v>35.909999999999997</v>
      </c>
      <c r="E950" s="2">
        <v>36</v>
      </c>
      <c r="F950" s="2">
        <v>35.454300000000003</v>
      </c>
      <c r="G950" s="2">
        <f t="shared" si="156"/>
        <v>36.285999999999994</v>
      </c>
      <c r="H950" s="2">
        <f t="shared" si="157"/>
        <v>36.468999999999994</v>
      </c>
      <c r="I950" s="2">
        <f t="shared" si="154"/>
        <v>36.369449597448543</v>
      </c>
      <c r="J950" s="2">
        <f t="shared" si="155"/>
        <v>36.288858128824543</v>
      </c>
      <c r="K950" s="2">
        <f t="shared" si="158"/>
        <v>8.0591468624000129E-2</v>
      </c>
      <c r="L950" s="2">
        <f t="shared" si="159"/>
        <v>35.714766666666669</v>
      </c>
      <c r="M950" s="2">
        <f t="shared" si="160"/>
        <v>36.359243333333339</v>
      </c>
      <c r="N950" s="2">
        <f t="shared" si="161"/>
        <v>0.45675666666666714</v>
      </c>
      <c r="O950" s="2">
        <f t="shared" si="162"/>
        <v>-94.065646429779363</v>
      </c>
      <c r="P950" s="2">
        <f t="shared" si="163"/>
        <v>0.55569999999999453</v>
      </c>
      <c r="Q950" s="2">
        <f t="shared" si="164"/>
        <v>0.57612142857142856</v>
      </c>
    </row>
    <row r="951" spans="1:17" x14ac:dyDescent="0.3">
      <c r="A951" s="1">
        <v>42865</v>
      </c>
      <c r="B951" s="2">
        <v>36.01</v>
      </c>
      <c r="C951" s="2">
        <v>25102980</v>
      </c>
      <c r="D951" s="2">
        <v>36.270000000000003</v>
      </c>
      <c r="E951" s="2">
        <v>36.380000000000003</v>
      </c>
      <c r="F951" s="2">
        <v>35.93</v>
      </c>
      <c r="G951" s="2">
        <f t="shared" si="156"/>
        <v>36.517999999999994</v>
      </c>
      <c r="H951" s="2">
        <f t="shared" si="157"/>
        <v>36.642999999999994</v>
      </c>
      <c r="I951" s="2">
        <f t="shared" si="154"/>
        <v>36.492985887893731</v>
      </c>
      <c r="J951" s="2">
        <f t="shared" si="155"/>
        <v>36.336766779130507</v>
      </c>
      <c r="K951" s="2">
        <f t="shared" si="158"/>
        <v>0.15621910876322431</v>
      </c>
      <c r="L951" s="2">
        <f t="shared" si="159"/>
        <v>36.106666666666662</v>
      </c>
      <c r="M951" s="2">
        <f t="shared" si="160"/>
        <v>36.359171666666668</v>
      </c>
      <c r="N951" s="2">
        <f t="shared" si="161"/>
        <v>0.45682833333333406</v>
      </c>
      <c r="O951" s="2">
        <f t="shared" si="162"/>
        <v>-36.848998712135632</v>
      </c>
      <c r="P951" s="2">
        <f t="shared" si="163"/>
        <v>0.45000000000000284</v>
      </c>
      <c r="Q951" s="2">
        <f t="shared" si="164"/>
        <v>0.57714285714285751</v>
      </c>
    </row>
    <row r="952" spans="1:17" x14ac:dyDescent="0.3">
      <c r="A952" s="1">
        <v>42864</v>
      </c>
      <c r="B952" s="2">
        <v>36.369999999999997</v>
      </c>
      <c r="C952" s="2">
        <v>17807950</v>
      </c>
      <c r="D952" s="2">
        <v>36.479999999999997</v>
      </c>
      <c r="E952" s="2">
        <v>36.75</v>
      </c>
      <c r="F952" s="2">
        <v>36.28</v>
      </c>
      <c r="G952" s="2">
        <f t="shared" si="156"/>
        <v>36.711999999999996</v>
      </c>
      <c r="H952" s="2">
        <f t="shared" si="157"/>
        <v>36.734999999999999</v>
      </c>
      <c r="I952" s="2">
        <f t="shared" si="154"/>
        <v>36.580801503874405</v>
      </c>
      <c r="J952" s="2">
        <f t="shared" si="155"/>
        <v>36.362908121460947</v>
      </c>
      <c r="K952" s="2">
        <f t="shared" si="158"/>
        <v>0.21789338241345746</v>
      </c>
      <c r="L952" s="2">
        <f t="shared" si="159"/>
        <v>36.466666666666669</v>
      </c>
      <c r="M952" s="2">
        <f t="shared" si="160"/>
        <v>36.332838333333335</v>
      </c>
      <c r="N952" s="2">
        <f t="shared" si="161"/>
        <v>0.48316166666666688</v>
      </c>
      <c r="O952" s="2">
        <f t="shared" si="162"/>
        <v>18.465638945326596</v>
      </c>
      <c r="P952" s="2">
        <f t="shared" si="163"/>
        <v>0.46999999999999886</v>
      </c>
      <c r="Q952" s="2">
        <f t="shared" si="164"/>
        <v>0.57395000000000052</v>
      </c>
    </row>
    <row r="953" spans="1:17" x14ac:dyDescent="0.3">
      <c r="A953" s="1">
        <v>42863</v>
      </c>
      <c r="B953" s="2">
        <v>36.54</v>
      </c>
      <c r="C953" s="2">
        <v>17624950</v>
      </c>
      <c r="D953" s="2">
        <v>36.729999999999997</v>
      </c>
      <c r="E953" s="2">
        <v>36.85</v>
      </c>
      <c r="F953" s="2">
        <v>36.479999999999997</v>
      </c>
      <c r="G953" s="2">
        <f t="shared" si="156"/>
        <v>36.832000000000001</v>
      </c>
      <c r="H953" s="2">
        <f t="shared" si="157"/>
        <v>36.785000000000004</v>
      </c>
      <c r="I953" s="2">
        <f t="shared" si="154"/>
        <v>36.619129050033386</v>
      </c>
      <c r="J953" s="2">
        <f t="shared" si="155"/>
        <v>36.36234077117782</v>
      </c>
      <c r="K953" s="2">
        <f t="shared" si="158"/>
        <v>0.25678827885556643</v>
      </c>
      <c r="L953" s="2">
        <f t="shared" si="159"/>
        <v>36.623333333333335</v>
      </c>
      <c r="M953" s="2">
        <f t="shared" si="160"/>
        <v>36.301171666666676</v>
      </c>
      <c r="N953" s="2">
        <f t="shared" si="161"/>
        <v>0.49827883333333423</v>
      </c>
      <c r="O953" s="2">
        <f t="shared" si="162"/>
        <v>43.103264693718486</v>
      </c>
      <c r="P953" s="2">
        <f t="shared" si="163"/>
        <v>0.37000000000000455</v>
      </c>
      <c r="Q953" s="2">
        <f t="shared" si="164"/>
        <v>0.5728785714285719</v>
      </c>
    </row>
    <row r="954" spans="1:17" x14ac:dyDescent="0.3">
      <c r="A954" s="1">
        <v>42860</v>
      </c>
      <c r="B954" s="2">
        <v>36.82</v>
      </c>
      <c r="C954" s="2">
        <v>18117340</v>
      </c>
      <c r="D954" s="2">
        <v>36.86</v>
      </c>
      <c r="E954" s="2">
        <v>36.93</v>
      </c>
      <c r="F954" s="2">
        <v>36.5</v>
      </c>
      <c r="G954" s="2">
        <f t="shared" si="156"/>
        <v>36.786000000000001</v>
      </c>
      <c r="H954" s="2">
        <f t="shared" si="157"/>
        <v>36.805999999999997</v>
      </c>
      <c r="I954" s="2">
        <f t="shared" si="154"/>
        <v>36.633516150039455</v>
      </c>
      <c r="J954" s="2">
        <f t="shared" si="155"/>
        <v>36.348128032872047</v>
      </c>
      <c r="K954" s="2">
        <f t="shared" si="158"/>
        <v>0.28538811716740753</v>
      </c>
      <c r="L954" s="2">
        <f t="shared" si="159"/>
        <v>36.75</v>
      </c>
      <c r="M954" s="2">
        <f t="shared" si="160"/>
        <v>36.275588333333339</v>
      </c>
      <c r="N954" s="2">
        <f t="shared" si="161"/>
        <v>0.48652933333333409</v>
      </c>
      <c r="O954" s="2">
        <f t="shared" si="162"/>
        <v>65.006243771072462</v>
      </c>
      <c r="P954" s="2">
        <f t="shared" si="163"/>
        <v>0.42999999999999972</v>
      </c>
      <c r="Q954" s="2">
        <f t="shared" si="164"/>
        <v>0.58323571428571441</v>
      </c>
    </row>
    <row r="955" spans="1:17" x14ac:dyDescent="0.3">
      <c r="A955" s="1">
        <v>42859</v>
      </c>
      <c r="B955" s="2">
        <v>36.85</v>
      </c>
      <c r="C955" s="2">
        <v>16435680</v>
      </c>
      <c r="D955" s="2">
        <v>36.99</v>
      </c>
      <c r="E955" s="2">
        <v>37.11</v>
      </c>
      <c r="F955" s="2">
        <v>36.64</v>
      </c>
      <c r="G955" s="2">
        <f t="shared" si="156"/>
        <v>36.652000000000001</v>
      </c>
      <c r="H955" s="2">
        <f t="shared" si="157"/>
        <v>36.756</v>
      </c>
      <c r="I955" s="2">
        <f t="shared" si="154"/>
        <v>36.599609995501176</v>
      </c>
      <c r="J955" s="2">
        <f t="shared" si="155"/>
        <v>36.310378275501812</v>
      </c>
      <c r="K955" s="2">
        <f t="shared" si="158"/>
        <v>0.28923171999936415</v>
      </c>
      <c r="L955" s="2">
        <f t="shared" si="159"/>
        <v>36.866666666666667</v>
      </c>
      <c r="M955" s="2">
        <f t="shared" si="160"/>
        <v>36.243838333333336</v>
      </c>
      <c r="N955" s="2">
        <f t="shared" si="161"/>
        <v>0.46131316666666711</v>
      </c>
      <c r="O955" s="2">
        <f t="shared" si="162"/>
        <v>90.008029011865077</v>
      </c>
      <c r="P955" s="2">
        <f t="shared" si="163"/>
        <v>0.46999999999999886</v>
      </c>
      <c r="Q955" s="2">
        <f t="shared" si="164"/>
        <v>0.5768071428571433</v>
      </c>
    </row>
    <row r="956" spans="1:17" x14ac:dyDescent="0.3">
      <c r="A956" s="1">
        <v>42858</v>
      </c>
      <c r="B956" s="2">
        <v>36.979999999999997</v>
      </c>
      <c r="C956" s="2">
        <v>22038830</v>
      </c>
      <c r="D956" s="2">
        <v>36.72</v>
      </c>
      <c r="E956" s="2">
        <v>37.17</v>
      </c>
      <c r="F956" s="2">
        <v>36.619999999999997</v>
      </c>
      <c r="G956" s="2">
        <f t="shared" si="156"/>
        <v>36.768000000000001</v>
      </c>
      <c r="H956" s="2">
        <f t="shared" si="157"/>
        <v>36.689</v>
      </c>
      <c r="I956" s="2">
        <f t="shared" si="154"/>
        <v>36.554084540137751</v>
      </c>
      <c r="J956" s="2">
        <f t="shared" si="155"/>
        <v>36.267208537541961</v>
      </c>
      <c r="K956" s="2">
        <f t="shared" si="158"/>
        <v>0.28687600259578971</v>
      </c>
      <c r="L956" s="2">
        <f t="shared" si="159"/>
        <v>36.923333333333332</v>
      </c>
      <c r="M956" s="2">
        <f t="shared" si="160"/>
        <v>36.21967166666667</v>
      </c>
      <c r="N956" s="2">
        <f t="shared" si="161"/>
        <v>0.42989650000000063</v>
      </c>
      <c r="O956" s="2">
        <f t="shared" si="162"/>
        <v>109.1210972356774</v>
      </c>
      <c r="P956" s="2">
        <f t="shared" si="163"/>
        <v>0.55000000000000426</v>
      </c>
      <c r="Q956" s="2">
        <f t="shared" si="164"/>
        <v>0.57966428571428608</v>
      </c>
    </row>
    <row r="957" spans="1:17" x14ac:dyDescent="0.3">
      <c r="A957" s="1">
        <v>42857</v>
      </c>
      <c r="B957" s="2">
        <v>36.97</v>
      </c>
      <c r="C957" s="2">
        <v>35512050</v>
      </c>
      <c r="D957" s="2">
        <v>36.369999999999997</v>
      </c>
      <c r="E957" s="2">
        <v>37.03</v>
      </c>
      <c r="F957" s="2">
        <v>36.35</v>
      </c>
      <c r="G957" s="2">
        <f t="shared" si="156"/>
        <v>36.758000000000003</v>
      </c>
      <c r="H957" s="2">
        <f t="shared" si="157"/>
        <v>36.582000000000008</v>
      </c>
      <c r="I957" s="2">
        <f t="shared" si="154"/>
        <v>36.476645365617344</v>
      </c>
      <c r="J957" s="2">
        <f t="shared" si="155"/>
        <v>36.21018522054532</v>
      </c>
      <c r="K957" s="2">
        <f t="shared" si="158"/>
        <v>0.26646014507202409</v>
      </c>
      <c r="L957" s="2">
        <f t="shared" si="159"/>
        <v>36.783333333333331</v>
      </c>
      <c r="M957" s="2">
        <f t="shared" si="160"/>
        <v>36.184255</v>
      </c>
      <c r="N957" s="2">
        <f t="shared" si="161"/>
        <v>0.38833716666666651</v>
      </c>
      <c r="O957" s="2">
        <f t="shared" si="162"/>
        <v>102.84505059964324</v>
      </c>
      <c r="P957" s="2">
        <f t="shared" si="163"/>
        <v>0.71999999999999886</v>
      </c>
      <c r="Q957" s="2">
        <f t="shared" si="164"/>
        <v>0.57680714285714274</v>
      </c>
    </row>
    <row r="958" spans="1:17" x14ac:dyDescent="0.3">
      <c r="A958" s="1">
        <v>42856</v>
      </c>
      <c r="B958" s="2">
        <v>36.31</v>
      </c>
      <c r="C958" s="2">
        <v>24763730</v>
      </c>
      <c r="D958" s="2">
        <v>36.11</v>
      </c>
      <c r="E958" s="2">
        <v>36.4</v>
      </c>
      <c r="F958" s="2">
        <v>35.94</v>
      </c>
      <c r="G958" s="2">
        <f t="shared" si="156"/>
        <v>36.738000000000007</v>
      </c>
      <c r="H958" s="2">
        <f t="shared" si="157"/>
        <v>36.461500000000001</v>
      </c>
      <c r="I958" s="2">
        <f t="shared" si="154"/>
        <v>36.386944523002313</v>
      </c>
      <c r="J958" s="2">
        <f t="shared" si="155"/>
        <v>36.149400038188944</v>
      </c>
      <c r="K958" s="2">
        <f t="shared" si="158"/>
        <v>0.23754448481336965</v>
      </c>
      <c r="L958" s="2">
        <f t="shared" si="159"/>
        <v>36.216666666666669</v>
      </c>
      <c r="M958" s="2">
        <f t="shared" si="160"/>
        <v>36.16208833333333</v>
      </c>
      <c r="N958" s="2">
        <f t="shared" si="161"/>
        <v>0.3649116666666668</v>
      </c>
      <c r="O958" s="2">
        <f t="shared" si="162"/>
        <v>9.9710584448910335</v>
      </c>
      <c r="P958" s="2">
        <f t="shared" si="163"/>
        <v>0.46000000000000085</v>
      </c>
      <c r="Q958" s="2">
        <f t="shared" si="164"/>
        <v>0.56752142857142829</v>
      </c>
    </row>
    <row r="959" spans="1:17" x14ac:dyDescent="0.3">
      <c r="A959" s="1">
        <v>42853</v>
      </c>
      <c r="B959" s="2">
        <v>36.15</v>
      </c>
      <c r="C959" s="2">
        <v>56623470</v>
      </c>
      <c r="D959" s="2">
        <v>36.1</v>
      </c>
      <c r="E959" s="2">
        <v>36.484999999999999</v>
      </c>
      <c r="F959" s="2">
        <v>35.880000000000003</v>
      </c>
      <c r="G959" s="2">
        <f t="shared" si="156"/>
        <v>36.826000000000001</v>
      </c>
      <c r="H959" s="2">
        <f t="shared" si="157"/>
        <v>36.378499999999995</v>
      </c>
      <c r="I959" s="2">
        <f t="shared" si="154"/>
        <v>36.400934436275463</v>
      </c>
      <c r="J959" s="2">
        <f t="shared" si="155"/>
        <v>36.136552041244059</v>
      </c>
      <c r="K959" s="2">
        <f t="shared" si="158"/>
        <v>0.26438239503140437</v>
      </c>
      <c r="L959" s="2">
        <f t="shared" si="159"/>
        <v>36.171666666666667</v>
      </c>
      <c r="M959" s="2">
        <f t="shared" si="160"/>
        <v>36.152255000000004</v>
      </c>
      <c r="N959" s="2">
        <f t="shared" si="161"/>
        <v>0.36830383333333361</v>
      </c>
      <c r="O959" s="2">
        <f t="shared" si="162"/>
        <v>3.5137052454722459</v>
      </c>
      <c r="P959" s="2">
        <f t="shared" si="163"/>
        <v>1.5499999999999972</v>
      </c>
      <c r="Q959" s="2">
        <f t="shared" si="164"/>
        <v>0.56894999999999996</v>
      </c>
    </row>
    <row r="960" spans="1:17" x14ac:dyDescent="0.3">
      <c r="A960" s="1">
        <v>42852</v>
      </c>
      <c r="B960" s="2">
        <v>37.43</v>
      </c>
      <c r="C960" s="2">
        <v>39524720</v>
      </c>
      <c r="D960" s="2">
        <v>36.869999999999997</v>
      </c>
      <c r="E960" s="2">
        <v>37.5</v>
      </c>
      <c r="F960" s="2">
        <v>36.78</v>
      </c>
      <c r="G960" s="2">
        <f t="shared" si="156"/>
        <v>36.86</v>
      </c>
      <c r="H960" s="2">
        <f t="shared" si="157"/>
        <v>36.288499999999999</v>
      </c>
      <c r="I960" s="2">
        <f t="shared" si="154"/>
        <v>36.446558879234644</v>
      </c>
      <c r="J960" s="2">
        <f t="shared" si="155"/>
        <v>36.135476204543586</v>
      </c>
      <c r="K960" s="2">
        <f t="shared" si="158"/>
        <v>0.31108267469105755</v>
      </c>
      <c r="L960" s="2">
        <f t="shared" si="159"/>
        <v>37.236666666666672</v>
      </c>
      <c r="M960" s="2">
        <f t="shared" si="160"/>
        <v>36.129671666666667</v>
      </c>
      <c r="N960" s="2">
        <f t="shared" si="161"/>
        <v>0.38442933333333296</v>
      </c>
      <c r="O960" s="2">
        <f t="shared" si="162"/>
        <v>191.97199658715013</v>
      </c>
      <c r="P960" s="2">
        <f t="shared" si="163"/>
        <v>0.71999999999999886</v>
      </c>
      <c r="Q960" s="2">
        <f t="shared" si="164"/>
        <v>0.48216428571428593</v>
      </c>
    </row>
    <row r="961" spans="1:17" x14ac:dyDescent="0.3">
      <c r="A961" s="1">
        <v>42851</v>
      </c>
      <c r="B961" s="2">
        <v>36.93</v>
      </c>
      <c r="C961" s="2">
        <v>27228890</v>
      </c>
      <c r="D961" s="2">
        <v>36.78</v>
      </c>
      <c r="E961" s="2">
        <v>37.229999999999997</v>
      </c>
      <c r="F961" s="2">
        <v>36.78</v>
      </c>
      <c r="G961" s="2">
        <f t="shared" si="156"/>
        <v>36.61</v>
      </c>
      <c r="H961" s="2">
        <f t="shared" si="157"/>
        <v>36.108500000000006</v>
      </c>
      <c r="I961" s="2">
        <f t="shared" si="154"/>
        <v>36.267751402731847</v>
      </c>
      <c r="J961" s="2">
        <f t="shared" si="155"/>
        <v>36.031914300907069</v>
      </c>
      <c r="K961" s="2">
        <f t="shared" si="158"/>
        <v>0.23583710182477802</v>
      </c>
      <c r="L961" s="2">
        <f t="shared" si="159"/>
        <v>36.979999999999997</v>
      </c>
      <c r="M961" s="2">
        <f t="shared" si="160"/>
        <v>36.046255000000002</v>
      </c>
      <c r="N961" s="2">
        <f t="shared" si="161"/>
        <v>0.35108833333333289</v>
      </c>
      <c r="O961" s="2">
        <f t="shared" si="162"/>
        <v>177.30485680241836</v>
      </c>
      <c r="P961" s="2">
        <f t="shared" si="163"/>
        <v>0.44999999999999574</v>
      </c>
      <c r="Q961" s="2">
        <f t="shared" si="164"/>
        <v>0.44894999999999996</v>
      </c>
    </row>
    <row r="962" spans="1:17" x14ac:dyDescent="0.3">
      <c r="A962" s="1">
        <v>42850</v>
      </c>
      <c r="B962" s="2">
        <v>36.869999999999997</v>
      </c>
      <c r="C962" s="2">
        <v>22030970</v>
      </c>
      <c r="D962" s="2">
        <v>36.770000000000003</v>
      </c>
      <c r="E962" s="2">
        <v>37</v>
      </c>
      <c r="F962" s="2">
        <v>36.659999999999997</v>
      </c>
      <c r="G962" s="2">
        <f t="shared" si="156"/>
        <v>36.405999999999999</v>
      </c>
      <c r="H962" s="2">
        <f t="shared" si="157"/>
        <v>35.9895</v>
      </c>
      <c r="I962" s="2">
        <f t="shared" ref="I962:I1025" si="165">B962*(2/(12+1)) + I963*(1-(2/(12+1)))</f>
        <v>36.147342566864907</v>
      </c>
      <c r="J962" s="2">
        <f t="shared" ref="J962:J1025" si="166">B962*(2/(26+1)) +J963*(1-(2/(26+1)))</f>
        <v>35.960067444979629</v>
      </c>
      <c r="K962" s="2">
        <f t="shared" si="158"/>
        <v>0.18727512188527839</v>
      </c>
      <c r="L962" s="2">
        <f t="shared" si="159"/>
        <v>36.843333333333334</v>
      </c>
      <c r="M962" s="2">
        <f t="shared" si="160"/>
        <v>35.972588333333334</v>
      </c>
      <c r="N962" s="2">
        <f t="shared" si="161"/>
        <v>0.3321628333333333</v>
      </c>
      <c r="O962" s="2">
        <f t="shared" si="162"/>
        <v>174.76267914782753</v>
      </c>
      <c r="P962" s="2">
        <f t="shared" si="163"/>
        <v>0.34000000000000341</v>
      </c>
      <c r="Q962" s="2">
        <f t="shared" si="164"/>
        <v>0.45895000000000002</v>
      </c>
    </row>
    <row r="963" spans="1:17" x14ac:dyDescent="0.3">
      <c r="A963" s="1">
        <v>42849</v>
      </c>
      <c r="B963" s="2">
        <v>36.75</v>
      </c>
      <c r="C963" s="2">
        <v>26011790</v>
      </c>
      <c r="D963" s="2">
        <v>36.67</v>
      </c>
      <c r="E963" s="2">
        <v>36.85</v>
      </c>
      <c r="F963" s="2">
        <v>36.46</v>
      </c>
      <c r="G963" s="2">
        <f t="shared" ref="G963:G1026" si="167">AVERAGE(B963:B967)</f>
        <v>36.185000000000002</v>
      </c>
      <c r="H963" s="2">
        <f t="shared" ref="H963:H1026" si="168">AVERAGE(B963:B972)</f>
        <v>35.882500000000007</v>
      </c>
      <c r="I963" s="2">
        <f t="shared" si="165"/>
        <v>36.01595030629489</v>
      </c>
      <c r="J963" s="2">
        <f t="shared" si="166"/>
        <v>35.887272840577999</v>
      </c>
      <c r="K963" s="2">
        <f t="shared" ref="K963:K1026" si="169">I963-J963</f>
        <v>0.12867746571689054</v>
      </c>
      <c r="L963" s="2">
        <f t="shared" ref="L963:L1026" si="170">AVERAGE(F963,B963,E963)</f>
        <v>36.686666666666667</v>
      </c>
      <c r="M963" s="2">
        <f t="shared" ref="M963:M1026" si="171">AVERAGE(L963:L982)</f>
        <v>35.894255000000001</v>
      </c>
      <c r="N963" s="2">
        <f t="shared" ref="N963:N1026" si="172">(ABS(M963-L963)+ABS(M963-L964)+ABS(M963-L965)+ABS(M963-L966)+ABS(M963-L967)+ABS(M963-L968)+ABS(M963-L969)+ABS(M963-L970)+ABS(M963-L971)+ABS(M963-L972)+ABS(M963-L973)+ABS(M963-L974)+ABS(M963-L975)+ABS(M963-L976)+ABS(M963-L977)+ABS(M963-L978)+ABS(M963-L979)+ABS(M963-L980)+ABS(M963-L981)+ABS(M963-L982))/20</f>
        <v>0.32342166666666683</v>
      </c>
      <c r="O963" s="2">
        <f t="shared" ref="O963:O1026" si="173">(L963-M963)/(0.015*N963)</f>
        <v>163.33922519449138</v>
      </c>
      <c r="P963" s="2">
        <f t="shared" ref="P963:P1026" si="174">MAX(E963-F963, ABS(E963-B964), ABS(F963-B964))</f>
        <v>0.53000000000000114</v>
      </c>
      <c r="Q963" s="2">
        <f t="shared" ref="Q963:Q1026" si="175">AVERAGE(P963:P976)</f>
        <v>0.46216428571428531</v>
      </c>
    </row>
    <row r="964" spans="1:17" x14ac:dyDescent="0.3">
      <c r="A964" s="1">
        <v>42846</v>
      </c>
      <c r="B964" s="2">
        <v>36.32</v>
      </c>
      <c r="C964" s="2">
        <v>20385580</v>
      </c>
      <c r="D964" s="2">
        <v>36.200000000000003</v>
      </c>
      <c r="E964" s="2">
        <v>36.42</v>
      </c>
      <c r="F964" s="2">
        <v>35.85</v>
      </c>
      <c r="G964" s="2">
        <f t="shared" si="167"/>
        <v>35.930999999999997</v>
      </c>
      <c r="H964" s="2">
        <f t="shared" si="168"/>
        <v>35.810500000000005</v>
      </c>
      <c r="I964" s="2">
        <f t="shared" si="165"/>
        <v>35.882486725621234</v>
      </c>
      <c r="J964" s="2">
        <f t="shared" si="166"/>
        <v>35.818254667824242</v>
      </c>
      <c r="K964" s="2">
        <f t="shared" si="169"/>
        <v>6.4232057796992592E-2</v>
      </c>
      <c r="L964" s="2">
        <f t="shared" si="170"/>
        <v>36.196666666666665</v>
      </c>
      <c r="M964" s="2">
        <f t="shared" si="171"/>
        <v>35.826755000000006</v>
      </c>
      <c r="N964" s="2">
        <f t="shared" si="172"/>
        <v>0.30558833333333374</v>
      </c>
      <c r="O964" s="2">
        <f t="shared" si="173"/>
        <v>80.699343161368347</v>
      </c>
      <c r="P964" s="2">
        <f t="shared" si="174"/>
        <v>0.57000000000000028</v>
      </c>
      <c r="Q964" s="2">
        <f t="shared" si="175"/>
        <v>0.47216428571428537</v>
      </c>
    </row>
    <row r="965" spans="1:17" x14ac:dyDescent="0.3">
      <c r="A965" s="1">
        <v>42845</v>
      </c>
      <c r="B965" s="2">
        <v>36.18</v>
      </c>
      <c r="C965" s="2">
        <v>22944280</v>
      </c>
      <c r="D965" s="2">
        <v>36.18</v>
      </c>
      <c r="E965" s="2">
        <v>36.265300000000003</v>
      </c>
      <c r="F965" s="2">
        <v>35.86</v>
      </c>
      <c r="G965" s="2">
        <f t="shared" si="167"/>
        <v>35.716999999999999</v>
      </c>
      <c r="H965" s="2">
        <f t="shared" si="168"/>
        <v>35.781499999999994</v>
      </c>
      <c r="I965" s="2">
        <f t="shared" si="165"/>
        <v>35.80293885755237</v>
      </c>
      <c r="J965" s="2">
        <f t="shared" si="166"/>
        <v>35.778115041250182</v>
      </c>
      <c r="K965" s="2">
        <f t="shared" si="169"/>
        <v>2.4823816302188106E-2</v>
      </c>
      <c r="L965" s="2">
        <f t="shared" si="170"/>
        <v>36.101766666666663</v>
      </c>
      <c r="M965" s="2">
        <f t="shared" si="171"/>
        <v>35.779921666666674</v>
      </c>
      <c r="N965" s="2">
        <f t="shared" si="172"/>
        <v>0.31074716666666796</v>
      </c>
      <c r="O965" s="2">
        <f t="shared" si="173"/>
        <v>69.047559028425084</v>
      </c>
      <c r="P965" s="2">
        <f t="shared" si="174"/>
        <v>0.40530000000000399</v>
      </c>
      <c r="Q965" s="2">
        <f t="shared" si="175"/>
        <v>0.46787857142857092</v>
      </c>
    </row>
    <row r="966" spans="1:17" x14ac:dyDescent="0.3">
      <c r="A966" s="1">
        <v>42844</v>
      </c>
      <c r="B966" s="2">
        <v>35.909999999999997</v>
      </c>
      <c r="C966" s="2">
        <v>16584360</v>
      </c>
      <c r="D966" s="2">
        <v>35.97</v>
      </c>
      <c r="E966" s="2">
        <v>36.22</v>
      </c>
      <c r="F966" s="2">
        <v>35.89</v>
      </c>
      <c r="G966" s="2">
        <f t="shared" si="167"/>
        <v>35.606999999999999</v>
      </c>
      <c r="H966" s="2">
        <f t="shared" si="168"/>
        <v>35.785499999999999</v>
      </c>
      <c r="I966" s="2">
        <f t="shared" si="165"/>
        <v>35.734382286198255</v>
      </c>
      <c r="J966" s="2">
        <f t="shared" si="166"/>
        <v>35.745964244550194</v>
      </c>
      <c r="K966" s="2">
        <f t="shared" si="169"/>
        <v>-1.1581958351939647E-2</v>
      </c>
      <c r="L966" s="2">
        <f t="shared" si="170"/>
        <v>36.006666666666668</v>
      </c>
      <c r="M966" s="2">
        <f t="shared" si="171"/>
        <v>35.738666666666674</v>
      </c>
      <c r="N966" s="2">
        <f t="shared" si="172"/>
        <v>0.31156666666666871</v>
      </c>
      <c r="O966" s="2">
        <f t="shared" si="173"/>
        <v>57.344602546269776</v>
      </c>
      <c r="P966" s="2">
        <f t="shared" si="174"/>
        <v>0.45499999999999829</v>
      </c>
      <c r="Q966" s="2">
        <f t="shared" si="175"/>
        <v>0.46535714285714186</v>
      </c>
    </row>
    <row r="967" spans="1:17" x14ac:dyDescent="0.3">
      <c r="A967" s="1">
        <v>42843</v>
      </c>
      <c r="B967" s="2">
        <v>35.765000000000001</v>
      </c>
      <c r="C967" s="2">
        <v>12312240</v>
      </c>
      <c r="D967" s="2">
        <v>35.43</v>
      </c>
      <c r="E967" s="2">
        <v>35.81</v>
      </c>
      <c r="F967" s="2">
        <v>35.295000000000002</v>
      </c>
      <c r="G967" s="2">
        <f t="shared" si="167"/>
        <v>35.573</v>
      </c>
      <c r="H967" s="2">
        <f t="shared" si="168"/>
        <v>35.822500000000005</v>
      </c>
      <c r="I967" s="2">
        <f t="shared" si="165"/>
        <v>35.702451792779755</v>
      </c>
      <c r="J967" s="2">
        <f t="shared" si="166"/>
        <v>35.732841384114217</v>
      </c>
      <c r="K967" s="2">
        <f t="shared" si="169"/>
        <v>-3.0389591334461841E-2</v>
      </c>
      <c r="L967" s="2">
        <f t="shared" si="170"/>
        <v>35.623333333333335</v>
      </c>
      <c r="M967" s="2">
        <f t="shared" si="171"/>
        <v>35.699000000000005</v>
      </c>
      <c r="N967" s="2">
        <f t="shared" si="172"/>
        <v>0.31606666666666816</v>
      </c>
      <c r="O967" s="2">
        <f t="shared" si="173"/>
        <v>-15.960064683963292</v>
      </c>
      <c r="P967" s="2">
        <f t="shared" si="174"/>
        <v>0.51500000000000057</v>
      </c>
      <c r="Q967" s="2">
        <f t="shared" si="175"/>
        <v>0.45178571428571346</v>
      </c>
    </row>
    <row r="968" spans="1:17" x14ac:dyDescent="0.3">
      <c r="A968" s="1">
        <v>42842</v>
      </c>
      <c r="B968" s="2">
        <v>35.479999999999997</v>
      </c>
      <c r="C968" s="2">
        <v>12533500</v>
      </c>
      <c r="D968" s="2">
        <v>35.44</v>
      </c>
      <c r="E968" s="2">
        <v>35.590000000000003</v>
      </c>
      <c r="F968" s="2">
        <v>35.33</v>
      </c>
      <c r="G968" s="2">
        <f t="shared" si="167"/>
        <v>35.58</v>
      </c>
      <c r="H968" s="2">
        <f t="shared" si="168"/>
        <v>35.861999999999988</v>
      </c>
      <c r="I968" s="2">
        <f t="shared" si="165"/>
        <v>35.691079391466985</v>
      </c>
      <c r="J968" s="2">
        <f t="shared" si="166"/>
        <v>35.730268694843353</v>
      </c>
      <c r="K968" s="2">
        <f t="shared" si="169"/>
        <v>-3.9189303376367945E-2</v>
      </c>
      <c r="L968" s="2">
        <f t="shared" si="170"/>
        <v>35.466666666666669</v>
      </c>
      <c r="M968" s="2">
        <f t="shared" si="171"/>
        <v>35.68983333333334</v>
      </c>
      <c r="N968" s="2">
        <f t="shared" si="172"/>
        <v>0.32431666666666847</v>
      </c>
      <c r="O968" s="2">
        <f t="shared" si="173"/>
        <v>-45.874231289720939</v>
      </c>
      <c r="P968" s="2">
        <f t="shared" si="174"/>
        <v>0.34000000000000341</v>
      </c>
      <c r="Q968" s="2">
        <f t="shared" si="175"/>
        <v>0.45071428571428485</v>
      </c>
    </row>
    <row r="969" spans="1:17" x14ac:dyDescent="0.3">
      <c r="A969" s="1">
        <v>42838</v>
      </c>
      <c r="B969" s="2">
        <v>35.25</v>
      </c>
      <c r="C969" s="2">
        <v>15748410</v>
      </c>
      <c r="D969" s="2">
        <v>35.549999999999997</v>
      </c>
      <c r="E969" s="2">
        <v>35.76</v>
      </c>
      <c r="F969" s="2">
        <v>35.25</v>
      </c>
      <c r="G969" s="2">
        <f t="shared" si="167"/>
        <v>35.690000000000005</v>
      </c>
      <c r="H969" s="2">
        <f t="shared" si="168"/>
        <v>35.920999999999999</v>
      </c>
      <c r="I969" s="2">
        <f t="shared" si="165"/>
        <v>35.729457462642799</v>
      </c>
      <c r="J969" s="2">
        <f t="shared" si="166"/>
        <v>35.750290190430817</v>
      </c>
      <c r="K969" s="2">
        <f t="shared" si="169"/>
        <v>-2.0832727788018701E-2</v>
      </c>
      <c r="L969" s="2">
        <f t="shared" si="170"/>
        <v>35.419999999999995</v>
      </c>
      <c r="M969" s="2">
        <f t="shared" si="171"/>
        <v>35.678166666666662</v>
      </c>
      <c r="N969" s="2">
        <f t="shared" si="172"/>
        <v>0.33481666666666748</v>
      </c>
      <c r="O969" s="2">
        <f t="shared" si="173"/>
        <v>-51.40458293925375</v>
      </c>
      <c r="P969" s="2">
        <f t="shared" si="174"/>
        <v>0.50999999999999801</v>
      </c>
      <c r="Q969" s="2">
        <f t="shared" si="175"/>
        <v>0.46642857142857047</v>
      </c>
    </row>
    <row r="970" spans="1:17" x14ac:dyDescent="0.3">
      <c r="A970" s="1">
        <v>42837</v>
      </c>
      <c r="B970" s="2">
        <v>35.630000000000003</v>
      </c>
      <c r="C970" s="2">
        <v>19283610</v>
      </c>
      <c r="D970" s="2">
        <v>35.869999999999997</v>
      </c>
      <c r="E970" s="2">
        <v>36.01</v>
      </c>
      <c r="F970" s="2">
        <v>35.5</v>
      </c>
      <c r="G970" s="2">
        <f t="shared" si="167"/>
        <v>35.845999999999997</v>
      </c>
      <c r="H970" s="2">
        <f t="shared" si="168"/>
        <v>35.970999999999997</v>
      </c>
      <c r="I970" s="2">
        <f t="shared" si="165"/>
        <v>35.816631546759673</v>
      </c>
      <c r="J970" s="2">
        <f t="shared" si="166"/>
        <v>35.79031340566528</v>
      </c>
      <c r="K970" s="2">
        <f t="shared" si="169"/>
        <v>2.63181410943929E-2</v>
      </c>
      <c r="L970" s="2">
        <f t="shared" si="170"/>
        <v>35.713333333333331</v>
      </c>
      <c r="M970" s="2">
        <f t="shared" si="171"/>
        <v>35.666666666666671</v>
      </c>
      <c r="N970" s="2">
        <f t="shared" si="172"/>
        <v>0.34516666666666784</v>
      </c>
      <c r="O970" s="2">
        <f t="shared" si="173"/>
        <v>9.0133590857864991</v>
      </c>
      <c r="P970" s="2">
        <f t="shared" si="174"/>
        <v>0.50999999999999801</v>
      </c>
      <c r="Q970" s="2">
        <f t="shared" si="175"/>
        <v>0.47357142857142775</v>
      </c>
    </row>
    <row r="971" spans="1:17" x14ac:dyDescent="0.3">
      <c r="A971" s="1">
        <v>42836</v>
      </c>
      <c r="B971" s="2">
        <v>35.74</v>
      </c>
      <c r="C971" s="2">
        <v>22688100</v>
      </c>
      <c r="D971" s="2">
        <v>35.770000000000003</v>
      </c>
      <c r="E971" s="2">
        <v>35.79</v>
      </c>
      <c r="F971" s="2">
        <v>35.21</v>
      </c>
      <c r="G971" s="2">
        <f t="shared" si="167"/>
        <v>35.963999999999999</v>
      </c>
      <c r="H971" s="2">
        <f t="shared" si="168"/>
        <v>35.964999999999996</v>
      </c>
      <c r="I971" s="2">
        <f t="shared" si="165"/>
        <v>35.850564555261435</v>
      </c>
      <c r="J971" s="2">
        <f t="shared" si="166"/>
        <v>35.803138478118498</v>
      </c>
      <c r="K971" s="2">
        <f t="shared" si="169"/>
        <v>4.7426077142937118E-2</v>
      </c>
      <c r="L971" s="2">
        <f t="shared" si="170"/>
        <v>35.580000000000005</v>
      </c>
      <c r="M971" s="2">
        <f t="shared" si="171"/>
        <v>35.630166666666675</v>
      </c>
      <c r="N971" s="2">
        <f t="shared" si="172"/>
        <v>0.36970000000000242</v>
      </c>
      <c r="O971" s="2">
        <f t="shared" si="173"/>
        <v>-9.0463739368260807</v>
      </c>
      <c r="P971" s="2">
        <f t="shared" si="174"/>
        <v>0.58999999999999631</v>
      </c>
      <c r="Q971" s="2">
        <f t="shared" si="175"/>
        <v>0.47071428571428492</v>
      </c>
    </row>
    <row r="972" spans="1:17" x14ac:dyDescent="0.3">
      <c r="A972" s="1">
        <v>42835</v>
      </c>
      <c r="B972" s="2">
        <v>35.799999999999997</v>
      </c>
      <c r="C972" s="2">
        <v>19973380</v>
      </c>
      <c r="D972" s="2">
        <v>36.020000000000003</v>
      </c>
      <c r="E972" s="2">
        <v>36.090000000000003</v>
      </c>
      <c r="F972" s="2">
        <v>35.61</v>
      </c>
      <c r="G972" s="2">
        <f t="shared" si="167"/>
        <v>36.071999999999996</v>
      </c>
      <c r="H972" s="2">
        <f t="shared" si="168"/>
        <v>35.951000000000001</v>
      </c>
      <c r="I972" s="2">
        <f t="shared" si="165"/>
        <v>35.870667201672603</v>
      </c>
      <c r="J972" s="2">
        <f t="shared" si="166"/>
        <v>35.808189556367978</v>
      </c>
      <c r="K972" s="2">
        <f t="shared" si="169"/>
        <v>6.2477645304625185E-2</v>
      </c>
      <c r="L972" s="2">
        <f t="shared" si="170"/>
        <v>35.833333333333336</v>
      </c>
      <c r="M972" s="2">
        <f t="shared" si="171"/>
        <v>35.602333333333334</v>
      </c>
      <c r="N972" s="2">
        <f t="shared" si="172"/>
        <v>0.39196666666666785</v>
      </c>
      <c r="O972" s="2">
        <f t="shared" si="173"/>
        <v>39.289055191768171</v>
      </c>
      <c r="P972" s="2">
        <f t="shared" si="174"/>
        <v>0.48000000000000398</v>
      </c>
      <c r="Q972" s="2">
        <f t="shared" si="175"/>
        <v>0.46142857142857097</v>
      </c>
    </row>
    <row r="973" spans="1:17" x14ac:dyDescent="0.3">
      <c r="A973" s="1">
        <v>42832</v>
      </c>
      <c r="B973" s="2">
        <v>36.03</v>
      </c>
      <c r="C973" s="2">
        <v>15689210</v>
      </c>
      <c r="D973" s="2">
        <v>36.07</v>
      </c>
      <c r="E973" s="2">
        <v>36.32</v>
      </c>
      <c r="F973" s="2">
        <v>35.984999999999999</v>
      </c>
      <c r="G973" s="2">
        <f t="shared" si="167"/>
        <v>36.143999999999998</v>
      </c>
      <c r="H973" s="2">
        <f t="shared" si="168"/>
        <v>35.910000000000004</v>
      </c>
      <c r="I973" s="2">
        <f t="shared" si="165"/>
        <v>35.883515783794891</v>
      </c>
      <c r="J973" s="2">
        <f t="shared" si="166"/>
        <v>35.808844720877417</v>
      </c>
      <c r="K973" s="2">
        <f t="shared" si="169"/>
        <v>7.4671062917474273E-2</v>
      </c>
      <c r="L973" s="2">
        <f t="shared" si="170"/>
        <v>36.111666666666672</v>
      </c>
      <c r="M973" s="2">
        <f t="shared" si="171"/>
        <v>35.579666666666668</v>
      </c>
      <c r="N973" s="2">
        <f t="shared" si="172"/>
        <v>0.38473333333333493</v>
      </c>
      <c r="O973" s="2">
        <f t="shared" si="173"/>
        <v>92.185063247271088</v>
      </c>
      <c r="P973" s="2">
        <f t="shared" si="174"/>
        <v>0.33500000000000085</v>
      </c>
      <c r="Q973" s="2">
        <f t="shared" si="175"/>
        <v>0.46999999999999936</v>
      </c>
    </row>
    <row r="974" spans="1:17" x14ac:dyDescent="0.3">
      <c r="A974" s="1">
        <v>42831</v>
      </c>
      <c r="B974" s="2">
        <v>36.03</v>
      </c>
      <c r="C974" s="2">
        <v>20181350</v>
      </c>
      <c r="D974" s="2">
        <v>36.130000000000003</v>
      </c>
      <c r="E974" s="2">
        <v>36.284999999999997</v>
      </c>
      <c r="F974" s="2">
        <v>36.03</v>
      </c>
      <c r="G974" s="2">
        <f t="shared" si="167"/>
        <v>36.152000000000001</v>
      </c>
      <c r="H974" s="2">
        <f t="shared" si="168"/>
        <v>35.823</v>
      </c>
      <c r="I974" s="2">
        <f t="shared" si="165"/>
        <v>35.856882289939421</v>
      </c>
      <c r="J974" s="2">
        <f t="shared" si="166"/>
        <v>35.791152298547615</v>
      </c>
      <c r="K974" s="2">
        <f t="shared" si="169"/>
        <v>6.5729991391805243E-2</v>
      </c>
      <c r="L974" s="2">
        <f t="shared" si="170"/>
        <v>36.115000000000002</v>
      </c>
      <c r="M974" s="2">
        <f t="shared" si="171"/>
        <v>35.573833333333333</v>
      </c>
      <c r="N974" s="2">
        <f t="shared" si="172"/>
        <v>0.37715000000000065</v>
      </c>
      <c r="O974" s="2">
        <f t="shared" si="173"/>
        <v>95.658962687996478</v>
      </c>
      <c r="P974" s="2">
        <f t="shared" si="174"/>
        <v>0.25499999999999545</v>
      </c>
      <c r="Q974" s="2">
        <f t="shared" si="175"/>
        <v>0.47249999999999964</v>
      </c>
    </row>
    <row r="975" spans="1:17" x14ac:dyDescent="0.3">
      <c r="A975" s="1">
        <v>42830</v>
      </c>
      <c r="B975" s="2">
        <v>36.22</v>
      </c>
      <c r="C975" s="2">
        <v>22396680</v>
      </c>
      <c r="D975" s="2">
        <v>36.43</v>
      </c>
      <c r="E975" s="2">
        <v>36.76</v>
      </c>
      <c r="F975" s="2">
        <v>36.17</v>
      </c>
      <c r="G975" s="2">
        <f t="shared" si="167"/>
        <v>36.095999999999997</v>
      </c>
      <c r="H975" s="2">
        <f t="shared" si="168"/>
        <v>35.746999999999993</v>
      </c>
      <c r="I975" s="2">
        <f t="shared" si="165"/>
        <v>35.825406342655683</v>
      </c>
      <c r="J975" s="2">
        <f t="shared" si="166"/>
        <v>35.772044482431426</v>
      </c>
      <c r="K975" s="2">
        <f t="shared" si="169"/>
        <v>5.336186022425693E-2</v>
      </c>
      <c r="L975" s="2">
        <f t="shared" si="170"/>
        <v>36.383333333333333</v>
      </c>
      <c r="M975" s="2">
        <f t="shared" si="171"/>
        <v>35.555750000000003</v>
      </c>
      <c r="N975" s="2">
        <f t="shared" si="172"/>
        <v>0.35490000000000138</v>
      </c>
      <c r="O975" s="2">
        <f t="shared" si="173"/>
        <v>155.45850161234645</v>
      </c>
      <c r="P975" s="2">
        <f t="shared" si="174"/>
        <v>0.58999999999999631</v>
      </c>
      <c r="Q975" s="2">
        <f t="shared" si="175"/>
        <v>0.47071428571428547</v>
      </c>
    </row>
    <row r="976" spans="1:17" x14ac:dyDescent="0.3">
      <c r="A976" s="1">
        <v>42829</v>
      </c>
      <c r="B976" s="2">
        <v>36.28</v>
      </c>
      <c r="C976" s="2">
        <v>18892170</v>
      </c>
      <c r="D976" s="2">
        <v>36.119999999999997</v>
      </c>
      <c r="E976" s="2">
        <v>36.375</v>
      </c>
      <c r="F976" s="2">
        <v>35.99</v>
      </c>
      <c r="G976" s="2">
        <f t="shared" si="167"/>
        <v>35.965999999999994</v>
      </c>
      <c r="H976" s="2">
        <f t="shared" si="168"/>
        <v>35.661999999999999</v>
      </c>
      <c r="I976" s="2">
        <f t="shared" si="165"/>
        <v>35.753662041320354</v>
      </c>
      <c r="J976" s="2">
        <f t="shared" si="166"/>
        <v>35.73620804102594</v>
      </c>
      <c r="K976" s="2">
        <f t="shared" si="169"/>
        <v>1.7454000294414129E-2</v>
      </c>
      <c r="L976" s="2">
        <f t="shared" si="170"/>
        <v>36.215000000000003</v>
      </c>
      <c r="M976" s="2">
        <f t="shared" si="171"/>
        <v>35.520666666666656</v>
      </c>
      <c r="N976" s="2">
        <f t="shared" si="172"/>
        <v>0.31279999999999858</v>
      </c>
      <c r="O976" s="2">
        <f t="shared" si="173"/>
        <v>147.98238135834404</v>
      </c>
      <c r="P976" s="2">
        <f t="shared" si="174"/>
        <v>0.38499999999999801</v>
      </c>
      <c r="Q976" s="2">
        <f t="shared" si="175"/>
        <v>0.44928571428571423</v>
      </c>
    </row>
    <row r="977" spans="1:17" x14ac:dyDescent="0.3">
      <c r="A977" s="1">
        <v>42828</v>
      </c>
      <c r="B977" s="2">
        <v>36.159999999999997</v>
      </c>
      <c r="C977" s="2">
        <v>32010030</v>
      </c>
      <c r="D977" s="2">
        <v>36.19</v>
      </c>
      <c r="E977" s="2">
        <v>36.74</v>
      </c>
      <c r="F977" s="2">
        <v>36.119999999999997</v>
      </c>
      <c r="G977" s="2">
        <f t="shared" si="167"/>
        <v>35.83</v>
      </c>
      <c r="H977" s="2">
        <f t="shared" si="168"/>
        <v>35.537999999999997</v>
      </c>
      <c r="I977" s="2">
        <f t="shared" si="165"/>
        <v>35.657964230651324</v>
      </c>
      <c r="J977" s="2">
        <f t="shared" si="166"/>
        <v>35.692704684308019</v>
      </c>
      <c r="K977" s="2">
        <f t="shared" si="169"/>
        <v>-3.4740453656695536E-2</v>
      </c>
      <c r="L977" s="2">
        <f t="shared" si="170"/>
        <v>36.340000000000003</v>
      </c>
      <c r="M977" s="2">
        <f t="shared" si="171"/>
        <v>35.493000000000002</v>
      </c>
      <c r="N977" s="2">
        <f t="shared" si="172"/>
        <v>0.28096666666666759</v>
      </c>
      <c r="O977" s="2">
        <f t="shared" si="173"/>
        <v>200.97283188990357</v>
      </c>
      <c r="P977" s="2">
        <f t="shared" si="174"/>
        <v>0.67000000000000171</v>
      </c>
      <c r="Q977" s="2">
        <f t="shared" si="175"/>
        <v>0.45750000000000007</v>
      </c>
    </row>
    <row r="978" spans="1:17" x14ac:dyDescent="0.3">
      <c r="A978" s="1">
        <v>42825</v>
      </c>
      <c r="B978" s="2">
        <v>36.07</v>
      </c>
      <c r="C978" s="2">
        <v>21412140</v>
      </c>
      <c r="D978" s="2">
        <v>35.75</v>
      </c>
      <c r="E978" s="2">
        <v>36.25</v>
      </c>
      <c r="F978" s="2">
        <v>35.74</v>
      </c>
      <c r="G978" s="2">
        <f t="shared" si="167"/>
        <v>35.676000000000002</v>
      </c>
      <c r="H978" s="2">
        <f t="shared" si="168"/>
        <v>35.465000000000003</v>
      </c>
      <c r="I978" s="2">
        <f t="shared" si="165"/>
        <v>35.566684999860655</v>
      </c>
      <c r="J978" s="2">
        <f t="shared" si="166"/>
        <v>35.65532105905266</v>
      </c>
      <c r="K978" s="2">
        <f t="shared" si="169"/>
        <v>-8.8636059192005234E-2</v>
      </c>
      <c r="L978" s="2">
        <f t="shared" si="170"/>
        <v>36.020000000000003</v>
      </c>
      <c r="M978" s="2">
        <f t="shared" si="171"/>
        <v>35.455833333333331</v>
      </c>
      <c r="N978" s="2">
        <f t="shared" si="172"/>
        <v>0.24008333333333381</v>
      </c>
      <c r="O978" s="2">
        <f t="shared" si="173"/>
        <v>156.6585676269826</v>
      </c>
      <c r="P978" s="2">
        <f t="shared" si="174"/>
        <v>0.50999999999999801</v>
      </c>
      <c r="Q978" s="2">
        <f t="shared" si="175"/>
        <v>0.45035714285714284</v>
      </c>
    </row>
    <row r="979" spans="1:17" x14ac:dyDescent="0.3">
      <c r="A979" s="1">
        <v>42824</v>
      </c>
      <c r="B979" s="2">
        <v>35.75</v>
      </c>
      <c r="C979" s="2">
        <v>16421250</v>
      </c>
      <c r="D979" s="2">
        <v>35.58</v>
      </c>
      <c r="E979" s="2">
        <v>35.89</v>
      </c>
      <c r="F979" s="2">
        <v>35.520000000000003</v>
      </c>
      <c r="G979" s="2">
        <f t="shared" si="167"/>
        <v>35.494</v>
      </c>
      <c r="H979" s="2">
        <f t="shared" si="168"/>
        <v>35.385000000000005</v>
      </c>
      <c r="I979" s="2">
        <f t="shared" si="165"/>
        <v>35.475173181653503</v>
      </c>
      <c r="J979" s="2">
        <f t="shared" si="166"/>
        <v>35.622146743776867</v>
      </c>
      <c r="K979" s="2">
        <f t="shared" si="169"/>
        <v>-0.14697356212336388</v>
      </c>
      <c r="L979" s="2">
        <f t="shared" si="170"/>
        <v>35.720000000000006</v>
      </c>
      <c r="M979" s="2">
        <f t="shared" si="171"/>
        <v>35.449083333333327</v>
      </c>
      <c r="N979" s="2">
        <f t="shared" si="172"/>
        <v>0.23265833333333319</v>
      </c>
      <c r="O979" s="2">
        <f t="shared" si="173"/>
        <v>77.629332473707251</v>
      </c>
      <c r="P979" s="2">
        <f t="shared" si="174"/>
        <v>0.36999999999999744</v>
      </c>
      <c r="Q979" s="2">
        <f t="shared" si="175"/>
        <v>0.49250000000000022</v>
      </c>
    </row>
    <row r="980" spans="1:17" x14ac:dyDescent="0.3">
      <c r="A980" s="1">
        <v>42823</v>
      </c>
      <c r="B980" s="2">
        <v>35.57</v>
      </c>
      <c r="C980" s="2">
        <v>17201490</v>
      </c>
      <c r="D980" s="2">
        <v>35.520000000000003</v>
      </c>
      <c r="E980" s="2">
        <v>35.700000000000003</v>
      </c>
      <c r="F980" s="2">
        <v>35.435000000000002</v>
      </c>
      <c r="G980" s="2">
        <f t="shared" si="167"/>
        <v>35.398000000000003</v>
      </c>
      <c r="H980" s="2">
        <f t="shared" si="168"/>
        <v>35.323999999999998</v>
      </c>
      <c r="I980" s="2">
        <f t="shared" si="165"/>
        <v>35.425204669226872</v>
      </c>
      <c r="J980" s="2">
        <f t="shared" si="166"/>
        <v>35.61191848327902</v>
      </c>
      <c r="K980" s="2">
        <f t="shared" si="169"/>
        <v>-0.1867138140521476</v>
      </c>
      <c r="L980" s="2">
        <f t="shared" si="170"/>
        <v>35.568333333333335</v>
      </c>
      <c r="M980" s="2">
        <f t="shared" si="171"/>
        <v>35.456083333333332</v>
      </c>
      <c r="N980" s="2">
        <f t="shared" si="172"/>
        <v>0.24035833333333373</v>
      </c>
      <c r="O980" s="2">
        <f t="shared" si="173"/>
        <v>31.134070658392787</v>
      </c>
      <c r="P980" s="2">
        <f t="shared" si="174"/>
        <v>0.26500000000000057</v>
      </c>
      <c r="Q980" s="2">
        <f t="shared" si="175"/>
        <v>0.50285714285714334</v>
      </c>
    </row>
    <row r="981" spans="1:17" x14ac:dyDescent="0.3">
      <c r="A981" s="1">
        <v>42822</v>
      </c>
      <c r="B981" s="2">
        <v>35.6</v>
      </c>
      <c r="C981" s="2">
        <v>18397020</v>
      </c>
      <c r="D981" s="2">
        <v>35.340000000000003</v>
      </c>
      <c r="E981" s="2">
        <v>35.71</v>
      </c>
      <c r="F981" s="2">
        <v>35.21</v>
      </c>
      <c r="G981" s="2">
        <f t="shared" si="167"/>
        <v>35.358000000000004</v>
      </c>
      <c r="H981" s="2">
        <f t="shared" si="168"/>
        <v>35.277000000000001</v>
      </c>
      <c r="I981" s="2">
        <f t="shared" si="165"/>
        <v>35.398878245449936</v>
      </c>
      <c r="J981" s="2">
        <f t="shared" si="166"/>
        <v>35.615271961941339</v>
      </c>
      <c r="K981" s="2">
        <f t="shared" si="169"/>
        <v>-0.21639371649140315</v>
      </c>
      <c r="L981" s="2">
        <f t="shared" si="170"/>
        <v>35.506666666666668</v>
      </c>
      <c r="M981" s="2">
        <f t="shared" si="171"/>
        <v>35.468833333333336</v>
      </c>
      <c r="N981" s="2">
        <f t="shared" si="172"/>
        <v>0.25438333333333391</v>
      </c>
      <c r="O981" s="2">
        <f t="shared" si="173"/>
        <v>9.9150450981672087</v>
      </c>
      <c r="P981" s="2">
        <f t="shared" si="174"/>
        <v>0.5</v>
      </c>
      <c r="Q981" s="2">
        <f t="shared" si="175"/>
        <v>0.51535714285714307</v>
      </c>
    </row>
    <row r="982" spans="1:17" x14ac:dyDescent="0.3">
      <c r="A982" s="1">
        <v>42821</v>
      </c>
      <c r="B982" s="2">
        <v>35.39</v>
      </c>
      <c r="C982" s="2">
        <v>16990750</v>
      </c>
      <c r="D982" s="2">
        <v>35.07</v>
      </c>
      <c r="E982" s="2">
        <v>35.5</v>
      </c>
      <c r="F982" s="2">
        <v>34.94</v>
      </c>
      <c r="G982" s="2">
        <f t="shared" si="167"/>
        <v>35.245999999999995</v>
      </c>
      <c r="H982" s="2">
        <f t="shared" si="168"/>
        <v>35.234999999999999</v>
      </c>
      <c r="I982" s="2">
        <f t="shared" si="165"/>
        <v>35.362310653713564</v>
      </c>
      <c r="J982" s="2">
        <f t="shared" si="166"/>
        <v>35.616493718896642</v>
      </c>
      <c r="K982" s="2">
        <f t="shared" si="169"/>
        <v>-0.25418306518307787</v>
      </c>
      <c r="L982" s="2">
        <f t="shared" si="170"/>
        <v>35.276666666666664</v>
      </c>
      <c r="M982" s="2">
        <f t="shared" si="171"/>
        <v>35.504500000000007</v>
      </c>
      <c r="N982" s="2">
        <f t="shared" si="172"/>
        <v>0.29361666666666758</v>
      </c>
      <c r="O982" s="2">
        <f t="shared" si="173"/>
        <v>-51.73033622826653</v>
      </c>
      <c r="P982" s="2">
        <f t="shared" si="174"/>
        <v>0.56000000000000227</v>
      </c>
      <c r="Q982" s="2">
        <f t="shared" si="175"/>
        <v>0.50642857142857167</v>
      </c>
    </row>
    <row r="983" spans="1:17" x14ac:dyDescent="0.3">
      <c r="A983" s="1">
        <v>42818</v>
      </c>
      <c r="B983" s="2">
        <v>35.159999999999997</v>
      </c>
      <c r="C983" s="2">
        <v>22176260</v>
      </c>
      <c r="D983" s="2">
        <v>35.65</v>
      </c>
      <c r="E983" s="2">
        <v>35.729999999999997</v>
      </c>
      <c r="F983" s="2">
        <v>35.119999999999997</v>
      </c>
      <c r="G983" s="2">
        <f t="shared" si="167"/>
        <v>35.254000000000005</v>
      </c>
      <c r="H983" s="2">
        <f t="shared" si="168"/>
        <v>35.212000000000003</v>
      </c>
      <c r="I983" s="2">
        <f t="shared" si="165"/>
        <v>35.357276227116031</v>
      </c>
      <c r="J983" s="2">
        <f t="shared" si="166"/>
        <v>35.634613216408376</v>
      </c>
      <c r="K983" s="2">
        <f t="shared" si="169"/>
        <v>-0.27733698929234407</v>
      </c>
      <c r="L983" s="2">
        <f t="shared" si="170"/>
        <v>35.336666666666666</v>
      </c>
      <c r="M983" s="2">
        <f t="shared" si="171"/>
        <v>35.565000000000005</v>
      </c>
      <c r="N983" s="2">
        <f t="shared" si="172"/>
        <v>0.33133333333333359</v>
      </c>
      <c r="O983" s="2">
        <f t="shared" si="173"/>
        <v>-45.942320590208986</v>
      </c>
      <c r="P983" s="2">
        <f t="shared" si="174"/>
        <v>0.60999999999999943</v>
      </c>
      <c r="Q983" s="2">
        <f t="shared" si="175"/>
        <v>0.49607142857142861</v>
      </c>
    </row>
    <row r="984" spans="1:17" x14ac:dyDescent="0.3">
      <c r="A984" s="1">
        <v>42817</v>
      </c>
      <c r="B984" s="2">
        <v>35.270000000000003</v>
      </c>
      <c r="C984" s="2">
        <v>20627970</v>
      </c>
      <c r="D984" s="2">
        <v>35.49</v>
      </c>
      <c r="E984" s="2">
        <v>35.49</v>
      </c>
      <c r="F984" s="2">
        <v>35.020000000000003</v>
      </c>
      <c r="G984" s="2">
        <f t="shared" si="167"/>
        <v>35.276000000000003</v>
      </c>
      <c r="H984" s="2">
        <f t="shared" si="168"/>
        <v>35.286999999999999</v>
      </c>
      <c r="I984" s="2">
        <f t="shared" si="165"/>
        <v>35.393144632046223</v>
      </c>
      <c r="J984" s="2">
        <f t="shared" si="166"/>
        <v>35.672582273721041</v>
      </c>
      <c r="K984" s="2">
        <f t="shared" si="169"/>
        <v>-0.27943764167481788</v>
      </c>
      <c r="L984" s="2">
        <f t="shared" si="170"/>
        <v>35.26</v>
      </c>
      <c r="M984" s="2">
        <f t="shared" si="171"/>
        <v>35.615000000000009</v>
      </c>
      <c r="N984" s="2">
        <f t="shared" si="172"/>
        <v>0.35533333333333311</v>
      </c>
      <c r="O984" s="2">
        <f t="shared" si="173"/>
        <v>-66.604127579739469</v>
      </c>
      <c r="P984" s="2">
        <f t="shared" si="174"/>
        <v>0.46999999999999886</v>
      </c>
      <c r="Q984" s="2">
        <f t="shared" si="175"/>
        <v>0.4867857142857141</v>
      </c>
    </row>
    <row r="985" spans="1:17" x14ac:dyDescent="0.3">
      <c r="A985" s="1">
        <v>42816</v>
      </c>
      <c r="B985" s="2">
        <v>35.369999999999997</v>
      </c>
      <c r="C985" s="2">
        <v>19074310</v>
      </c>
      <c r="D985" s="2">
        <v>35.22</v>
      </c>
      <c r="E985" s="2">
        <v>35.46</v>
      </c>
      <c r="F985" s="2">
        <v>35</v>
      </c>
      <c r="G985" s="2">
        <f t="shared" si="167"/>
        <v>35.25</v>
      </c>
      <c r="H985" s="2">
        <f t="shared" si="168"/>
        <v>35.341999999999999</v>
      </c>
      <c r="I985" s="2">
        <f t="shared" si="165"/>
        <v>35.415534565145535</v>
      </c>
      <c r="J985" s="2">
        <f t="shared" si="166"/>
        <v>35.704788855618723</v>
      </c>
      <c r="K985" s="2">
        <f t="shared" si="169"/>
        <v>-0.28925429047318829</v>
      </c>
      <c r="L985" s="2">
        <f t="shared" si="170"/>
        <v>35.276666666666671</v>
      </c>
      <c r="M985" s="2">
        <f t="shared" si="171"/>
        <v>35.658333333333346</v>
      </c>
      <c r="N985" s="2">
        <f t="shared" si="172"/>
        <v>0.35883333333333167</v>
      </c>
      <c r="O985" s="2">
        <f t="shared" si="173"/>
        <v>-70.908809413223707</v>
      </c>
      <c r="P985" s="2">
        <f t="shared" si="174"/>
        <v>0.46000000000000085</v>
      </c>
      <c r="Q985" s="2">
        <f t="shared" si="175"/>
        <v>0.48285714285714271</v>
      </c>
    </row>
    <row r="986" spans="1:17" x14ac:dyDescent="0.3">
      <c r="A986" s="1">
        <v>42815</v>
      </c>
      <c r="B986" s="2">
        <v>35.04</v>
      </c>
      <c r="C986" s="2">
        <v>22776920</v>
      </c>
      <c r="D986" s="2">
        <v>35.590000000000003</v>
      </c>
      <c r="E986" s="2">
        <v>35.6</v>
      </c>
      <c r="F986" s="2">
        <v>35</v>
      </c>
      <c r="G986" s="2">
        <f t="shared" si="167"/>
        <v>35.195999999999998</v>
      </c>
      <c r="H986" s="2">
        <f t="shared" si="168"/>
        <v>35.367000000000004</v>
      </c>
      <c r="I986" s="2">
        <f t="shared" si="165"/>
        <v>35.423813576990177</v>
      </c>
      <c r="J986" s="2">
        <f t="shared" si="166"/>
        <v>35.731571964068223</v>
      </c>
      <c r="K986" s="2">
        <f t="shared" si="169"/>
        <v>-0.30775838707804581</v>
      </c>
      <c r="L986" s="2">
        <f t="shared" si="170"/>
        <v>35.213333333333331</v>
      </c>
      <c r="M986" s="2">
        <f t="shared" si="171"/>
        <v>35.698773333333335</v>
      </c>
      <c r="N986" s="2">
        <f t="shared" si="172"/>
        <v>0.35843999999999987</v>
      </c>
      <c r="O986" s="2">
        <f t="shared" si="173"/>
        <v>-90.287542312986702</v>
      </c>
      <c r="P986" s="2">
        <f t="shared" si="174"/>
        <v>0.60000000000000142</v>
      </c>
      <c r="Q986" s="2">
        <f t="shared" si="175"/>
        <v>0.47642857142857153</v>
      </c>
    </row>
    <row r="987" spans="1:17" x14ac:dyDescent="0.3">
      <c r="A987" s="1">
        <v>42814</v>
      </c>
      <c r="B987" s="2">
        <v>35.43</v>
      </c>
      <c r="C987" s="2">
        <v>17100550</v>
      </c>
      <c r="D987" s="2">
        <v>35.369999999999997</v>
      </c>
      <c r="E987" s="2">
        <v>35.630000000000003</v>
      </c>
      <c r="F987" s="2">
        <v>35.26</v>
      </c>
      <c r="G987" s="2">
        <f t="shared" si="167"/>
        <v>35.224000000000004</v>
      </c>
      <c r="H987" s="2">
        <f t="shared" si="168"/>
        <v>35.442999999999998</v>
      </c>
      <c r="I987" s="2">
        <f t="shared" si="165"/>
        <v>35.493597863715664</v>
      </c>
      <c r="J987" s="2">
        <f t="shared" si="166"/>
        <v>35.786897721193682</v>
      </c>
      <c r="K987" s="2">
        <f t="shared" si="169"/>
        <v>-0.29329985747801857</v>
      </c>
      <c r="L987" s="2">
        <f t="shared" si="170"/>
        <v>35.44</v>
      </c>
      <c r="M987" s="2">
        <f t="shared" si="171"/>
        <v>35.763106666666673</v>
      </c>
      <c r="N987" s="2">
        <f t="shared" si="172"/>
        <v>0.3687733333333334</v>
      </c>
      <c r="O987" s="2">
        <f t="shared" si="173"/>
        <v>-58.411068527492013</v>
      </c>
      <c r="P987" s="2">
        <f t="shared" si="174"/>
        <v>0.37000000000000455</v>
      </c>
      <c r="Q987" s="2">
        <f t="shared" si="175"/>
        <v>0.48785714285714327</v>
      </c>
    </row>
    <row r="988" spans="1:17" x14ac:dyDescent="0.3">
      <c r="A988" s="1">
        <v>42811</v>
      </c>
      <c r="B988" s="2">
        <v>35.270000000000003</v>
      </c>
      <c r="C988" s="2">
        <v>30540680</v>
      </c>
      <c r="D988" s="2">
        <v>35.31</v>
      </c>
      <c r="E988" s="2">
        <v>35.33</v>
      </c>
      <c r="F988" s="2">
        <v>35.1</v>
      </c>
      <c r="G988" s="2">
        <f t="shared" si="167"/>
        <v>35.17</v>
      </c>
      <c r="H988" s="2">
        <f t="shared" si="168"/>
        <v>35.457000000000001</v>
      </c>
      <c r="I988" s="2">
        <f t="shared" si="165"/>
        <v>35.505161111663966</v>
      </c>
      <c r="J988" s="2">
        <f t="shared" si="166"/>
        <v>35.815449538889176</v>
      </c>
      <c r="K988" s="2">
        <f t="shared" si="169"/>
        <v>-0.31028842722520977</v>
      </c>
      <c r="L988" s="2">
        <f t="shared" si="170"/>
        <v>35.233333333333334</v>
      </c>
      <c r="M988" s="2">
        <f t="shared" si="171"/>
        <v>35.808773333333342</v>
      </c>
      <c r="N988" s="2">
        <f t="shared" si="172"/>
        <v>0.37756266666666571</v>
      </c>
      <c r="O988" s="2">
        <f t="shared" si="173"/>
        <v>-101.6060909976991</v>
      </c>
      <c r="P988" s="2">
        <f t="shared" si="174"/>
        <v>0.22999999999999687</v>
      </c>
      <c r="Q988" s="2">
        <f t="shared" si="175"/>
        <v>0.49785714285714278</v>
      </c>
    </row>
    <row r="989" spans="1:17" x14ac:dyDescent="0.3">
      <c r="A989" s="1">
        <v>42810</v>
      </c>
      <c r="B989" s="2">
        <v>35.14</v>
      </c>
      <c r="C989" s="2">
        <v>19555520</v>
      </c>
      <c r="D989" s="2">
        <v>35.17</v>
      </c>
      <c r="E989" s="2">
        <v>35.36</v>
      </c>
      <c r="F989" s="2">
        <v>35.07</v>
      </c>
      <c r="G989" s="2">
        <f t="shared" si="167"/>
        <v>35.298000000000002</v>
      </c>
      <c r="H989" s="2">
        <f t="shared" si="168"/>
        <v>35.519999999999996</v>
      </c>
      <c r="I989" s="2">
        <f t="shared" si="165"/>
        <v>35.547917677421047</v>
      </c>
      <c r="J989" s="2">
        <f t="shared" si="166"/>
        <v>35.859085502000312</v>
      </c>
      <c r="K989" s="2">
        <f t="shared" si="169"/>
        <v>-0.31116782457926462</v>
      </c>
      <c r="L989" s="2">
        <f t="shared" si="170"/>
        <v>35.190000000000005</v>
      </c>
      <c r="M989" s="2">
        <f t="shared" si="171"/>
        <v>35.864940000000004</v>
      </c>
      <c r="N989" s="2">
        <f t="shared" si="172"/>
        <v>0.36960666666666597</v>
      </c>
      <c r="O989" s="2">
        <f t="shared" si="173"/>
        <v>-121.74022835085961</v>
      </c>
      <c r="P989" s="2">
        <f t="shared" si="174"/>
        <v>0.28999999999999915</v>
      </c>
      <c r="Q989" s="2">
        <f t="shared" si="175"/>
        <v>0.51071428571428557</v>
      </c>
    </row>
    <row r="990" spans="1:17" x14ac:dyDescent="0.3">
      <c r="A990" s="1">
        <v>42809</v>
      </c>
      <c r="B990" s="2">
        <v>35.1</v>
      </c>
      <c r="C990" s="2">
        <v>27989180</v>
      </c>
      <c r="D990" s="2">
        <v>34.94</v>
      </c>
      <c r="E990" s="2">
        <v>35.17</v>
      </c>
      <c r="F990" s="2">
        <v>34.68</v>
      </c>
      <c r="G990" s="2">
        <f t="shared" si="167"/>
        <v>35.433999999999997</v>
      </c>
      <c r="H990" s="2">
        <f t="shared" si="168"/>
        <v>35.596999999999994</v>
      </c>
      <c r="I990" s="2">
        <f t="shared" si="165"/>
        <v>35.622084527861233</v>
      </c>
      <c r="J990" s="2">
        <f t="shared" si="166"/>
        <v>35.916612342160334</v>
      </c>
      <c r="K990" s="2">
        <f t="shared" si="169"/>
        <v>-0.29452781429910146</v>
      </c>
      <c r="L990" s="2">
        <f t="shared" si="170"/>
        <v>34.983333333333334</v>
      </c>
      <c r="M990" s="2">
        <f t="shared" si="171"/>
        <v>35.901773333333331</v>
      </c>
      <c r="N990" s="2">
        <f t="shared" si="172"/>
        <v>0.33693999999999991</v>
      </c>
      <c r="O990" s="2">
        <f t="shared" si="173"/>
        <v>-181.72177044379754</v>
      </c>
      <c r="P990" s="2">
        <f t="shared" si="174"/>
        <v>0.5</v>
      </c>
      <c r="Q990" s="2">
        <f t="shared" si="175"/>
        <v>0.53142857142857125</v>
      </c>
    </row>
    <row r="991" spans="1:17" x14ac:dyDescent="0.3">
      <c r="A991" s="1">
        <v>42808</v>
      </c>
      <c r="B991" s="2">
        <v>35.18</v>
      </c>
      <c r="C991" s="2">
        <v>28551500</v>
      </c>
      <c r="D991" s="2">
        <v>35.06</v>
      </c>
      <c r="E991" s="2">
        <v>35.229999999999997</v>
      </c>
      <c r="F991" s="2">
        <v>34.659999999999997</v>
      </c>
      <c r="G991" s="2">
        <f t="shared" si="167"/>
        <v>35.537999999999997</v>
      </c>
      <c r="H991" s="2">
        <f t="shared" si="168"/>
        <v>35.68</v>
      </c>
      <c r="I991" s="2">
        <f t="shared" si="165"/>
        <v>35.717008987472369</v>
      </c>
      <c r="J991" s="2">
        <f t="shared" si="166"/>
        <v>35.981941329533157</v>
      </c>
      <c r="K991" s="2">
        <f t="shared" si="169"/>
        <v>-0.26493234206078853</v>
      </c>
      <c r="L991" s="2">
        <f t="shared" si="170"/>
        <v>35.023333333333333</v>
      </c>
      <c r="M991" s="2">
        <f t="shared" si="171"/>
        <v>35.94294</v>
      </c>
      <c r="N991" s="2">
        <f t="shared" si="172"/>
        <v>0.29740066666666609</v>
      </c>
      <c r="O991" s="2">
        <f t="shared" si="173"/>
        <v>-206.14315293323006</v>
      </c>
      <c r="P991" s="2">
        <f t="shared" si="174"/>
        <v>0.57000000000000028</v>
      </c>
      <c r="Q991" s="2">
        <f t="shared" si="175"/>
        <v>0.52428571428571402</v>
      </c>
    </row>
    <row r="992" spans="1:17" x14ac:dyDescent="0.3">
      <c r="A992" s="1">
        <v>42807</v>
      </c>
      <c r="B992" s="2">
        <v>35.159999999999997</v>
      </c>
      <c r="C992" s="2">
        <v>52121760</v>
      </c>
      <c r="D992" s="2">
        <v>35.85</v>
      </c>
      <c r="E992" s="2">
        <v>36.04</v>
      </c>
      <c r="F992" s="2">
        <v>34.94</v>
      </c>
      <c r="G992" s="2">
        <f t="shared" si="167"/>
        <v>35.661999999999999</v>
      </c>
      <c r="H992" s="2">
        <f t="shared" si="168"/>
        <v>35.781999999999996</v>
      </c>
      <c r="I992" s="2">
        <f t="shared" si="165"/>
        <v>35.814646985194614</v>
      </c>
      <c r="J992" s="2">
        <f t="shared" si="166"/>
        <v>36.046096635895815</v>
      </c>
      <c r="K992" s="2">
        <f t="shared" si="169"/>
        <v>-0.23144965070120094</v>
      </c>
      <c r="L992" s="2">
        <f t="shared" si="170"/>
        <v>35.379999999999995</v>
      </c>
      <c r="M992" s="2">
        <f t="shared" si="171"/>
        <v>35.974939999999997</v>
      </c>
      <c r="N992" s="2">
        <f t="shared" si="172"/>
        <v>0.26860066666666571</v>
      </c>
      <c r="O992" s="2">
        <f t="shared" si="173"/>
        <v>-147.66406635873409</v>
      </c>
      <c r="P992" s="2">
        <f t="shared" si="174"/>
        <v>1.1000000000000014</v>
      </c>
      <c r="Q992" s="2">
        <f t="shared" si="175"/>
        <v>0.5357142857142857</v>
      </c>
    </row>
    <row r="993" spans="1:17" x14ac:dyDescent="0.3">
      <c r="A993" s="1">
        <v>42804</v>
      </c>
      <c r="B993" s="2">
        <v>35.909999999999997</v>
      </c>
      <c r="C993" s="2">
        <v>25387480</v>
      </c>
      <c r="D993" s="2">
        <v>36.119999999999997</v>
      </c>
      <c r="E993" s="2">
        <v>36.295000000000002</v>
      </c>
      <c r="F993" s="2">
        <v>35.78</v>
      </c>
      <c r="G993" s="2">
        <f t="shared" si="167"/>
        <v>35.743999999999993</v>
      </c>
      <c r="H993" s="2">
        <f t="shared" si="168"/>
        <v>35.916999999999994</v>
      </c>
      <c r="I993" s="2">
        <f t="shared" si="165"/>
        <v>35.933673709775455</v>
      </c>
      <c r="J993" s="2">
        <f t="shared" si="166"/>
        <v>36.116984366767475</v>
      </c>
      <c r="K993" s="2">
        <f t="shared" si="169"/>
        <v>-0.18331065699202043</v>
      </c>
      <c r="L993" s="2">
        <f t="shared" si="170"/>
        <v>35.994999999999997</v>
      </c>
      <c r="M993" s="2">
        <f t="shared" si="171"/>
        <v>35.966106666666661</v>
      </c>
      <c r="N993" s="2">
        <f t="shared" si="172"/>
        <v>0.27655066666666495</v>
      </c>
      <c r="O993" s="2">
        <f t="shared" si="173"/>
        <v>6.9651693320419366</v>
      </c>
      <c r="P993" s="2">
        <f t="shared" si="174"/>
        <v>0.51500000000000057</v>
      </c>
      <c r="Q993" s="2">
        <f t="shared" si="175"/>
        <v>0.47999999999999993</v>
      </c>
    </row>
    <row r="994" spans="1:17" x14ac:dyDescent="0.3">
      <c r="A994" s="1">
        <v>42803</v>
      </c>
      <c r="B994" s="2">
        <v>35.82</v>
      </c>
      <c r="C994" s="2">
        <v>23606270</v>
      </c>
      <c r="D994" s="2">
        <v>35.6</v>
      </c>
      <c r="E994" s="2">
        <v>35.94</v>
      </c>
      <c r="F994" s="2">
        <v>35.5</v>
      </c>
      <c r="G994" s="2">
        <f t="shared" si="167"/>
        <v>35.742000000000004</v>
      </c>
      <c r="H994" s="2">
        <f t="shared" si="168"/>
        <v>35.978999999999999</v>
      </c>
      <c r="I994" s="2">
        <f t="shared" si="165"/>
        <v>35.937978020643719</v>
      </c>
      <c r="J994" s="2">
        <f t="shared" si="166"/>
        <v>36.133543116108875</v>
      </c>
      <c r="K994" s="2">
        <f t="shared" si="169"/>
        <v>-0.19556509546515599</v>
      </c>
      <c r="L994" s="2">
        <f t="shared" si="170"/>
        <v>35.75333333333333</v>
      </c>
      <c r="M994" s="2">
        <f t="shared" si="171"/>
        <v>35.955689999999997</v>
      </c>
      <c r="N994" s="2">
        <f t="shared" si="172"/>
        <v>0.28199466666666489</v>
      </c>
      <c r="O994" s="2">
        <f t="shared" si="173"/>
        <v>-47.839360240067904</v>
      </c>
      <c r="P994" s="2">
        <f t="shared" si="174"/>
        <v>0.43999999999999773</v>
      </c>
      <c r="Q994" s="2">
        <f t="shared" si="175"/>
        <v>0.47035714285714242</v>
      </c>
    </row>
    <row r="995" spans="1:17" x14ac:dyDescent="0.3">
      <c r="A995" s="1">
        <v>42802</v>
      </c>
      <c r="B995" s="2">
        <v>35.619999999999997</v>
      </c>
      <c r="C995" s="2">
        <v>20908070</v>
      </c>
      <c r="D995" s="2">
        <v>35.67</v>
      </c>
      <c r="E995" s="2">
        <v>35.9</v>
      </c>
      <c r="F995" s="2">
        <v>35.524999999999999</v>
      </c>
      <c r="G995" s="2">
        <f t="shared" si="167"/>
        <v>35.76</v>
      </c>
      <c r="H995" s="2">
        <f t="shared" si="168"/>
        <v>36.015000000000001</v>
      </c>
      <c r="I995" s="2">
        <f t="shared" si="165"/>
        <v>35.959428569851667</v>
      </c>
      <c r="J995" s="2">
        <f t="shared" si="166"/>
        <v>36.158626565397583</v>
      </c>
      <c r="K995" s="2">
        <f t="shared" si="169"/>
        <v>-0.19919799554591577</v>
      </c>
      <c r="L995" s="2">
        <f t="shared" si="170"/>
        <v>35.681666666666665</v>
      </c>
      <c r="M995" s="2">
        <f t="shared" si="171"/>
        <v>35.987523333333328</v>
      </c>
      <c r="N995" s="2">
        <f t="shared" si="172"/>
        <v>0.29677566666666522</v>
      </c>
      <c r="O995" s="2">
        <f t="shared" si="173"/>
        <v>-68.706591323562037</v>
      </c>
      <c r="P995" s="2">
        <f t="shared" si="174"/>
        <v>0.375</v>
      </c>
      <c r="Q995" s="2">
        <f t="shared" si="175"/>
        <v>0.47535714285714292</v>
      </c>
    </row>
    <row r="996" spans="1:17" x14ac:dyDescent="0.3">
      <c r="A996" s="1">
        <v>42801</v>
      </c>
      <c r="B996" s="2">
        <v>35.799999999999997</v>
      </c>
      <c r="C996" s="2">
        <v>23423850</v>
      </c>
      <c r="D996" s="2">
        <v>35.54</v>
      </c>
      <c r="E996" s="2">
        <v>35.799999999999997</v>
      </c>
      <c r="F996" s="2">
        <v>35.384999999999998</v>
      </c>
      <c r="G996" s="2">
        <f t="shared" si="167"/>
        <v>35.822000000000003</v>
      </c>
      <c r="H996" s="2">
        <f t="shared" si="168"/>
        <v>36.06</v>
      </c>
      <c r="I996" s="2">
        <f t="shared" si="165"/>
        <v>36.021142855279244</v>
      </c>
      <c r="J996" s="2">
        <f t="shared" si="166"/>
        <v>36.201716690629389</v>
      </c>
      <c r="K996" s="2">
        <f t="shared" si="169"/>
        <v>-0.18057383535014537</v>
      </c>
      <c r="L996" s="2">
        <f t="shared" si="170"/>
        <v>35.661666666666669</v>
      </c>
      <c r="M996" s="2">
        <f t="shared" si="171"/>
        <v>36.021940000000001</v>
      </c>
      <c r="N996" s="2">
        <f t="shared" si="172"/>
        <v>0.30060666666666586</v>
      </c>
      <c r="O996" s="2">
        <f t="shared" si="173"/>
        <v>-79.899166869959174</v>
      </c>
      <c r="P996" s="2">
        <f t="shared" si="174"/>
        <v>0.41499999999999915</v>
      </c>
      <c r="Q996" s="2">
        <f t="shared" si="175"/>
        <v>0.47642857142857153</v>
      </c>
    </row>
    <row r="997" spans="1:17" x14ac:dyDescent="0.3">
      <c r="A997" s="1">
        <v>42800</v>
      </c>
      <c r="B997" s="2">
        <v>35.57</v>
      </c>
      <c r="C997" s="2">
        <v>24405220</v>
      </c>
      <c r="D997" s="2">
        <v>35.79</v>
      </c>
      <c r="E997" s="2">
        <v>35.799999999999997</v>
      </c>
      <c r="F997" s="2">
        <v>35.42</v>
      </c>
      <c r="G997" s="2">
        <f t="shared" si="167"/>
        <v>35.902000000000001</v>
      </c>
      <c r="H997" s="2">
        <f t="shared" si="168"/>
        <v>36.131999999999991</v>
      </c>
      <c r="I997" s="2">
        <f t="shared" si="165"/>
        <v>36.061350647148195</v>
      </c>
      <c r="J997" s="2">
        <f t="shared" si="166"/>
        <v>36.233854025879737</v>
      </c>
      <c r="K997" s="2">
        <f t="shared" si="169"/>
        <v>-0.17250337873154109</v>
      </c>
      <c r="L997" s="2">
        <f t="shared" si="170"/>
        <v>35.596666666666671</v>
      </c>
      <c r="M997" s="2">
        <f t="shared" si="171"/>
        <v>36.054356666666671</v>
      </c>
      <c r="N997" s="2">
        <f t="shared" si="172"/>
        <v>0.29375433333333234</v>
      </c>
      <c r="O997" s="2">
        <f t="shared" si="173"/>
        <v>-103.87137551446072</v>
      </c>
      <c r="P997" s="2">
        <f t="shared" si="174"/>
        <v>0.47999999999999687</v>
      </c>
      <c r="Q997" s="2">
        <f t="shared" si="175"/>
        <v>0.47750000000000015</v>
      </c>
    </row>
    <row r="998" spans="1:17" x14ac:dyDescent="0.3">
      <c r="A998" s="1">
        <v>42797</v>
      </c>
      <c r="B998" s="2">
        <v>35.9</v>
      </c>
      <c r="C998" s="2">
        <v>17539490</v>
      </c>
      <c r="D998" s="2">
        <v>35.94</v>
      </c>
      <c r="E998" s="2">
        <v>36.085000000000001</v>
      </c>
      <c r="F998" s="2">
        <v>35.67</v>
      </c>
      <c r="G998" s="2">
        <f t="shared" si="167"/>
        <v>36.089999999999996</v>
      </c>
      <c r="H998" s="2">
        <f t="shared" si="168"/>
        <v>36.222999999999999</v>
      </c>
      <c r="I998" s="2">
        <f t="shared" si="165"/>
        <v>36.150687128447863</v>
      </c>
      <c r="J998" s="2">
        <f t="shared" si="166"/>
        <v>36.286962347950116</v>
      </c>
      <c r="K998" s="2">
        <f t="shared" si="169"/>
        <v>-0.1362752195022523</v>
      </c>
      <c r="L998" s="2">
        <f t="shared" si="170"/>
        <v>35.884999999999998</v>
      </c>
      <c r="M998" s="2">
        <f t="shared" si="171"/>
        <v>36.104356666666668</v>
      </c>
      <c r="N998" s="2">
        <f t="shared" si="172"/>
        <v>0.28987433333333251</v>
      </c>
      <c r="O998" s="2">
        <f t="shared" si="173"/>
        <v>-50.448681018480514</v>
      </c>
      <c r="P998" s="2">
        <f t="shared" si="174"/>
        <v>0.41499999999999915</v>
      </c>
      <c r="Q998" s="2">
        <f t="shared" si="175"/>
        <v>0.47964285714285737</v>
      </c>
    </row>
    <row r="999" spans="1:17" x14ac:dyDescent="0.3">
      <c r="A999" s="1">
        <v>42796</v>
      </c>
      <c r="B999" s="2">
        <v>35.909999999999997</v>
      </c>
      <c r="C999" s="2">
        <v>23595100</v>
      </c>
      <c r="D999" s="2">
        <v>35.93</v>
      </c>
      <c r="E999" s="2">
        <v>36.020000000000003</v>
      </c>
      <c r="F999" s="2">
        <v>35.65</v>
      </c>
      <c r="G999" s="2">
        <f t="shared" si="167"/>
        <v>36.216000000000001</v>
      </c>
      <c r="H999" s="2">
        <f t="shared" si="168"/>
        <v>36.274000000000001</v>
      </c>
      <c r="I999" s="2">
        <f t="shared" si="165"/>
        <v>36.196266606347471</v>
      </c>
      <c r="J999" s="2">
        <f t="shared" si="166"/>
        <v>36.317919335786129</v>
      </c>
      <c r="K999" s="2">
        <f t="shared" si="169"/>
        <v>-0.12165272943865801</v>
      </c>
      <c r="L999" s="2">
        <f t="shared" si="170"/>
        <v>35.860000000000007</v>
      </c>
      <c r="M999" s="2">
        <f t="shared" si="171"/>
        <v>36.13644</v>
      </c>
      <c r="N999" s="2">
        <f t="shared" si="172"/>
        <v>0.29458266666666583</v>
      </c>
      <c r="O999" s="2">
        <f t="shared" si="173"/>
        <v>-62.560820505391725</v>
      </c>
      <c r="P999" s="2">
        <f t="shared" si="174"/>
        <v>0.37000000000000455</v>
      </c>
      <c r="Q999" s="2">
        <f t="shared" si="175"/>
        <v>0.49428571428571438</v>
      </c>
    </row>
    <row r="1000" spans="1:17" x14ac:dyDescent="0.3">
      <c r="A1000" s="1">
        <v>42795</v>
      </c>
      <c r="B1000" s="2">
        <v>35.93</v>
      </c>
      <c r="C1000" s="2">
        <v>34056360</v>
      </c>
      <c r="D1000" s="2">
        <v>35.85</v>
      </c>
      <c r="E1000" s="2">
        <v>36.1</v>
      </c>
      <c r="F1000" s="2">
        <v>35.44</v>
      </c>
      <c r="G1000" s="2">
        <f t="shared" si="167"/>
        <v>36.269999999999996</v>
      </c>
      <c r="H1000" s="2">
        <f t="shared" si="168"/>
        <v>36.288000000000004</v>
      </c>
      <c r="I1000" s="2">
        <f t="shared" si="165"/>
        <v>36.248315080228828</v>
      </c>
      <c r="J1000" s="2">
        <f t="shared" si="166"/>
        <v>36.350552882649026</v>
      </c>
      <c r="K1000" s="2">
        <f t="shared" si="169"/>
        <v>-0.10223780242019842</v>
      </c>
      <c r="L1000" s="2">
        <f t="shared" si="170"/>
        <v>35.823333333333331</v>
      </c>
      <c r="M1000" s="2">
        <f t="shared" si="171"/>
        <v>36.168273333333339</v>
      </c>
      <c r="N1000" s="2">
        <f t="shared" si="172"/>
        <v>0.29240533333333191</v>
      </c>
      <c r="O1000" s="2">
        <f t="shared" si="173"/>
        <v>-78.644256374714985</v>
      </c>
      <c r="P1000" s="2">
        <f t="shared" si="174"/>
        <v>0.76000000000000512</v>
      </c>
      <c r="Q1000" s="2">
        <f t="shared" si="175"/>
        <v>0.54642857142857137</v>
      </c>
    </row>
    <row r="1001" spans="1:17" x14ac:dyDescent="0.3">
      <c r="A1001" s="1">
        <v>42794</v>
      </c>
      <c r="B1001" s="2">
        <v>36.200000000000003</v>
      </c>
      <c r="C1001" s="2">
        <v>24940520</v>
      </c>
      <c r="D1001" s="2">
        <v>36.42</v>
      </c>
      <c r="E1001" s="2">
        <v>36.46</v>
      </c>
      <c r="F1001" s="2">
        <v>36</v>
      </c>
      <c r="G1001" s="2">
        <f t="shared" si="167"/>
        <v>36.298000000000002</v>
      </c>
      <c r="H1001" s="2">
        <f t="shared" si="168"/>
        <v>36.287999999999997</v>
      </c>
      <c r="I1001" s="2">
        <f t="shared" si="165"/>
        <v>36.306190549361339</v>
      </c>
      <c r="J1001" s="2">
        <f t="shared" si="166"/>
        <v>36.384197113260946</v>
      </c>
      <c r="K1001" s="2">
        <f t="shared" si="169"/>
        <v>-7.8006563899606363E-2</v>
      </c>
      <c r="L1001" s="2">
        <f t="shared" si="170"/>
        <v>36.22</v>
      </c>
      <c r="M1001" s="2">
        <f t="shared" si="171"/>
        <v>36.224274999999992</v>
      </c>
      <c r="N1001" s="2">
        <f t="shared" si="172"/>
        <v>0.29754000000000114</v>
      </c>
      <c r="O1001" s="2">
        <f t="shared" si="173"/>
        <v>-0.95785440612862927</v>
      </c>
      <c r="P1001" s="2">
        <f t="shared" si="174"/>
        <v>0.50999999999999801</v>
      </c>
      <c r="Q1001" s="2">
        <f t="shared" si="175"/>
        <v>0.52857142857142791</v>
      </c>
    </row>
    <row r="1002" spans="1:17" x14ac:dyDescent="0.3">
      <c r="A1002" s="1">
        <v>42793</v>
      </c>
      <c r="B1002" s="2">
        <v>36.51</v>
      </c>
      <c r="C1002" s="2">
        <v>14065010</v>
      </c>
      <c r="D1002" s="2">
        <v>36.42</v>
      </c>
      <c r="E1002" s="2">
        <v>36.68</v>
      </c>
      <c r="F1002" s="2">
        <v>36.270000000000003</v>
      </c>
      <c r="G1002" s="2">
        <f t="shared" si="167"/>
        <v>36.362000000000002</v>
      </c>
      <c r="H1002" s="2">
        <f t="shared" si="168"/>
        <v>36.248000000000005</v>
      </c>
      <c r="I1002" s="2">
        <f t="shared" si="165"/>
        <v>36.325497921972492</v>
      </c>
      <c r="J1002" s="2">
        <f t="shared" si="166"/>
        <v>36.398932882321816</v>
      </c>
      <c r="K1002" s="2">
        <f t="shared" si="169"/>
        <v>-7.3434960349324285E-2</v>
      </c>
      <c r="L1002" s="2">
        <f t="shared" si="170"/>
        <v>36.486666666666672</v>
      </c>
      <c r="M1002" s="2">
        <f t="shared" si="171"/>
        <v>36.289774999999999</v>
      </c>
      <c r="N1002" s="2">
        <f t="shared" si="172"/>
        <v>0.34296249999999978</v>
      </c>
      <c r="O1002" s="2">
        <f t="shared" si="173"/>
        <v>38.272729849798552</v>
      </c>
      <c r="P1002" s="2">
        <f t="shared" si="174"/>
        <v>0.40999999999999659</v>
      </c>
      <c r="Q1002" s="2">
        <f t="shared" si="175"/>
        <v>0.51214285714285679</v>
      </c>
    </row>
    <row r="1003" spans="1:17" x14ac:dyDescent="0.3">
      <c r="A1003" s="1">
        <v>42790</v>
      </c>
      <c r="B1003" s="2">
        <v>36.53</v>
      </c>
      <c r="C1003" s="2">
        <v>18615230</v>
      </c>
      <c r="D1003" s="2">
        <v>36.14</v>
      </c>
      <c r="E1003" s="2">
        <v>36.53</v>
      </c>
      <c r="F1003" s="2">
        <v>35.950000000000003</v>
      </c>
      <c r="G1003" s="2">
        <f t="shared" si="167"/>
        <v>36.356000000000002</v>
      </c>
      <c r="H1003" s="2">
        <f t="shared" si="168"/>
        <v>36.131000000000007</v>
      </c>
      <c r="I1003" s="2">
        <f t="shared" si="165"/>
        <v>36.291952089603853</v>
      </c>
      <c r="J1003" s="2">
        <f t="shared" si="166"/>
        <v>36.390047512907564</v>
      </c>
      <c r="K1003" s="2">
        <f t="shared" si="169"/>
        <v>-9.8095423303711016E-2</v>
      </c>
      <c r="L1003" s="2">
        <f t="shared" si="170"/>
        <v>36.336666666666666</v>
      </c>
      <c r="M1003" s="2">
        <f t="shared" si="171"/>
        <v>36.369441666666667</v>
      </c>
      <c r="N1003" s="2">
        <f t="shared" si="172"/>
        <v>0.41083916666666626</v>
      </c>
      <c r="O1003" s="2">
        <f t="shared" si="173"/>
        <v>-5.3183829032854986</v>
      </c>
      <c r="P1003" s="2">
        <f t="shared" si="174"/>
        <v>0.57999999999999829</v>
      </c>
      <c r="Q1003" s="2">
        <f t="shared" si="175"/>
        <v>0.50928571428571445</v>
      </c>
    </row>
    <row r="1004" spans="1:17" x14ac:dyDescent="0.3">
      <c r="A1004" s="1">
        <v>42789</v>
      </c>
      <c r="B1004" s="2">
        <v>36.18</v>
      </c>
      <c r="C1004" s="2">
        <v>22755670</v>
      </c>
      <c r="D1004" s="2">
        <v>36.24</v>
      </c>
      <c r="E1004" s="2">
        <v>36.299999999999997</v>
      </c>
      <c r="F1004" s="2">
        <v>35.9</v>
      </c>
      <c r="G1004" s="2">
        <f t="shared" si="167"/>
        <v>36.332000000000001</v>
      </c>
      <c r="H1004" s="2">
        <f t="shared" si="168"/>
        <v>36.023999999999994</v>
      </c>
      <c r="I1004" s="2">
        <f t="shared" si="165"/>
        <v>36.248670651350011</v>
      </c>
      <c r="J1004" s="2">
        <f t="shared" si="166"/>
        <v>36.378851313940167</v>
      </c>
      <c r="K1004" s="2">
        <f t="shared" si="169"/>
        <v>-0.13018066259015626</v>
      </c>
      <c r="L1004" s="2">
        <f t="shared" si="170"/>
        <v>36.126666666666665</v>
      </c>
      <c r="M1004" s="2">
        <f t="shared" si="171"/>
        <v>36.434358333333329</v>
      </c>
      <c r="N1004" s="2">
        <f t="shared" si="172"/>
        <v>0.48334999999999723</v>
      </c>
      <c r="O1004" s="2">
        <f t="shared" si="173"/>
        <v>-42.438766479316598</v>
      </c>
      <c r="P1004" s="2">
        <f t="shared" si="174"/>
        <v>0.39999999999999858</v>
      </c>
      <c r="Q1004" s="2">
        <f t="shared" si="175"/>
        <v>0.49428571428571438</v>
      </c>
    </row>
    <row r="1005" spans="1:17" x14ac:dyDescent="0.3">
      <c r="A1005" s="1">
        <v>42788</v>
      </c>
      <c r="B1005" s="2">
        <v>36.07</v>
      </c>
      <c r="C1005" s="2">
        <v>29875970</v>
      </c>
      <c r="D1005" s="2">
        <v>36.340000000000003</v>
      </c>
      <c r="E1005" s="2">
        <v>36.3964</v>
      </c>
      <c r="F1005" s="2">
        <v>35.79</v>
      </c>
      <c r="G1005" s="2">
        <f t="shared" si="167"/>
        <v>36.305999999999997</v>
      </c>
      <c r="H1005" s="2">
        <f t="shared" si="168"/>
        <v>36.043999999999997</v>
      </c>
      <c r="I1005" s="2">
        <f t="shared" si="165"/>
        <v>36.26115622432274</v>
      </c>
      <c r="J1005" s="2">
        <f t="shared" si="166"/>
        <v>36.394759419055383</v>
      </c>
      <c r="K1005" s="2">
        <f t="shared" si="169"/>
        <v>-0.13360319473264326</v>
      </c>
      <c r="L1005" s="2">
        <f t="shared" si="170"/>
        <v>36.085466666666669</v>
      </c>
      <c r="M1005" s="2">
        <f t="shared" si="171"/>
        <v>36.51660833333333</v>
      </c>
      <c r="N1005" s="2">
        <f t="shared" si="172"/>
        <v>0.54671083333333037</v>
      </c>
      <c r="O1005" s="2">
        <f t="shared" si="173"/>
        <v>-52.574004437649272</v>
      </c>
      <c r="P1005" s="2">
        <f t="shared" si="174"/>
        <v>0.73000000000000398</v>
      </c>
      <c r="Q1005" s="2">
        <f t="shared" si="175"/>
        <v>0.50142857142857167</v>
      </c>
    </row>
    <row r="1006" spans="1:17" x14ac:dyDescent="0.3">
      <c r="A1006" s="1">
        <v>42787</v>
      </c>
      <c r="B1006" s="2">
        <v>36.520000000000003</v>
      </c>
      <c r="C1006" s="2">
        <v>20554650</v>
      </c>
      <c r="D1006" s="2">
        <v>36.53</v>
      </c>
      <c r="E1006" s="2">
        <v>36.65</v>
      </c>
      <c r="F1006" s="2">
        <v>36.33</v>
      </c>
      <c r="G1006" s="2">
        <f t="shared" si="167"/>
        <v>36.277999999999999</v>
      </c>
      <c r="H1006" s="2">
        <f t="shared" si="168"/>
        <v>36.072000000000003</v>
      </c>
      <c r="I1006" s="2">
        <f t="shared" si="165"/>
        <v>36.29591190147233</v>
      </c>
      <c r="J1006" s="2">
        <f t="shared" si="166"/>
        <v>36.420740172579812</v>
      </c>
      <c r="K1006" s="2">
        <f t="shared" si="169"/>
        <v>-0.12482827110748218</v>
      </c>
      <c r="L1006" s="2">
        <f t="shared" si="170"/>
        <v>36.5</v>
      </c>
      <c r="M1006" s="2">
        <f t="shared" si="171"/>
        <v>36.581834999999998</v>
      </c>
      <c r="N1006" s="2">
        <f t="shared" si="172"/>
        <v>0.58738549999999812</v>
      </c>
      <c r="O1006" s="2">
        <f t="shared" si="173"/>
        <v>-9.2880513166677723</v>
      </c>
      <c r="P1006" s="2">
        <f t="shared" si="174"/>
        <v>0.32000000000000028</v>
      </c>
      <c r="Q1006" s="2">
        <f t="shared" si="175"/>
        <v>0.51571428571428568</v>
      </c>
    </row>
    <row r="1007" spans="1:17" x14ac:dyDescent="0.3">
      <c r="A1007" s="1">
        <v>42783</v>
      </c>
      <c r="B1007" s="2">
        <v>36.479999999999997</v>
      </c>
      <c r="C1007" s="2">
        <v>18714230</v>
      </c>
      <c r="D1007" s="2">
        <v>36.32</v>
      </c>
      <c r="E1007" s="2">
        <v>36.479999999999997</v>
      </c>
      <c r="F1007" s="2">
        <v>36.1</v>
      </c>
      <c r="G1007" s="2">
        <f t="shared" si="167"/>
        <v>36.133999999999993</v>
      </c>
      <c r="H1007" s="2">
        <f t="shared" si="168"/>
        <v>36.046999999999997</v>
      </c>
      <c r="I1007" s="2">
        <f t="shared" si="165"/>
        <v>36.255168610830935</v>
      </c>
      <c r="J1007" s="2">
        <f t="shared" si="166"/>
        <v>36.412799386386197</v>
      </c>
      <c r="K1007" s="2">
        <f t="shared" si="169"/>
        <v>-0.15763077555526195</v>
      </c>
      <c r="L1007" s="2">
        <f t="shared" si="170"/>
        <v>36.353333333333332</v>
      </c>
      <c r="M1007" s="2">
        <f t="shared" si="171"/>
        <v>36.599001666666666</v>
      </c>
      <c r="N1007" s="2">
        <f t="shared" si="172"/>
        <v>0.60003549999999883</v>
      </c>
      <c r="O1007" s="2">
        <f t="shared" si="173"/>
        <v>-27.294866535211661</v>
      </c>
      <c r="P1007" s="2">
        <f t="shared" si="174"/>
        <v>0.37999999999999545</v>
      </c>
      <c r="Q1007" s="2">
        <f t="shared" si="175"/>
        <v>0.54856428571428595</v>
      </c>
    </row>
    <row r="1008" spans="1:17" x14ac:dyDescent="0.3">
      <c r="A1008" s="1">
        <v>42782</v>
      </c>
      <c r="B1008" s="2">
        <v>36.409999999999997</v>
      </c>
      <c r="C1008" s="2">
        <v>21303380</v>
      </c>
      <c r="D1008" s="2">
        <v>36.18</v>
      </c>
      <c r="E1008" s="2">
        <v>36.56</v>
      </c>
      <c r="F1008" s="2">
        <v>36.1</v>
      </c>
      <c r="G1008" s="2">
        <f t="shared" si="167"/>
        <v>35.905999999999999</v>
      </c>
      <c r="H1008" s="2">
        <f t="shared" si="168"/>
        <v>36.051000000000002</v>
      </c>
      <c r="I1008" s="2">
        <f t="shared" si="165"/>
        <v>36.214290176436563</v>
      </c>
      <c r="J1008" s="2">
        <f t="shared" si="166"/>
        <v>36.407423337297089</v>
      </c>
      <c r="K1008" s="2">
        <f t="shared" si="169"/>
        <v>-0.19313316086052623</v>
      </c>
      <c r="L1008" s="2">
        <f t="shared" si="170"/>
        <v>36.356666666666662</v>
      </c>
      <c r="M1008" s="2">
        <f t="shared" si="171"/>
        <v>36.623835</v>
      </c>
      <c r="N1008" s="2">
        <f t="shared" si="172"/>
        <v>0.60526866666666557</v>
      </c>
      <c r="O1008" s="2">
        <f t="shared" si="173"/>
        <v>-29.426968886911727</v>
      </c>
      <c r="P1008" s="2">
        <f t="shared" si="174"/>
        <v>0.51000000000000512</v>
      </c>
      <c r="Q1008" s="2">
        <f t="shared" si="175"/>
        <v>0.56785000000000052</v>
      </c>
    </row>
    <row r="1009" spans="1:17" x14ac:dyDescent="0.3">
      <c r="A1009" s="1">
        <v>42781</v>
      </c>
      <c r="B1009" s="2">
        <v>36.049999999999997</v>
      </c>
      <c r="C1009" s="2">
        <v>18451160</v>
      </c>
      <c r="D1009" s="2">
        <v>35.979999999999997</v>
      </c>
      <c r="E1009" s="2">
        <v>36.06</v>
      </c>
      <c r="F1009" s="2">
        <v>35.67</v>
      </c>
      <c r="G1009" s="2">
        <f t="shared" si="167"/>
        <v>35.716000000000001</v>
      </c>
      <c r="H1009" s="2">
        <f t="shared" si="168"/>
        <v>36.077999999999996</v>
      </c>
      <c r="I1009" s="2">
        <f t="shared" si="165"/>
        <v>36.178706572152301</v>
      </c>
      <c r="J1009" s="2">
        <f t="shared" si="166"/>
        <v>36.407217204280862</v>
      </c>
      <c r="K1009" s="2">
        <f t="shared" si="169"/>
        <v>-0.22851063212856104</v>
      </c>
      <c r="L1009" s="2">
        <f t="shared" si="170"/>
        <v>35.926666666666669</v>
      </c>
      <c r="M1009" s="2">
        <f t="shared" si="171"/>
        <v>36.63916833333333</v>
      </c>
      <c r="N1009" s="2">
        <f t="shared" si="172"/>
        <v>0.59541849999999852</v>
      </c>
      <c r="O1009" s="2">
        <f t="shared" si="173"/>
        <v>-79.776008154114891</v>
      </c>
      <c r="P1009" s="2">
        <f t="shared" si="174"/>
        <v>0.39000000000000057</v>
      </c>
      <c r="Q1009" s="2">
        <f t="shared" si="175"/>
        <v>0.59499285714285732</v>
      </c>
    </row>
    <row r="1010" spans="1:17" x14ac:dyDescent="0.3">
      <c r="A1010" s="1">
        <v>42780</v>
      </c>
      <c r="B1010" s="2">
        <v>35.93</v>
      </c>
      <c r="C1010" s="2">
        <v>25729780</v>
      </c>
      <c r="D1010" s="2">
        <v>35.840000000000003</v>
      </c>
      <c r="E1010" s="2">
        <v>35.96</v>
      </c>
      <c r="F1010" s="2">
        <v>35.53</v>
      </c>
      <c r="G1010" s="2">
        <f t="shared" si="167"/>
        <v>35.781999999999996</v>
      </c>
      <c r="H1010" s="2">
        <f t="shared" si="168"/>
        <v>36.125</v>
      </c>
      <c r="I1010" s="2">
        <f t="shared" si="165"/>
        <v>36.202107767089082</v>
      </c>
      <c r="J1010" s="2">
        <f t="shared" si="166"/>
        <v>36.43579458062333</v>
      </c>
      <c r="K1010" s="2">
        <f t="shared" si="169"/>
        <v>-0.23368681353424847</v>
      </c>
      <c r="L1010" s="2">
        <f t="shared" si="170"/>
        <v>35.806666666666672</v>
      </c>
      <c r="M1010" s="2">
        <f t="shared" si="171"/>
        <v>36.68250166666666</v>
      </c>
      <c r="N1010" s="2">
        <f t="shared" si="172"/>
        <v>0.56941849999999794</v>
      </c>
      <c r="O1010" s="2">
        <f t="shared" si="173"/>
        <v>-102.54145237641455</v>
      </c>
      <c r="P1010" s="2">
        <f t="shared" si="174"/>
        <v>0.42999999999999972</v>
      </c>
      <c r="Q1010" s="2">
        <f t="shared" si="175"/>
        <v>0.60320714285714261</v>
      </c>
    </row>
    <row r="1011" spans="1:17" x14ac:dyDescent="0.3">
      <c r="A1011" s="1">
        <v>42779</v>
      </c>
      <c r="B1011" s="2">
        <v>35.799999999999997</v>
      </c>
      <c r="C1011" s="2">
        <v>28114090</v>
      </c>
      <c r="D1011" s="2">
        <v>35.57</v>
      </c>
      <c r="E1011" s="2">
        <v>35.85</v>
      </c>
      <c r="F1011" s="2">
        <v>35.340000000000003</v>
      </c>
      <c r="G1011" s="2">
        <f t="shared" si="167"/>
        <v>35.866</v>
      </c>
      <c r="H1011" s="2">
        <f t="shared" si="168"/>
        <v>36.213999999999999</v>
      </c>
      <c r="I1011" s="2">
        <f t="shared" si="165"/>
        <v>36.251581906559828</v>
      </c>
      <c r="J1011" s="2">
        <f t="shared" si="166"/>
        <v>36.476258147073196</v>
      </c>
      <c r="K1011" s="2">
        <f t="shared" si="169"/>
        <v>-0.22467624051336799</v>
      </c>
      <c r="L1011" s="2">
        <f t="shared" si="170"/>
        <v>35.663333333333334</v>
      </c>
      <c r="M1011" s="2">
        <f t="shared" si="171"/>
        <v>36.729168333333334</v>
      </c>
      <c r="N1011" s="2">
        <f t="shared" si="172"/>
        <v>0.52850166666666565</v>
      </c>
      <c r="O1011" s="2">
        <f t="shared" si="173"/>
        <v>-134.44738427188838</v>
      </c>
      <c r="P1011" s="2">
        <f t="shared" si="174"/>
        <v>0.50999999999999801</v>
      </c>
      <c r="Q1011" s="2">
        <f t="shared" si="175"/>
        <v>0.607135714285714</v>
      </c>
    </row>
    <row r="1012" spans="1:17" x14ac:dyDescent="0.3">
      <c r="A1012" s="1">
        <v>42776</v>
      </c>
      <c r="B1012" s="2">
        <v>35.340000000000003</v>
      </c>
      <c r="C1012" s="2">
        <v>44069560</v>
      </c>
      <c r="D1012" s="2">
        <v>35.26</v>
      </c>
      <c r="E1012" s="2">
        <v>35.43</v>
      </c>
      <c r="F1012" s="2">
        <v>34.840000000000003</v>
      </c>
      <c r="G1012" s="2">
        <f t="shared" si="167"/>
        <v>35.96</v>
      </c>
      <c r="H1012" s="2">
        <f t="shared" si="168"/>
        <v>36.376000000000005</v>
      </c>
      <c r="I1012" s="2">
        <f t="shared" si="165"/>
        <v>36.333687707752524</v>
      </c>
      <c r="J1012" s="2">
        <f t="shared" si="166"/>
        <v>36.530358798839053</v>
      </c>
      <c r="K1012" s="2">
        <f t="shared" si="169"/>
        <v>-0.1966710910865288</v>
      </c>
      <c r="L1012" s="2">
        <f t="shared" si="170"/>
        <v>35.20333333333334</v>
      </c>
      <c r="M1012" s="2">
        <f t="shared" si="171"/>
        <v>36.783834999999996</v>
      </c>
      <c r="N1012" s="2">
        <f t="shared" si="172"/>
        <v>0.47821849999999844</v>
      </c>
      <c r="O1012" s="2">
        <f t="shared" si="173"/>
        <v>-220.33187293627793</v>
      </c>
      <c r="P1012" s="2">
        <f t="shared" si="174"/>
        <v>0.61999999999999744</v>
      </c>
      <c r="Q1012" s="2">
        <f t="shared" si="175"/>
        <v>0.63999285714285692</v>
      </c>
    </row>
    <row r="1013" spans="1:17" x14ac:dyDescent="0.3">
      <c r="A1013" s="1">
        <v>42775</v>
      </c>
      <c r="B1013" s="2">
        <v>35.46</v>
      </c>
      <c r="C1013" s="2">
        <v>47750230</v>
      </c>
      <c r="D1013" s="2">
        <v>36.5</v>
      </c>
      <c r="E1013" s="2">
        <v>36.5</v>
      </c>
      <c r="F1013" s="2">
        <v>35.4</v>
      </c>
      <c r="G1013" s="2">
        <f t="shared" si="167"/>
        <v>36.196000000000005</v>
      </c>
      <c r="H1013" s="2">
        <f t="shared" si="168"/>
        <v>36.640000000000008</v>
      </c>
      <c r="I1013" s="2">
        <f t="shared" si="165"/>
        <v>36.514358200071165</v>
      </c>
      <c r="J1013" s="2">
        <f t="shared" si="166"/>
        <v>36.625587502746178</v>
      </c>
      <c r="K1013" s="2">
        <f t="shared" si="169"/>
        <v>-0.11122930267501374</v>
      </c>
      <c r="L1013" s="2">
        <f t="shared" si="170"/>
        <v>35.786666666666669</v>
      </c>
      <c r="M1013" s="2">
        <f t="shared" si="171"/>
        <v>36.854668333333322</v>
      </c>
      <c r="N1013" s="2">
        <f t="shared" si="172"/>
        <v>0.42220233333332829</v>
      </c>
      <c r="O1013" s="2">
        <f t="shared" si="173"/>
        <v>-168.63978592675801</v>
      </c>
      <c r="P1013" s="2">
        <f t="shared" si="174"/>
        <v>1.1000000000000014</v>
      </c>
      <c r="Q1013" s="2">
        <f t="shared" si="175"/>
        <v>0.64285000000000025</v>
      </c>
    </row>
    <row r="1014" spans="1:17" x14ac:dyDescent="0.3">
      <c r="A1014" s="1">
        <v>42774</v>
      </c>
      <c r="B1014" s="2">
        <v>36.380000000000003</v>
      </c>
      <c r="C1014" s="2">
        <v>20796930</v>
      </c>
      <c r="D1014" s="2">
        <v>36.340000000000003</v>
      </c>
      <c r="E1014" s="2">
        <v>36.65</v>
      </c>
      <c r="F1014" s="2">
        <v>36.14</v>
      </c>
      <c r="G1014" s="2">
        <f t="shared" si="167"/>
        <v>36.440000000000005</v>
      </c>
      <c r="H1014" s="2">
        <f t="shared" si="168"/>
        <v>36.850000000000009</v>
      </c>
      <c r="I1014" s="2">
        <f t="shared" si="165"/>
        <v>36.706059690993193</v>
      </c>
      <c r="J1014" s="2">
        <f t="shared" si="166"/>
        <v>36.718834502965876</v>
      </c>
      <c r="K1014" s="2">
        <f t="shared" si="169"/>
        <v>-1.2774811972683153E-2</v>
      </c>
      <c r="L1014" s="2">
        <f t="shared" si="170"/>
        <v>36.390000000000008</v>
      </c>
      <c r="M1014" s="2">
        <f t="shared" si="171"/>
        <v>36.906334999999999</v>
      </c>
      <c r="N1014" s="2">
        <f t="shared" si="172"/>
        <v>0.39120233333333232</v>
      </c>
      <c r="O1014" s="2">
        <f t="shared" si="173"/>
        <v>-87.991124797311571</v>
      </c>
      <c r="P1014" s="2">
        <f t="shared" si="174"/>
        <v>0.50999999999999801</v>
      </c>
      <c r="Q1014" s="2">
        <f t="shared" si="175"/>
        <v>0.59713571428571455</v>
      </c>
    </row>
    <row r="1015" spans="1:17" x14ac:dyDescent="0.3">
      <c r="A1015" s="1">
        <v>42773</v>
      </c>
      <c r="B1015" s="2">
        <v>36.35</v>
      </c>
      <c r="C1015" s="2">
        <v>18581870</v>
      </c>
      <c r="D1015" s="2">
        <v>36.450000000000003</v>
      </c>
      <c r="E1015" s="2">
        <v>36.520000000000003</v>
      </c>
      <c r="F1015" s="2">
        <v>36.24</v>
      </c>
      <c r="G1015" s="2">
        <f t="shared" si="167"/>
        <v>36.468000000000004</v>
      </c>
      <c r="H1015" s="2">
        <f t="shared" si="168"/>
        <v>36.992000000000004</v>
      </c>
      <c r="I1015" s="2">
        <f t="shared" si="165"/>
        <v>36.765343271173776</v>
      </c>
      <c r="J1015" s="2">
        <f t="shared" si="166"/>
        <v>36.74594126320315</v>
      </c>
      <c r="K1015" s="2">
        <f t="shared" si="169"/>
        <v>1.94020079706263E-2</v>
      </c>
      <c r="L1015" s="2">
        <f t="shared" si="170"/>
        <v>36.370000000000005</v>
      </c>
      <c r="M1015" s="2">
        <f t="shared" si="171"/>
        <v>36.920168333333329</v>
      </c>
      <c r="N1015" s="2">
        <f t="shared" si="172"/>
        <v>0.38290233333333179</v>
      </c>
      <c r="O1015" s="2">
        <f t="shared" si="173"/>
        <v>-95.789149597473852</v>
      </c>
      <c r="P1015" s="2">
        <f t="shared" si="174"/>
        <v>0.28000000000000114</v>
      </c>
      <c r="Q1015" s="2">
        <f t="shared" si="175"/>
        <v>0.58927857142857165</v>
      </c>
    </row>
    <row r="1016" spans="1:17" x14ac:dyDescent="0.3">
      <c r="A1016" s="1">
        <v>42772</v>
      </c>
      <c r="B1016" s="2">
        <v>36.270000000000003</v>
      </c>
      <c r="C1016" s="2">
        <v>21420970</v>
      </c>
      <c r="D1016" s="2">
        <v>36.51</v>
      </c>
      <c r="E1016" s="2">
        <v>36.51</v>
      </c>
      <c r="F1016" s="2">
        <v>36.15</v>
      </c>
      <c r="G1016" s="2">
        <f t="shared" si="167"/>
        <v>36.561999999999998</v>
      </c>
      <c r="H1016" s="2">
        <f t="shared" si="168"/>
        <v>37.119000000000007</v>
      </c>
      <c r="I1016" s="2">
        <f t="shared" si="165"/>
        <v>36.840860229569003</v>
      </c>
      <c r="J1016" s="2">
        <f t="shared" si="166"/>
        <v>36.777616564259404</v>
      </c>
      <c r="K1016" s="2">
        <f t="shared" si="169"/>
        <v>6.3243665309599351E-2</v>
      </c>
      <c r="L1016" s="2">
        <f t="shared" si="170"/>
        <v>36.31</v>
      </c>
      <c r="M1016" s="2">
        <f t="shared" si="171"/>
        <v>36.934545</v>
      </c>
      <c r="N1016" s="2">
        <f t="shared" si="172"/>
        <v>0.3742763333333336</v>
      </c>
      <c r="O1016" s="2">
        <f t="shared" si="173"/>
        <v>-111.2449001584386</v>
      </c>
      <c r="P1016" s="2">
        <f t="shared" si="174"/>
        <v>0.37000000000000455</v>
      </c>
      <c r="Q1016" s="2">
        <f t="shared" si="175"/>
        <v>0.5978500000000001</v>
      </c>
    </row>
    <row r="1017" spans="1:17" x14ac:dyDescent="0.3">
      <c r="A1017" s="1">
        <v>42769</v>
      </c>
      <c r="B1017" s="2">
        <v>36.520000000000003</v>
      </c>
      <c r="C1017" s="2">
        <v>21035740</v>
      </c>
      <c r="D1017" s="2">
        <v>36.69</v>
      </c>
      <c r="E1017" s="2">
        <v>36.82</v>
      </c>
      <c r="F1017" s="2">
        <v>36.450000000000003</v>
      </c>
      <c r="G1017" s="2">
        <f t="shared" si="167"/>
        <v>36.791999999999994</v>
      </c>
      <c r="H1017" s="2">
        <f t="shared" si="168"/>
        <v>37.168999999999997</v>
      </c>
      <c r="I1017" s="2">
        <f t="shared" si="165"/>
        <v>36.944652998581553</v>
      </c>
      <c r="J1017" s="2">
        <f t="shared" si="166"/>
        <v>36.818225889400154</v>
      </c>
      <c r="K1017" s="2">
        <f t="shared" si="169"/>
        <v>0.12642710918139954</v>
      </c>
      <c r="L1017" s="2">
        <f t="shared" si="170"/>
        <v>36.596666666666664</v>
      </c>
      <c r="M1017" s="2">
        <f t="shared" si="171"/>
        <v>36.941545000000005</v>
      </c>
      <c r="N1017" s="2">
        <f t="shared" si="172"/>
        <v>0.37007633333333595</v>
      </c>
      <c r="O1017" s="2">
        <f t="shared" si="173"/>
        <v>-62.127422961089742</v>
      </c>
      <c r="P1017" s="2">
        <f t="shared" si="174"/>
        <v>0.36999999999999744</v>
      </c>
      <c r="Q1017" s="2">
        <f t="shared" si="175"/>
        <v>0.5885642857142851</v>
      </c>
    </row>
    <row r="1018" spans="1:17" x14ac:dyDescent="0.3">
      <c r="A1018" s="1">
        <v>42768</v>
      </c>
      <c r="B1018" s="2">
        <v>36.68</v>
      </c>
      <c r="C1018" s="2">
        <v>31879990</v>
      </c>
      <c r="D1018" s="2">
        <v>36.26</v>
      </c>
      <c r="E1018" s="2">
        <v>36.700000000000003</v>
      </c>
      <c r="F1018" s="2">
        <v>36.200000000000003</v>
      </c>
      <c r="G1018" s="2">
        <f t="shared" si="167"/>
        <v>37.083999999999996</v>
      </c>
      <c r="H1018" s="2">
        <f t="shared" si="168"/>
        <v>37.210999999999999</v>
      </c>
      <c r="I1018" s="2">
        <f t="shared" si="165"/>
        <v>37.021862634687288</v>
      </c>
      <c r="J1018" s="2">
        <f t="shared" si="166"/>
        <v>36.842083960552166</v>
      </c>
      <c r="K1018" s="2">
        <f t="shared" si="169"/>
        <v>0.17977867413512172</v>
      </c>
      <c r="L1018" s="2">
        <f t="shared" si="170"/>
        <v>36.526666666666664</v>
      </c>
      <c r="M1018" s="2">
        <f t="shared" si="171"/>
        <v>36.934628333333336</v>
      </c>
      <c r="N1018" s="2">
        <f t="shared" si="172"/>
        <v>0.37422633333333477</v>
      </c>
      <c r="O1018" s="2">
        <f t="shared" si="173"/>
        <v>-72.676458126796845</v>
      </c>
      <c r="P1018" s="2">
        <f t="shared" si="174"/>
        <v>0.5</v>
      </c>
      <c r="Q1018" s="2">
        <f t="shared" si="175"/>
        <v>0.5792785714285712</v>
      </c>
    </row>
    <row r="1019" spans="1:17" x14ac:dyDescent="0.3">
      <c r="A1019" s="1">
        <v>42767</v>
      </c>
      <c r="B1019" s="2">
        <v>36.520000000000003</v>
      </c>
      <c r="C1019" s="2">
        <v>28344860</v>
      </c>
      <c r="D1019" s="2">
        <v>36.82</v>
      </c>
      <c r="E1019" s="2">
        <v>36.950000000000003</v>
      </c>
      <c r="F1019" s="2">
        <v>36.020000000000003</v>
      </c>
      <c r="G1019" s="2">
        <f t="shared" si="167"/>
        <v>37.260000000000005</v>
      </c>
      <c r="H1019" s="2">
        <f t="shared" si="168"/>
        <v>37.200000000000003</v>
      </c>
      <c r="I1019" s="2">
        <f t="shared" si="165"/>
        <v>37.0840194773577</v>
      </c>
      <c r="J1019" s="2">
        <f t="shared" si="166"/>
        <v>36.855050677396342</v>
      </c>
      <c r="K1019" s="2">
        <f t="shared" si="169"/>
        <v>0.22896879996135766</v>
      </c>
      <c r="L1019" s="2">
        <f t="shared" si="170"/>
        <v>36.49666666666667</v>
      </c>
      <c r="M1019" s="2">
        <f t="shared" si="171"/>
        <v>36.933628333333338</v>
      </c>
      <c r="N1019" s="2">
        <f t="shared" si="172"/>
        <v>0.37482633333333554</v>
      </c>
      <c r="O1019" s="2">
        <f t="shared" si="173"/>
        <v>-77.718066174053263</v>
      </c>
      <c r="P1019" s="2">
        <f t="shared" si="174"/>
        <v>0.92999999999999972</v>
      </c>
      <c r="Q1019" s="2">
        <f t="shared" si="175"/>
        <v>0.58856428571428565</v>
      </c>
    </row>
    <row r="1020" spans="1:17" x14ac:dyDescent="0.3">
      <c r="A1020" s="1">
        <v>42766</v>
      </c>
      <c r="B1020" s="2">
        <v>36.82</v>
      </c>
      <c r="C1020" s="2">
        <v>27054170</v>
      </c>
      <c r="D1020" s="2">
        <v>37.22</v>
      </c>
      <c r="E1020" s="2">
        <v>37.369999999999997</v>
      </c>
      <c r="F1020" s="2">
        <v>36.640099999999997</v>
      </c>
      <c r="G1020" s="2">
        <f t="shared" si="167"/>
        <v>37.515999999999998</v>
      </c>
      <c r="H1020" s="2">
        <f t="shared" si="168"/>
        <v>37.223999999999997</v>
      </c>
      <c r="I1020" s="2">
        <f t="shared" si="165"/>
        <v>37.186568473240918</v>
      </c>
      <c r="J1020" s="2">
        <f t="shared" si="166"/>
        <v>36.881854731588049</v>
      </c>
      <c r="K1020" s="2">
        <f t="shared" si="169"/>
        <v>0.30471374165286846</v>
      </c>
      <c r="L1020" s="2">
        <f t="shared" si="170"/>
        <v>36.943366666666662</v>
      </c>
      <c r="M1020" s="2">
        <f t="shared" si="171"/>
        <v>36.938795000000006</v>
      </c>
      <c r="N1020" s="2">
        <f t="shared" si="172"/>
        <v>0.37172633333333599</v>
      </c>
      <c r="O1020" s="2">
        <f t="shared" si="173"/>
        <v>0.81989827044024211</v>
      </c>
      <c r="P1020" s="2">
        <f t="shared" si="174"/>
        <v>0.77990000000000492</v>
      </c>
      <c r="Q1020" s="2">
        <f t="shared" si="175"/>
        <v>0.5571357142857144</v>
      </c>
    </row>
    <row r="1021" spans="1:17" x14ac:dyDescent="0.3">
      <c r="A1021" s="1">
        <v>42765</v>
      </c>
      <c r="B1021" s="2">
        <v>37.42</v>
      </c>
      <c r="C1021" s="2">
        <v>23943530</v>
      </c>
      <c r="D1021" s="2">
        <v>37.74</v>
      </c>
      <c r="E1021" s="2">
        <v>37.840000000000003</v>
      </c>
      <c r="F1021" s="2">
        <v>37.33</v>
      </c>
      <c r="G1021" s="2">
        <f t="shared" si="167"/>
        <v>37.676000000000002</v>
      </c>
      <c r="H1021" s="2">
        <f t="shared" si="168"/>
        <v>37.222000000000001</v>
      </c>
      <c r="I1021" s="2">
        <f t="shared" si="165"/>
        <v>37.253217286557451</v>
      </c>
      <c r="J1021" s="2">
        <f t="shared" si="166"/>
        <v>36.886803110115096</v>
      </c>
      <c r="K1021" s="2">
        <f t="shared" si="169"/>
        <v>0.36641417644235474</v>
      </c>
      <c r="L1021" s="2">
        <f t="shared" si="170"/>
        <v>37.53</v>
      </c>
      <c r="M1021" s="2">
        <f t="shared" si="171"/>
        <v>36.91279333333334</v>
      </c>
      <c r="N1021" s="2">
        <f t="shared" si="172"/>
        <v>0.384270000000004</v>
      </c>
      <c r="O1021" s="2">
        <f t="shared" si="173"/>
        <v>107.07864551255706</v>
      </c>
      <c r="P1021" s="2">
        <f t="shared" si="174"/>
        <v>0.64999999999999858</v>
      </c>
      <c r="Q1021" s="2">
        <f t="shared" si="175"/>
        <v>0.52999999999999958</v>
      </c>
    </row>
    <row r="1022" spans="1:17" x14ac:dyDescent="0.3">
      <c r="A1022" s="1">
        <v>42762</v>
      </c>
      <c r="B1022" s="2">
        <v>37.979999999999997</v>
      </c>
      <c r="C1022" s="2">
        <v>44336930</v>
      </c>
      <c r="D1022" s="2">
        <v>38</v>
      </c>
      <c r="E1022" s="2">
        <v>38.450000000000003</v>
      </c>
      <c r="F1022" s="2">
        <v>37.81</v>
      </c>
      <c r="G1022" s="2">
        <f t="shared" si="167"/>
        <v>37.545999999999999</v>
      </c>
      <c r="H1022" s="2">
        <f t="shared" si="168"/>
        <v>37.159000000000006</v>
      </c>
      <c r="I1022" s="2">
        <f t="shared" si="165"/>
        <v>37.222893156840627</v>
      </c>
      <c r="J1022" s="2">
        <f t="shared" si="166"/>
        <v>36.844147358924303</v>
      </c>
      <c r="K1022" s="2">
        <f t="shared" si="169"/>
        <v>0.37874579791632357</v>
      </c>
      <c r="L1022" s="2">
        <f t="shared" si="170"/>
        <v>38.08</v>
      </c>
      <c r="M1022" s="2">
        <f t="shared" si="171"/>
        <v>36.866460000000004</v>
      </c>
      <c r="N1022" s="2">
        <f t="shared" si="172"/>
        <v>0.34108266666666937</v>
      </c>
      <c r="O1022" s="2">
        <f t="shared" si="173"/>
        <v>237.19372038840734</v>
      </c>
      <c r="P1022" s="2">
        <f t="shared" si="174"/>
        <v>0.89000000000000057</v>
      </c>
      <c r="Q1022" s="2">
        <f t="shared" si="175"/>
        <v>0.512671428571428</v>
      </c>
    </row>
    <row r="1023" spans="1:17" x14ac:dyDescent="0.3">
      <c r="A1023" s="1">
        <v>42761</v>
      </c>
      <c r="B1023" s="2">
        <v>37.56</v>
      </c>
      <c r="C1023" s="2">
        <v>33998180</v>
      </c>
      <c r="D1023" s="2">
        <v>37.82</v>
      </c>
      <c r="E1023" s="2">
        <v>37.924999999999997</v>
      </c>
      <c r="F1023" s="2">
        <v>37.42</v>
      </c>
      <c r="G1023" s="2">
        <f t="shared" si="167"/>
        <v>37.338000000000001</v>
      </c>
      <c r="H1023" s="2">
        <f t="shared" si="168"/>
        <v>37.031999999999996</v>
      </c>
      <c r="I1023" s="2">
        <f t="shared" si="165"/>
        <v>37.085237367175289</v>
      </c>
      <c r="J1023" s="2">
        <f t="shared" si="166"/>
        <v>36.753279147638246</v>
      </c>
      <c r="K1023" s="2">
        <f t="shared" si="169"/>
        <v>0.33195821953704296</v>
      </c>
      <c r="L1023" s="2">
        <f t="shared" si="170"/>
        <v>37.634999999999998</v>
      </c>
      <c r="M1023" s="2">
        <f t="shared" si="171"/>
        <v>36.802626666666669</v>
      </c>
      <c r="N1023" s="2">
        <f t="shared" si="172"/>
        <v>0.24949466666666814</v>
      </c>
      <c r="O1023" s="2">
        <f t="shared" si="173"/>
        <v>222.41579868997187</v>
      </c>
      <c r="P1023" s="2">
        <f t="shared" si="174"/>
        <v>0.50499999999999545</v>
      </c>
      <c r="Q1023" s="2">
        <f t="shared" si="175"/>
        <v>0.48409999999999948</v>
      </c>
    </row>
    <row r="1024" spans="1:17" x14ac:dyDescent="0.3">
      <c r="A1024" s="1">
        <v>42760</v>
      </c>
      <c r="B1024" s="2">
        <v>37.799999999999997</v>
      </c>
      <c r="C1024" s="2">
        <v>32336350</v>
      </c>
      <c r="D1024" s="2">
        <v>37.869999999999997</v>
      </c>
      <c r="E1024" s="2">
        <v>38</v>
      </c>
      <c r="F1024" s="2">
        <v>37.515000000000001</v>
      </c>
      <c r="G1024" s="2">
        <f t="shared" si="167"/>
        <v>37.14</v>
      </c>
      <c r="H1024" s="2">
        <f t="shared" si="168"/>
        <v>36.970999999999997</v>
      </c>
      <c r="I1024" s="2">
        <f t="shared" si="165"/>
        <v>36.998916888479883</v>
      </c>
      <c r="J1024" s="2">
        <f t="shared" si="166"/>
        <v>36.688741479449305</v>
      </c>
      <c r="K1024" s="2">
        <f t="shared" si="169"/>
        <v>0.3101754090305775</v>
      </c>
      <c r="L1024" s="2">
        <f t="shared" si="170"/>
        <v>37.771666666666668</v>
      </c>
      <c r="M1024" s="2">
        <f t="shared" si="171"/>
        <v>36.776043333333334</v>
      </c>
      <c r="N1024" s="2">
        <f t="shared" si="172"/>
        <v>0.21666533333333399</v>
      </c>
      <c r="O1024" s="2">
        <f t="shared" si="173"/>
        <v>306.34752624118659</v>
      </c>
      <c r="P1024" s="2">
        <f t="shared" si="174"/>
        <v>0.48499999999999943</v>
      </c>
      <c r="Q1024" s="2">
        <f t="shared" si="175"/>
        <v>0.47767142857142836</v>
      </c>
    </row>
    <row r="1025" spans="1:17" x14ac:dyDescent="0.3">
      <c r="A1025" s="1">
        <v>42759</v>
      </c>
      <c r="B1025" s="2">
        <v>37.619999999999997</v>
      </c>
      <c r="C1025" s="2">
        <v>35119050</v>
      </c>
      <c r="D1025" s="2">
        <v>36.840000000000003</v>
      </c>
      <c r="E1025" s="2">
        <v>37.74</v>
      </c>
      <c r="F1025" s="2">
        <v>36.81</v>
      </c>
      <c r="G1025" s="2">
        <f t="shared" si="167"/>
        <v>36.932000000000002</v>
      </c>
      <c r="H1025" s="2">
        <f t="shared" si="168"/>
        <v>36.844999999999999</v>
      </c>
      <c r="I1025" s="2">
        <f t="shared" si="165"/>
        <v>36.853265413658043</v>
      </c>
      <c r="J1025" s="2">
        <f t="shared" si="166"/>
        <v>36.59984079780525</v>
      </c>
      <c r="K1025" s="2">
        <f t="shared" si="169"/>
        <v>0.25342461585279352</v>
      </c>
      <c r="L1025" s="2">
        <f t="shared" si="170"/>
        <v>37.390000000000008</v>
      </c>
      <c r="M1025" s="2">
        <f t="shared" si="171"/>
        <v>36.732808333333331</v>
      </c>
      <c r="N1025" s="2">
        <f t="shared" si="172"/>
        <v>0.16788833333333422</v>
      </c>
      <c r="O1025" s="2">
        <f t="shared" si="173"/>
        <v>260.96380199802377</v>
      </c>
      <c r="P1025" s="2">
        <f t="shared" si="174"/>
        <v>0.96999999999999886</v>
      </c>
      <c r="Q1025" s="2">
        <f t="shared" si="175"/>
        <v>0.47374285714285691</v>
      </c>
    </row>
    <row r="1026" spans="1:17" x14ac:dyDescent="0.3">
      <c r="A1026" s="1">
        <v>42758</v>
      </c>
      <c r="B1026" s="2">
        <v>36.770000000000003</v>
      </c>
      <c r="C1026" s="2">
        <v>27749870</v>
      </c>
      <c r="D1026" s="2">
        <v>37.07</v>
      </c>
      <c r="E1026" s="2">
        <v>37.21</v>
      </c>
      <c r="F1026" s="2">
        <v>36.549999999999997</v>
      </c>
      <c r="G1026" s="2">
        <f t="shared" si="167"/>
        <v>36.767999999999994</v>
      </c>
      <c r="H1026" s="2">
        <f t="shared" si="168"/>
        <v>36.744</v>
      </c>
      <c r="I1026" s="2">
        <f t="shared" ref="I1026:I1089" si="176">B1026*(2/(12+1)) + I1027*(1-(2/(12+1)))</f>
        <v>36.713859125232233</v>
      </c>
      <c r="J1026" s="2">
        <f t="shared" ref="J1026:J1089" si="177">B1026*(2/(26+1)) +J1027*(1-(2/(26+1)))</f>
        <v>36.518228061629671</v>
      </c>
      <c r="K1026" s="2">
        <f t="shared" si="169"/>
        <v>0.19563106360256199</v>
      </c>
      <c r="L1026" s="2">
        <f t="shared" si="170"/>
        <v>36.843333333333334</v>
      </c>
      <c r="M1026" s="2">
        <f t="shared" si="171"/>
        <v>36.712974999999993</v>
      </c>
      <c r="N1026" s="2">
        <f t="shared" si="172"/>
        <v>0.1480550000000008</v>
      </c>
      <c r="O1026" s="2">
        <f t="shared" si="173"/>
        <v>58.698156465880921</v>
      </c>
      <c r="P1026" s="2">
        <f t="shared" si="174"/>
        <v>0.66000000000000369</v>
      </c>
      <c r="Q1026" s="2">
        <f t="shared" si="175"/>
        <v>0.45159999999999961</v>
      </c>
    </row>
    <row r="1027" spans="1:17" x14ac:dyDescent="0.3">
      <c r="A1027" s="1">
        <v>42755</v>
      </c>
      <c r="B1027" s="2">
        <v>36.94</v>
      </c>
      <c r="C1027" s="2">
        <v>23919500</v>
      </c>
      <c r="D1027" s="2">
        <v>36.76</v>
      </c>
      <c r="E1027" s="2">
        <v>37.03</v>
      </c>
      <c r="F1027" s="2">
        <v>36.58</v>
      </c>
      <c r="G1027" s="2">
        <f t="shared" ref="G1027:G1090" si="178">AVERAGE(B1027:B1031)</f>
        <v>36.771999999999998</v>
      </c>
      <c r="H1027" s="2">
        <f t="shared" ref="H1027:H1090" si="179">AVERAGE(B1027:B1036)</f>
        <v>36.715000000000003</v>
      </c>
      <c r="I1027" s="2">
        <f t="shared" si="176"/>
        <v>36.70365169345628</v>
      </c>
      <c r="J1027" s="2">
        <f t="shared" si="177"/>
        <v>36.49808630656004</v>
      </c>
      <c r="K1027" s="2">
        <f t="shared" ref="K1027:K1090" si="180">I1027-J1027</f>
        <v>0.20556538689623949</v>
      </c>
      <c r="L1027" s="2">
        <f t="shared" ref="L1027:L1090" si="181">AVERAGE(F1027,B1027,E1027)</f>
        <v>36.85</v>
      </c>
      <c r="M1027" s="2">
        <f t="shared" ref="M1027:M1090" si="182">AVERAGE(L1027:L1046)</f>
        <v>36.724724999999999</v>
      </c>
      <c r="N1027" s="2">
        <f t="shared" ref="N1027:N1090" si="183">(ABS(M1027-L1027)+ABS(M1027-L1028)+ABS(M1027-L1029)+ABS(M1027-L1030)+ABS(M1027-L1031)+ABS(M1027-L1032)+ABS(M1027-L1033)+ABS(M1027-L1034)+ABS(M1027-L1035)+ABS(M1027-L1036)+ABS(M1027-L1037)+ABS(M1027-L1038)+ABS(M1027-L1039)+ABS(M1027-L1040)+ABS(M1027-L1041)+ABS(M1027-L1042)+ABS(M1027-L1043)+ABS(M1027-L1044)+ABS(M1027-L1045)+ABS(M1027-L1046))/20</f>
        <v>0.15980500000000042</v>
      </c>
      <c r="O1027" s="2">
        <f t="shared" ref="O1027:O1090" si="184">(L1027-M1027)/(0.015*N1027)</f>
        <v>52.261610504469694</v>
      </c>
      <c r="P1027" s="2">
        <f t="shared" ref="P1027:P1090" si="185">MAX(E1027-F1027, ABS(E1027-B1028), ABS(F1027-B1028))</f>
        <v>0.46000000000000085</v>
      </c>
      <c r="Q1027" s="2">
        <f t="shared" ref="Q1027:Q1090" si="186">AVERAGE(P1027:P1040)</f>
        <v>0.44731428571428467</v>
      </c>
    </row>
    <row r="1028" spans="1:17" x14ac:dyDescent="0.3">
      <c r="A1028" s="1">
        <v>42754</v>
      </c>
      <c r="B1028" s="2">
        <v>36.57</v>
      </c>
      <c r="C1028" s="2">
        <v>13653360</v>
      </c>
      <c r="D1028" s="2">
        <v>36.51</v>
      </c>
      <c r="E1028" s="2">
        <v>36.909999999999997</v>
      </c>
      <c r="F1028" s="2">
        <v>36.51</v>
      </c>
      <c r="G1028" s="2">
        <f t="shared" si="178"/>
        <v>36.725999999999999</v>
      </c>
      <c r="H1028" s="2">
        <f t="shared" si="179"/>
        <v>36.656000000000006</v>
      </c>
      <c r="I1028" s="2">
        <f t="shared" si="176"/>
        <v>36.660679274084693</v>
      </c>
      <c r="J1028" s="2">
        <f t="shared" si="177"/>
        <v>36.462733211084846</v>
      </c>
      <c r="K1028" s="2">
        <f t="shared" si="180"/>
        <v>0.19794606299984707</v>
      </c>
      <c r="L1028" s="2">
        <f t="shared" si="181"/>
        <v>36.663333333333334</v>
      </c>
      <c r="M1028" s="2">
        <f t="shared" si="182"/>
        <v>36.73789166666667</v>
      </c>
      <c r="N1028" s="2">
        <f t="shared" si="183"/>
        <v>0.17297166666666719</v>
      </c>
      <c r="O1028" s="2">
        <f t="shared" si="184"/>
        <v>-28.736241324045558</v>
      </c>
      <c r="P1028" s="2">
        <f t="shared" si="185"/>
        <v>0.39999999999999858</v>
      </c>
      <c r="Q1028" s="2">
        <f t="shared" si="186"/>
        <v>0.43517142857142738</v>
      </c>
    </row>
    <row r="1029" spans="1:17" x14ac:dyDescent="0.3">
      <c r="A1029" s="1">
        <v>42753</v>
      </c>
      <c r="B1029" s="2">
        <v>36.76</v>
      </c>
      <c r="C1029" s="2">
        <v>15382100</v>
      </c>
      <c r="D1029" s="2">
        <v>36.89</v>
      </c>
      <c r="E1029" s="2">
        <v>37.01</v>
      </c>
      <c r="F1029" s="2">
        <v>36.61</v>
      </c>
      <c r="G1029" s="2">
        <f t="shared" si="178"/>
        <v>36.802</v>
      </c>
      <c r="H1029" s="2">
        <f t="shared" si="179"/>
        <v>36.64</v>
      </c>
      <c r="I1029" s="2">
        <f t="shared" si="176"/>
        <v>36.677166414827369</v>
      </c>
      <c r="J1029" s="2">
        <f t="shared" si="177"/>
        <v>36.454151867971639</v>
      </c>
      <c r="K1029" s="2">
        <f t="shared" si="180"/>
        <v>0.22301454685572963</v>
      </c>
      <c r="L1029" s="2">
        <f t="shared" si="181"/>
        <v>36.793333333333329</v>
      </c>
      <c r="M1029" s="2">
        <f t="shared" si="182"/>
        <v>36.739891666666672</v>
      </c>
      <c r="N1029" s="2">
        <f t="shared" si="183"/>
        <v>0.17097166666666724</v>
      </c>
      <c r="O1029" s="2">
        <f t="shared" si="184"/>
        <v>20.838410522857433</v>
      </c>
      <c r="P1029" s="2">
        <f t="shared" si="185"/>
        <v>0.39999999999999858</v>
      </c>
      <c r="Q1029" s="2">
        <f t="shared" si="186"/>
        <v>0.45088571428571356</v>
      </c>
    </row>
    <row r="1030" spans="1:17" x14ac:dyDescent="0.3">
      <c r="A1030" s="1">
        <v>42752</v>
      </c>
      <c r="B1030" s="2">
        <v>36.799999999999997</v>
      </c>
      <c r="C1030" s="2">
        <v>20177630</v>
      </c>
      <c r="D1030" s="2">
        <v>36.67</v>
      </c>
      <c r="E1030" s="2">
        <v>36.83</v>
      </c>
      <c r="F1030" s="2">
        <v>36.590000000000003</v>
      </c>
      <c r="G1030" s="2">
        <f t="shared" si="178"/>
        <v>36.757999999999996</v>
      </c>
      <c r="H1030" s="2">
        <f t="shared" si="179"/>
        <v>36.624000000000002</v>
      </c>
      <c r="I1030" s="2">
        <f t="shared" si="176"/>
        <v>36.662105762977802</v>
      </c>
      <c r="J1030" s="2">
        <f t="shared" si="177"/>
        <v>36.429684017409372</v>
      </c>
      <c r="K1030" s="2">
        <f t="shared" si="180"/>
        <v>0.23242174556843054</v>
      </c>
      <c r="L1030" s="2">
        <f t="shared" si="181"/>
        <v>36.74</v>
      </c>
      <c r="M1030" s="2">
        <f t="shared" si="182"/>
        <v>36.72130833333334</v>
      </c>
      <c r="N1030" s="2">
        <f t="shared" si="183"/>
        <v>0.18235250000000108</v>
      </c>
      <c r="O1030" s="2">
        <f t="shared" si="184"/>
        <v>6.8335290775327193</v>
      </c>
      <c r="P1030" s="2">
        <f t="shared" si="185"/>
        <v>0.23999999999999488</v>
      </c>
      <c r="Q1030" s="2">
        <f t="shared" si="186"/>
        <v>0.45231428571428517</v>
      </c>
    </row>
    <row r="1031" spans="1:17" x14ac:dyDescent="0.3">
      <c r="A1031" s="1">
        <v>42748</v>
      </c>
      <c r="B1031" s="2">
        <v>36.79</v>
      </c>
      <c r="C1031" s="2">
        <v>15070760</v>
      </c>
      <c r="D1031" s="2">
        <v>36.71</v>
      </c>
      <c r="E1031" s="2">
        <v>36.86</v>
      </c>
      <c r="F1031" s="2">
        <v>36.619999999999997</v>
      </c>
      <c r="G1031" s="2">
        <f t="shared" si="178"/>
        <v>36.720000000000006</v>
      </c>
      <c r="H1031" s="2">
        <f t="shared" si="179"/>
        <v>36.571000000000005</v>
      </c>
      <c r="I1031" s="2">
        <f t="shared" si="176"/>
        <v>36.637034083519225</v>
      </c>
      <c r="J1031" s="2">
        <f t="shared" si="177"/>
        <v>36.400058738802116</v>
      </c>
      <c r="K1031" s="2">
        <f t="shared" si="180"/>
        <v>0.23697534471710924</v>
      </c>
      <c r="L1031" s="2">
        <f t="shared" si="181"/>
        <v>36.756666666666668</v>
      </c>
      <c r="M1031" s="2">
        <f t="shared" si="182"/>
        <v>36.725641666666675</v>
      </c>
      <c r="N1031" s="2">
        <f t="shared" si="183"/>
        <v>0.18711916666666753</v>
      </c>
      <c r="O1031" s="2">
        <f t="shared" si="184"/>
        <v>11.053562123955727</v>
      </c>
      <c r="P1031" s="2">
        <f t="shared" si="185"/>
        <v>0.24000000000000199</v>
      </c>
      <c r="Q1031" s="2">
        <f t="shared" si="186"/>
        <v>0.45010714285714265</v>
      </c>
    </row>
    <row r="1032" spans="1:17" x14ac:dyDescent="0.3">
      <c r="A1032" s="1">
        <v>42747</v>
      </c>
      <c r="B1032" s="2">
        <v>36.71</v>
      </c>
      <c r="C1032" s="2">
        <v>20366570</v>
      </c>
      <c r="D1032" s="2">
        <v>36.83</v>
      </c>
      <c r="E1032" s="2">
        <v>36.83</v>
      </c>
      <c r="F1032" s="2">
        <v>36.32</v>
      </c>
      <c r="G1032" s="2">
        <f t="shared" si="178"/>
        <v>36.658000000000001</v>
      </c>
      <c r="H1032" s="2">
        <f t="shared" si="179"/>
        <v>36.557999999999993</v>
      </c>
      <c r="I1032" s="2">
        <f t="shared" si="176"/>
        <v>36.609222098704542</v>
      </c>
      <c r="J1032" s="2">
        <f t="shared" si="177"/>
        <v>36.368863437906285</v>
      </c>
      <c r="K1032" s="2">
        <f t="shared" si="180"/>
        <v>0.24035866079825752</v>
      </c>
      <c r="L1032" s="2">
        <f t="shared" si="181"/>
        <v>36.619999999999997</v>
      </c>
      <c r="M1032" s="2">
        <f t="shared" si="182"/>
        <v>36.719475000000003</v>
      </c>
      <c r="N1032" s="2">
        <f t="shared" si="183"/>
        <v>0.18895000000000053</v>
      </c>
      <c r="O1032" s="2">
        <f t="shared" si="184"/>
        <v>-35.097468466086276</v>
      </c>
      <c r="P1032" s="2">
        <f t="shared" si="185"/>
        <v>0.63000000000000256</v>
      </c>
      <c r="Q1032" s="2">
        <f t="shared" si="186"/>
        <v>0.46367857142857105</v>
      </c>
    </row>
    <row r="1033" spans="1:17" x14ac:dyDescent="0.3">
      <c r="A1033" s="1">
        <v>42746</v>
      </c>
      <c r="B1033" s="2">
        <v>36.950000000000003</v>
      </c>
      <c r="C1033" s="2">
        <v>21432170</v>
      </c>
      <c r="D1033" s="2">
        <v>36.51</v>
      </c>
      <c r="E1033" s="2">
        <v>37</v>
      </c>
      <c r="F1033" s="2">
        <v>36.51</v>
      </c>
      <c r="G1033" s="2">
        <f t="shared" si="178"/>
        <v>36.585999999999999</v>
      </c>
      <c r="H1033" s="2">
        <f t="shared" si="179"/>
        <v>36.549999999999997</v>
      </c>
      <c r="I1033" s="2">
        <f t="shared" si="176"/>
        <v>36.590898843923547</v>
      </c>
      <c r="J1033" s="2">
        <f t="shared" si="177"/>
        <v>36.341572512938782</v>
      </c>
      <c r="K1033" s="2">
        <f t="shared" si="180"/>
        <v>0.24932633098476487</v>
      </c>
      <c r="L1033" s="2">
        <f t="shared" si="181"/>
        <v>36.82</v>
      </c>
      <c r="M1033" s="2">
        <f t="shared" si="182"/>
        <v>36.715475000000005</v>
      </c>
      <c r="N1033" s="2">
        <f t="shared" si="183"/>
        <v>0.19215000000000088</v>
      </c>
      <c r="O1033" s="2">
        <f t="shared" si="184"/>
        <v>36.265070691298412</v>
      </c>
      <c r="P1033" s="2">
        <f t="shared" si="185"/>
        <v>0.49000000000000199</v>
      </c>
      <c r="Q1033" s="2">
        <f t="shared" si="186"/>
        <v>0.44974999999999959</v>
      </c>
    </row>
    <row r="1034" spans="1:17" x14ac:dyDescent="0.3">
      <c r="A1034" s="1">
        <v>42745</v>
      </c>
      <c r="B1034" s="2">
        <v>36.54</v>
      </c>
      <c r="C1034" s="2">
        <v>15912670</v>
      </c>
      <c r="D1034" s="2">
        <v>36.549999999999997</v>
      </c>
      <c r="E1034" s="2">
        <v>36.93</v>
      </c>
      <c r="F1034" s="2">
        <v>36.53</v>
      </c>
      <c r="G1034" s="2">
        <f t="shared" si="178"/>
        <v>36.477999999999994</v>
      </c>
      <c r="H1034" s="2">
        <f t="shared" si="179"/>
        <v>36.561999999999998</v>
      </c>
      <c r="I1034" s="2">
        <f t="shared" si="176"/>
        <v>36.52560772463692</v>
      </c>
      <c r="J1034" s="2">
        <f t="shared" si="177"/>
        <v>36.292898313973886</v>
      </c>
      <c r="K1034" s="2">
        <f t="shared" si="180"/>
        <v>0.23270941066303408</v>
      </c>
      <c r="L1034" s="2">
        <f t="shared" si="181"/>
        <v>36.666666666666664</v>
      </c>
      <c r="M1034" s="2">
        <f t="shared" si="182"/>
        <v>36.669975000000001</v>
      </c>
      <c r="N1034" s="2">
        <f t="shared" si="183"/>
        <v>0.21688333333333318</v>
      </c>
      <c r="O1034" s="2">
        <f t="shared" si="184"/>
        <v>-1.0169317861635534</v>
      </c>
      <c r="P1034" s="2">
        <f t="shared" si="185"/>
        <v>0.39999999999999858</v>
      </c>
      <c r="Q1034" s="2">
        <f t="shared" si="186"/>
        <v>0.43974999999999959</v>
      </c>
    </row>
    <row r="1035" spans="1:17" x14ac:dyDescent="0.3">
      <c r="A1035" s="1">
        <v>42744</v>
      </c>
      <c r="B1035" s="2">
        <v>36.61</v>
      </c>
      <c r="C1035" s="2">
        <v>19450030</v>
      </c>
      <c r="D1035" s="2">
        <v>36.479999999999997</v>
      </c>
      <c r="E1035" s="2">
        <v>36.884999999999998</v>
      </c>
      <c r="F1035" s="2">
        <v>36.477600000000002</v>
      </c>
      <c r="G1035" s="2">
        <f t="shared" si="178"/>
        <v>36.489999999999995</v>
      </c>
      <c r="H1035" s="2">
        <f t="shared" si="179"/>
        <v>36.604999999999997</v>
      </c>
      <c r="I1035" s="2">
        <f t="shared" si="176"/>
        <v>36.522990947298176</v>
      </c>
      <c r="J1035" s="2">
        <f t="shared" si="177"/>
        <v>36.273130179091801</v>
      </c>
      <c r="K1035" s="2">
        <f t="shared" si="180"/>
        <v>0.24986076820637493</v>
      </c>
      <c r="L1035" s="2">
        <f t="shared" si="181"/>
        <v>36.657533333333333</v>
      </c>
      <c r="M1035" s="2">
        <f t="shared" si="182"/>
        <v>36.624141666666659</v>
      </c>
      <c r="N1035" s="2">
        <f t="shared" si="183"/>
        <v>0.25780833333333286</v>
      </c>
      <c r="O1035" s="2">
        <f t="shared" si="184"/>
        <v>8.634752346167728</v>
      </c>
      <c r="P1035" s="2">
        <f t="shared" si="185"/>
        <v>0.40739999999999554</v>
      </c>
      <c r="Q1035" s="2">
        <f t="shared" si="186"/>
        <v>0.45974999999999966</v>
      </c>
    </row>
    <row r="1036" spans="1:17" x14ac:dyDescent="0.3">
      <c r="A1036" s="1">
        <v>42741</v>
      </c>
      <c r="B1036" s="2">
        <v>36.479999999999997</v>
      </c>
      <c r="C1036" s="2">
        <v>15105300</v>
      </c>
      <c r="D1036" s="2">
        <v>36.46</v>
      </c>
      <c r="E1036" s="2">
        <v>36.68</v>
      </c>
      <c r="F1036" s="2">
        <v>36.19</v>
      </c>
      <c r="G1036" s="2">
        <f t="shared" si="178"/>
        <v>36.422000000000004</v>
      </c>
      <c r="H1036" s="2">
        <f t="shared" si="179"/>
        <v>36.637000000000008</v>
      </c>
      <c r="I1036" s="2">
        <f t="shared" si="176"/>
        <v>36.507171119534206</v>
      </c>
      <c r="J1036" s="2">
        <f t="shared" si="177"/>
        <v>36.24618059341914</v>
      </c>
      <c r="K1036" s="2">
        <f t="shared" si="180"/>
        <v>0.26099052611506579</v>
      </c>
      <c r="L1036" s="2">
        <f t="shared" si="181"/>
        <v>36.449999999999996</v>
      </c>
      <c r="M1036" s="2">
        <f t="shared" si="182"/>
        <v>36.573764999999995</v>
      </c>
      <c r="N1036" s="2">
        <f t="shared" si="183"/>
        <v>0.30538850000000012</v>
      </c>
      <c r="O1036" s="2">
        <f t="shared" si="184"/>
        <v>-27.018044228908153</v>
      </c>
      <c r="P1036" s="2">
        <f t="shared" si="185"/>
        <v>0.49000000000000199</v>
      </c>
      <c r="Q1036" s="2">
        <f t="shared" si="186"/>
        <v>0.48672142857142831</v>
      </c>
    </row>
    <row r="1037" spans="1:17" x14ac:dyDescent="0.3">
      <c r="A1037" s="1">
        <v>42740</v>
      </c>
      <c r="B1037" s="2">
        <v>36.35</v>
      </c>
      <c r="C1037" s="2">
        <v>13982660</v>
      </c>
      <c r="D1037" s="2">
        <v>36.450000000000003</v>
      </c>
      <c r="E1037" s="2">
        <v>36.72</v>
      </c>
      <c r="F1037" s="2">
        <v>36.305</v>
      </c>
      <c r="G1037" s="2">
        <f t="shared" si="178"/>
        <v>36.457999999999998</v>
      </c>
      <c r="H1037" s="2">
        <f t="shared" si="179"/>
        <v>36.686999999999998</v>
      </c>
      <c r="I1037" s="2">
        <f t="shared" si="176"/>
        <v>36.512111323085882</v>
      </c>
      <c r="J1037" s="2">
        <f t="shared" si="177"/>
        <v>36.227475040892678</v>
      </c>
      <c r="K1037" s="2">
        <f t="shared" si="180"/>
        <v>0.28463628219320469</v>
      </c>
      <c r="L1037" s="2">
        <f t="shared" si="181"/>
        <v>36.458333333333336</v>
      </c>
      <c r="M1037" s="2">
        <f t="shared" si="182"/>
        <v>36.50993166666666</v>
      </c>
      <c r="N1037" s="2">
        <f t="shared" si="183"/>
        <v>0.37861200000000039</v>
      </c>
      <c r="O1037" s="2">
        <f t="shared" si="184"/>
        <v>-9.0855252577526713</v>
      </c>
      <c r="P1037" s="2">
        <f t="shared" si="185"/>
        <v>0.41499999999999915</v>
      </c>
      <c r="Q1037" s="2">
        <f t="shared" si="186"/>
        <v>0.49672142857142781</v>
      </c>
    </row>
    <row r="1038" spans="1:17" x14ac:dyDescent="0.3">
      <c r="A1038" s="1">
        <v>42739</v>
      </c>
      <c r="B1038" s="2">
        <v>36.409999999999997</v>
      </c>
      <c r="C1038" s="2">
        <v>15895690</v>
      </c>
      <c r="D1038" s="2">
        <v>36.71</v>
      </c>
      <c r="E1038" s="2">
        <v>36.770000000000003</v>
      </c>
      <c r="F1038" s="2">
        <v>36.340000000000003</v>
      </c>
      <c r="G1038" s="2">
        <f t="shared" si="178"/>
        <v>36.513999999999996</v>
      </c>
      <c r="H1038" s="2">
        <f t="shared" si="179"/>
        <v>36.773000000000003</v>
      </c>
      <c r="I1038" s="2">
        <f t="shared" si="176"/>
        <v>36.541586109101495</v>
      </c>
      <c r="J1038" s="2">
        <f t="shared" si="177"/>
        <v>36.217673044164094</v>
      </c>
      <c r="K1038" s="2">
        <f t="shared" si="180"/>
        <v>0.32391306493740046</v>
      </c>
      <c r="L1038" s="2">
        <f t="shared" si="181"/>
        <v>36.506666666666668</v>
      </c>
      <c r="M1038" s="2">
        <f t="shared" si="182"/>
        <v>36.41651499999999</v>
      </c>
      <c r="N1038" s="2">
        <f t="shared" si="183"/>
        <v>0.50092416666667172</v>
      </c>
      <c r="O1038" s="2">
        <f t="shared" si="184"/>
        <v>11.998045834173443</v>
      </c>
      <c r="P1038" s="2">
        <f t="shared" si="185"/>
        <v>0.42999999999999972</v>
      </c>
      <c r="Q1038" s="2">
        <f t="shared" si="186"/>
        <v>0.49779285714285643</v>
      </c>
    </row>
    <row r="1039" spans="1:17" x14ac:dyDescent="0.3">
      <c r="A1039" s="1">
        <v>42738</v>
      </c>
      <c r="B1039" s="2">
        <v>36.6</v>
      </c>
      <c r="C1039" s="2">
        <v>20195690</v>
      </c>
      <c r="D1039" s="2">
        <v>36.61</v>
      </c>
      <c r="E1039" s="2">
        <v>36.93</v>
      </c>
      <c r="F1039" s="2">
        <v>36.270000000000003</v>
      </c>
      <c r="G1039" s="2">
        <f t="shared" si="178"/>
        <v>36.646000000000001</v>
      </c>
      <c r="H1039" s="2">
        <f t="shared" si="179"/>
        <v>36.820999999999998</v>
      </c>
      <c r="I1039" s="2">
        <f t="shared" si="176"/>
        <v>36.565510856210857</v>
      </c>
      <c r="J1039" s="2">
        <f t="shared" si="177"/>
        <v>36.202286887697227</v>
      </c>
      <c r="K1039" s="2">
        <f t="shared" si="180"/>
        <v>0.36322396851362981</v>
      </c>
      <c r="L1039" s="2">
        <f t="shared" si="181"/>
        <v>36.6</v>
      </c>
      <c r="M1039" s="2">
        <f t="shared" si="182"/>
        <v>36.304098333333329</v>
      </c>
      <c r="N1039" s="2">
        <f t="shared" si="183"/>
        <v>0.64929233333333514</v>
      </c>
      <c r="O1039" s="2">
        <f t="shared" si="184"/>
        <v>30.38196628089678</v>
      </c>
      <c r="P1039" s="2">
        <f t="shared" si="185"/>
        <v>0.65999999999999659</v>
      </c>
      <c r="Q1039" s="2">
        <f t="shared" si="186"/>
        <v>0.5356499999999994</v>
      </c>
    </row>
    <row r="1040" spans="1:17" x14ac:dyDescent="0.3">
      <c r="A1040" s="1">
        <v>42734</v>
      </c>
      <c r="B1040" s="2">
        <v>36.270000000000003</v>
      </c>
      <c r="C1040" s="2">
        <v>17466500</v>
      </c>
      <c r="D1040" s="2">
        <v>36.79</v>
      </c>
      <c r="E1040" s="2">
        <v>36.799999999999997</v>
      </c>
      <c r="F1040" s="2">
        <v>36.200000000000003</v>
      </c>
      <c r="G1040" s="2">
        <f t="shared" si="178"/>
        <v>36.72</v>
      </c>
      <c r="H1040" s="2">
        <f t="shared" si="179"/>
        <v>36.791999999999994</v>
      </c>
      <c r="I1040" s="2">
        <f t="shared" si="176"/>
        <v>36.559240102794647</v>
      </c>
      <c r="J1040" s="2">
        <f t="shared" si="177"/>
        <v>36.170469838713004</v>
      </c>
      <c r="K1040" s="2">
        <f t="shared" si="180"/>
        <v>0.38877026408164284</v>
      </c>
      <c r="L1040" s="2">
        <f t="shared" si="181"/>
        <v>36.423333333333332</v>
      </c>
      <c r="M1040" s="2">
        <f t="shared" si="182"/>
        <v>36.174431666666663</v>
      </c>
      <c r="N1040" s="2">
        <f t="shared" si="183"/>
        <v>0.78826883333333453</v>
      </c>
      <c r="O1040" s="2">
        <f t="shared" si="184"/>
        <v>21.050489049879406</v>
      </c>
      <c r="P1040" s="2">
        <f t="shared" si="185"/>
        <v>0.59999999999999432</v>
      </c>
      <c r="Q1040" s="2">
        <f t="shared" si="186"/>
        <v>0.51850714285714261</v>
      </c>
    </row>
    <row r="1041" spans="1:17" x14ac:dyDescent="0.3">
      <c r="A1041" s="1">
        <v>42733</v>
      </c>
      <c r="B1041" s="2">
        <v>36.659999999999997</v>
      </c>
      <c r="C1041" s="2">
        <v>8447286</v>
      </c>
      <c r="D1041" s="2">
        <v>36.51</v>
      </c>
      <c r="E1041" s="2">
        <v>36.72</v>
      </c>
      <c r="F1041" s="2">
        <v>36.43</v>
      </c>
      <c r="G1041" s="2">
        <f t="shared" si="178"/>
        <v>36.851999999999997</v>
      </c>
      <c r="H1041" s="2">
        <f t="shared" si="179"/>
        <v>36.844000000000001</v>
      </c>
      <c r="I1041" s="2">
        <f t="shared" si="176"/>
        <v>36.611829212393673</v>
      </c>
      <c r="J1041" s="2">
        <f t="shared" si="177"/>
        <v>36.162507425810041</v>
      </c>
      <c r="K1041" s="2">
        <f t="shared" si="180"/>
        <v>0.44932178658363142</v>
      </c>
      <c r="L1041" s="2">
        <f t="shared" si="181"/>
        <v>36.603333333333332</v>
      </c>
      <c r="M1041" s="2">
        <f t="shared" si="182"/>
        <v>36.057431666666666</v>
      </c>
      <c r="N1041" s="2">
        <f t="shared" si="183"/>
        <v>0.90377866666666695</v>
      </c>
      <c r="O1041" s="2">
        <f t="shared" si="184"/>
        <v>40.268094154812644</v>
      </c>
      <c r="P1041" s="2">
        <f t="shared" si="185"/>
        <v>0.28999999999999915</v>
      </c>
      <c r="Q1041" s="2">
        <f t="shared" si="186"/>
        <v>0.49779285714285698</v>
      </c>
    </row>
    <row r="1042" spans="1:17" x14ac:dyDescent="0.3">
      <c r="A1042" s="1">
        <v>42732</v>
      </c>
      <c r="B1042" s="2">
        <v>36.630000000000003</v>
      </c>
      <c r="C1042" s="2">
        <v>12671610</v>
      </c>
      <c r="D1042" s="2">
        <v>37.1</v>
      </c>
      <c r="E1042" s="2">
        <v>37.200000000000003</v>
      </c>
      <c r="F1042" s="2">
        <v>36.58</v>
      </c>
      <c r="G1042" s="2">
        <f t="shared" si="178"/>
        <v>36.915999999999997</v>
      </c>
      <c r="H1042" s="2">
        <f t="shared" si="179"/>
        <v>36.833000000000006</v>
      </c>
      <c r="I1042" s="2">
        <f t="shared" si="176"/>
        <v>36.603070887374344</v>
      </c>
      <c r="J1042" s="2">
        <f t="shared" si="177"/>
        <v>36.122708019874842</v>
      </c>
      <c r="K1042" s="2">
        <f t="shared" si="180"/>
        <v>0.48036286749950108</v>
      </c>
      <c r="L1042" s="2">
        <f t="shared" si="181"/>
        <v>36.803333333333335</v>
      </c>
      <c r="M1042" s="2">
        <f t="shared" si="182"/>
        <v>35.972265000000007</v>
      </c>
      <c r="N1042" s="2">
        <f t="shared" si="183"/>
        <v>0.94287183333333291</v>
      </c>
      <c r="O1042" s="2">
        <f t="shared" si="184"/>
        <v>58.761491855879861</v>
      </c>
      <c r="P1042" s="2">
        <f t="shared" si="185"/>
        <v>0.62000000000000455</v>
      </c>
      <c r="Q1042" s="2">
        <f t="shared" si="186"/>
        <v>0.53493571428571429</v>
      </c>
    </row>
    <row r="1043" spans="1:17" x14ac:dyDescent="0.3">
      <c r="A1043" s="1">
        <v>42731</v>
      </c>
      <c r="B1043" s="2">
        <v>37.07</v>
      </c>
      <c r="C1043" s="2">
        <v>9033012</v>
      </c>
      <c r="D1043" s="2">
        <v>36.909999999999997</v>
      </c>
      <c r="E1043" s="2">
        <v>37.33</v>
      </c>
      <c r="F1043" s="2">
        <v>36.909999999999997</v>
      </c>
      <c r="G1043" s="2">
        <f t="shared" si="178"/>
        <v>37.031999999999996</v>
      </c>
      <c r="H1043" s="2">
        <f t="shared" si="179"/>
        <v>36.850000000000009</v>
      </c>
      <c r="I1043" s="2">
        <f t="shared" si="176"/>
        <v>36.598174685078774</v>
      </c>
      <c r="J1043" s="2">
        <f t="shared" si="177"/>
        <v>36.082124661464832</v>
      </c>
      <c r="K1043" s="2">
        <f t="shared" si="180"/>
        <v>0.5160500236139427</v>
      </c>
      <c r="L1043" s="2">
        <f t="shared" si="181"/>
        <v>37.103333333333332</v>
      </c>
      <c r="M1043" s="2">
        <f t="shared" si="182"/>
        <v>35.902431666666665</v>
      </c>
      <c r="N1043" s="2">
        <f t="shared" si="183"/>
        <v>0.93035516666666707</v>
      </c>
      <c r="O1043" s="2">
        <f t="shared" si="184"/>
        <v>86.053277263945716</v>
      </c>
      <c r="P1043" s="2">
        <f t="shared" si="185"/>
        <v>0.42000000000000171</v>
      </c>
      <c r="Q1043" s="2">
        <f t="shared" si="186"/>
        <v>0.57064999999999955</v>
      </c>
    </row>
    <row r="1044" spans="1:17" x14ac:dyDescent="0.3">
      <c r="A1044" s="1">
        <v>42727</v>
      </c>
      <c r="B1044" s="2">
        <v>36.97</v>
      </c>
      <c r="C1044" s="2">
        <v>6287070</v>
      </c>
      <c r="D1044" s="2">
        <v>36.93</v>
      </c>
      <c r="E1044" s="2">
        <v>36.979999999999997</v>
      </c>
      <c r="F1044" s="2">
        <v>36.770899999999997</v>
      </c>
      <c r="G1044" s="2">
        <f t="shared" si="178"/>
        <v>36.996000000000002</v>
      </c>
      <c r="H1044" s="2">
        <f t="shared" si="179"/>
        <v>36.740000000000009</v>
      </c>
      <c r="I1044" s="2">
        <f t="shared" si="176"/>
        <v>36.512388264184004</v>
      </c>
      <c r="J1044" s="2">
        <f t="shared" si="177"/>
        <v>36.003094634382016</v>
      </c>
      <c r="K1044" s="2">
        <f t="shared" si="180"/>
        <v>0.50929362980198789</v>
      </c>
      <c r="L1044" s="2">
        <f t="shared" si="181"/>
        <v>36.906966666666669</v>
      </c>
      <c r="M1044" s="2">
        <f t="shared" si="182"/>
        <v>35.820264999999999</v>
      </c>
      <c r="N1044" s="2">
        <f t="shared" si="183"/>
        <v>0.89243166666666696</v>
      </c>
      <c r="O1044" s="2">
        <f t="shared" si="184"/>
        <v>81.179075646626146</v>
      </c>
      <c r="P1044" s="2">
        <f t="shared" si="185"/>
        <v>0.2090999999999994</v>
      </c>
      <c r="Q1044" s="2">
        <f t="shared" si="186"/>
        <v>0.57279285714285677</v>
      </c>
    </row>
    <row r="1045" spans="1:17" x14ac:dyDescent="0.3">
      <c r="A1045" s="1">
        <v>42726</v>
      </c>
      <c r="B1045" s="2">
        <v>36.93</v>
      </c>
      <c r="C1045" s="2">
        <v>10783270</v>
      </c>
      <c r="D1045" s="2">
        <v>37.229999999999997</v>
      </c>
      <c r="E1045" s="2">
        <v>37.24</v>
      </c>
      <c r="F1045" s="2">
        <v>36.81</v>
      </c>
      <c r="G1045" s="2">
        <f t="shared" si="178"/>
        <v>36.863999999999997</v>
      </c>
      <c r="H1045" s="2">
        <f t="shared" si="179"/>
        <v>36.618999999999993</v>
      </c>
      <c r="I1045" s="2">
        <f t="shared" si="176"/>
        <v>36.42918613039928</v>
      </c>
      <c r="J1045" s="2">
        <f t="shared" si="177"/>
        <v>35.925742205132579</v>
      </c>
      <c r="K1045" s="2">
        <f t="shared" si="180"/>
        <v>0.50344392526670134</v>
      </c>
      <c r="L1045" s="2">
        <f t="shared" si="181"/>
        <v>36.993333333333339</v>
      </c>
      <c r="M1045" s="2">
        <f t="shared" si="182"/>
        <v>35.741583333333338</v>
      </c>
      <c r="N1045" s="2">
        <f t="shared" si="183"/>
        <v>0.85541666666666671</v>
      </c>
      <c r="O1045" s="2">
        <f t="shared" si="184"/>
        <v>97.554797856795034</v>
      </c>
      <c r="P1045" s="2">
        <f t="shared" si="185"/>
        <v>0.42999999999999972</v>
      </c>
      <c r="Q1045" s="2">
        <f t="shared" si="186"/>
        <v>0.59035714285714236</v>
      </c>
    </row>
    <row r="1046" spans="1:17" x14ac:dyDescent="0.3">
      <c r="A1046" s="1">
        <v>42725</v>
      </c>
      <c r="B1046" s="2">
        <v>36.979999999999997</v>
      </c>
      <c r="C1046" s="2">
        <v>14322560</v>
      </c>
      <c r="D1046" s="2">
        <v>37.25</v>
      </c>
      <c r="E1046" s="2">
        <v>37.344999999999999</v>
      </c>
      <c r="F1046" s="2">
        <v>36.909999999999997</v>
      </c>
      <c r="G1046" s="2">
        <f t="shared" si="178"/>
        <v>36.835999999999999</v>
      </c>
      <c r="H1046" s="2">
        <f t="shared" si="179"/>
        <v>36.495999999999995</v>
      </c>
      <c r="I1046" s="2">
        <f t="shared" si="176"/>
        <v>36.338129063199155</v>
      </c>
      <c r="J1046" s="2">
        <f t="shared" si="177"/>
        <v>35.845401581543186</v>
      </c>
      <c r="K1046" s="2">
        <f t="shared" si="180"/>
        <v>0.4927274816559688</v>
      </c>
      <c r="L1046" s="2">
        <f t="shared" si="181"/>
        <v>37.078333333333326</v>
      </c>
      <c r="M1046" s="2">
        <f t="shared" si="182"/>
        <v>35.655583333333333</v>
      </c>
      <c r="N1046" s="2">
        <f t="shared" si="183"/>
        <v>0.80764166666666592</v>
      </c>
      <c r="O1046" s="2">
        <f t="shared" si="184"/>
        <v>117.44069667860086</v>
      </c>
      <c r="P1046" s="2">
        <f t="shared" si="185"/>
        <v>0.43500000000000227</v>
      </c>
      <c r="Q1046" s="2">
        <f t="shared" si="186"/>
        <v>0.6067857142857136</v>
      </c>
    </row>
    <row r="1047" spans="1:17" x14ac:dyDescent="0.3">
      <c r="A1047" s="1">
        <v>42724</v>
      </c>
      <c r="B1047" s="2">
        <v>37.21</v>
      </c>
      <c r="C1047" s="2">
        <v>18549910</v>
      </c>
      <c r="D1047" s="2">
        <v>36.950000000000003</v>
      </c>
      <c r="E1047" s="2">
        <v>37.24</v>
      </c>
      <c r="F1047" s="2">
        <v>36.89</v>
      </c>
      <c r="G1047" s="2">
        <f t="shared" si="178"/>
        <v>36.75</v>
      </c>
      <c r="H1047" s="2">
        <f t="shared" si="179"/>
        <v>36.347999999999999</v>
      </c>
      <c r="I1047" s="2">
        <f t="shared" si="176"/>
        <v>36.221425256508091</v>
      </c>
      <c r="J1047" s="2">
        <f t="shared" si="177"/>
        <v>35.754633708066642</v>
      </c>
      <c r="K1047" s="2">
        <f t="shared" si="180"/>
        <v>0.46679154844144932</v>
      </c>
      <c r="L1047" s="2">
        <f t="shared" si="181"/>
        <v>37.113333333333337</v>
      </c>
      <c r="M1047" s="2">
        <f t="shared" si="182"/>
        <v>35.569833333333335</v>
      </c>
      <c r="N1047" s="2">
        <f t="shared" si="183"/>
        <v>0.74198333333333299</v>
      </c>
      <c r="O1047" s="2">
        <f t="shared" si="184"/>
        <v>138.68236034052899</v>
      </c>
      <c r="P1047" s="2">
        <f t="shared" si="185"/>
        <v>0.35000000000000142</v>
      </c>
      <c r="Q1047" s="2">
        <f t="shared" si="186"/>
        <v>0.67357142857142749</v>
      </c>
    </row>
    <row r="1048" spans="1:17" x14ac:dyDescent="0.3">
      <c r="A1048" s="1">
        <v>42723</v>
      </c>
      <c r="B1048" s="2">
        <v>36.89</v>
      </c>
      <c r="C1048" s="2">
        <v>18736480</v>
      </c>
      <c r="D1048" s="2">
        <v>36.340000000000003</v>
      </c>
      <c r="E1048" s="2">
        <v>36.950000000000003</v>
      </c>
      <c r="F1048" s="2">
        <v>36.270000000000003</v>
      </c>
      <c r="G1048" s="2">
        <f t="shared" si="178"/>
        <v>36.668000000000006</v>
      </c>
      <c r="H1048" s="2">
        <f t="shared" si="179"/>
        <v>36.099000000000004</v>
      </c>
      <c r="I1048" s="2">
        <f t="shared" si="176"/>
        <v>36.041684394055018</v>
      </c>
      <c r="J1048" s="2">
        <f t="shared" si="177"/>
        <v>35.638204404711971</v>
      </c>
      <c r="K1048" s="2">
        <f t="shared" si="180"/>
        <v>0.40347998934304741</v>
      </c>
      <c r="L1048" s="2">
        <f t="shared" si="181"/>
        <v>36.703333333333333</v>
      </c>
      <c r="M1048" s="2">
        <f t="shared" si="182"/>
        <v>35.464500000000001</v>
      </c>
      <c r="N1048" s="2">
        <f t="shared" si="183"/>
        <v>0.67189999999999939</v>
      </c>
      <c r="O1048" s="2">
        <f t="shared" si="184"/>
        <v>122.91842370723157</v>
      </c>
      <c r="P1048" s="2">
        <f t="shared" si="185"/>
        <v>0.67999999999999972</v>
      </c>
      <c r="Q1048" s="2">
        <f t="shared" si="186"/>
        <v>0.69214285714285595</v>
      </c>
    </row>
    <row r="1049" spans="1:17" x14ac:dyDescent="0.3">
      <c r="A1049" s="1">
        <v>42720</v>
      </c>
      <c r="B1049" s="2">
        <v>36.31</v>
      </c>
      <c r="C1049" s="2">
        <v>38212490</v>
      </c>
      <c r="D1049" s="2">
        <v>36.72</v>
      </c>
      <c r="E1049" s="2">
        <v>36.869999999999997</v>
      </c>
      <c r="F1049" s="2">
        <v>36.085000000000001</v>
      </c>
      <c r="G1049" s="2">
        <f t="shared" si="178"/>
        <v>36.483999999999995</v>
      </c>
      <c r="H1049" s="2">
        <f t="shared" si="179"/>
        <v>35.849000000000004</v>
      </c>
      <c r="I1049" s="2">
        <f t="shared" si="176"/>
        <v>35.887445192974113</v>
      </c>
      <c r="J1049" s="2">
        <f t="shared" si="177"/>
        <v>35.538060757088921</v>
      </c>
      <c r="K1049" s="2">
        <f t="shared" si="180"/>
        <v>0.34938443588519164</v>
      </c>
      <c r="L1049" s="2">
        <f t="shared" si="181"/>
        <v>36.421666666666674</v>
      </c>
      <c r="M1049" s="2">
        <f t="shared" si="182"/>
        <v>35.372499999999995</v>
      </c>
      <c r="N1049" s="2">
        <f t="shared" si="183"/>
        <v>0.6245833333333326</v>
      </c>
      <c r="O1049" s="2">
        <f t="shared" si="184"/>
        <v>111.98576828997253</v>
      </c>
      <c r="P1049" s="2">
        <f t="shared" si="185"/>
        <v>0.78499999999999659</v>
      </c>
      <c r="Q1049" s="2">
        <f t="shared" si="186"/>
        <v>0.66999999999999871</v>
      </c>
    </row>
    <row r="1050" spans="1:17" x14ac:dyDescent="0.3">
      <c r="A1050" s="1">
        <v>42719</v>
      </c>
      <c r="B1050" s="2">
        <v>36.79</v>
      </c>
      <c r="C1050" s="2">
        <v>23717830</v>
      </c>
      <c r="D1050" s="2">
        <v>36.74</v>
      </c>
      <c r="E1050" s="2">
        <v>37.159999999999997</v>
      </c>
      <c r="F1050" s="2">
        <v>36.53</v>
      </c>
      <c r="G1050" s="2">
        <f t="shared" si="178"/>
        <v>36.374000000000002</v>
      </c>
      <c r="H1050" s="2">
        <f t="shared" si="179"/>
        <v>35.633999999999993</v>
      </c>
      <c r="I1050" s="2">
        <f t="shared" si="176"/>
        <v>35.810617046242129</v>
      </c>
      <c r="J1050" s="2">
        <f t="shared" si="177"/>
        <v>35.476305617656038</v>
      </c>
      <c r="K1050" s="2">
        <f t="shared" si="180"/>
        <v>0.33431142858609064</v>
      </c>
      <c r="L1050" s="2">
        <f t="shared" si="181"/>
        <v>36.826666666666661</v>
      </c>
      <c r="M1050" s="2">
        <f t="shared" si="182"/>
        <v>35.295916666666663</v>
      </c>
      <c r="N1050" s="2">
        <f t="shared" si="183"/>
        <v>0.59141666666666626</v>
      </c>
      <c r="O1050" s="2">
        <f t="shared" si="184"/>
        <v>172.55178244328576</v>
      </c>
      <c r="P1050" s="2">
        <f t="shared" si="185"/>
        <v>0.62999999999999545</v>
      </c>
      <c r="Q1050" s="2">
        <f t="shared" si="186"/>
        <v>0.64607142857142719</v>
      </c>
    </row>
    <row r="1051" spans="1:17" x14ac:dyDescent="0.3">
      <c r="A1051" s="1">
        <v>42718</v>
      </c>
      <c r="B1051" s="2">
        <v>36.549999999999997</v>
      </c>
      <c r="C1051" s="2">
        <v>30817670</v>
      </c>
      <c r="D1051" s="2">
        <v>36.700000000000003</v>
      </c>
      <c r="E1051" s="2">
        <v>36.89</v>
      </c>
      <c r="F1051" s="2">
        <v>36.46</v>
      </c>
      <c r="G1051" s="2">
        <f t="shared" si="178"/>
        <v>36.155999999999992</v>
      </c>
      <c r="H1051" s="2">
        <f t="shared" si="179"/>
        <v>35.330999999999996</v>
      </c>
      <c r="I1051" s="2">
        <f t="shared" si="176"/>
        <v>35.632547418286158</v>
      </c>
      <c r="J1051" s="2">
        <f t="shared" si="177"/>
        <v>35.371210067068525</v>
      </c>
      <c r="K1051" s="2">
        <f t="shared" si="180"/>
        <v>0.2613373512176338</v>
      </c>
      <c r="L1051" s="2">
        <f t="shared" si="181"/>
        <v>36.633333333333333</v>
      </c>
      <c r="M1051" s="2">
        <f t="shared" si="182"/>
        <v>35.192916666666669</v>
      </c>
      <c r="N1051" s="2">
        <f t="shared" si="183"/>
        <v>0.53908333333333402</v>
      </c>
      <c r="O1051" s="2">
        <f t="shared" si="184"/>
        <v>178.13160199927805</v>
      </c>
      <c r="P1051" s="2">
        <f t="shared" si="185"/>
        <v>0.42999999999999972</v>
      </c>
      <c r="Q1051" s="2">
        <f t="shared" si="186"/>
        <v>0.62535714285714206</v>
      </c>
    </row>
    <row r="1052" spans="1:17" x14ac:dyDescent="0.3">
      <c r="A1052" s="1">
        <v>42717</v>
      </c>
      <c r="B1052" s="2">
        <v>36.799999999999997</v>
      </c>
      <c r="C1052" s="2">
        <v>35424990</v>
      </c>
      <c r="D1052" s="2">
        <v>36.01</v>
      </c>
      <c r="E1052" s="2">
        <v>36.89</v>
      </c>
      <c r="F1052" s="2">
        <v>35.93</v>
      </c>
      <c r="G1052" s="2">
        <f t="shared" si="178"/>
        <v>35.946000000000005</v>
      </c>
      <c r="H1052" s="2">
        <f t="shared" si="179"/>
        <v>35.146000000000001</v>
      </c>
      <c r="I1052" s="2">
        <f t="shared" si="176"/>
        <v>35.465737857974553</v>
      </c>
      <c r="J1052" s="2">
        <f t="shared" si="177"/>
        <v>35.276906872434004</v>
      </c>
      <c r="K1052" s="2">
        <f t="shared" si="180"/>
        <v>0.18883098554054811</v>
      </c>
      <c r="L1052" s="2">
        <f t="shared" si="181"/>
        <v>36.54</v>
      </c>
      <c r="M1052" s="2">
        <f t="shared" si="182"/>
        <v>35.108083333333333</v>
      </c>
      <c r="N1052" s="2">
        <f t="shared" si="183"/>
        <v>0.47791666666666793</v>
      </c>
      <c r="O1052" s="2">
        <f t="shared" si="184"/>
        <v>199.74426038942107</v>
      </c>
      <c r="P1052" s="2">
        <f t="shared" si="185"/>
        <v>0.96000000000000085</v>
      </c>
      <c r="Q1052" s="2">
        <f t="shared" si="186"/>
        <v>0.6246428571428565</v>
      </c>
    </row>
    <row r="1053" spans="1:17" x14ac:dyDescent="0.3">
      <c r="A1053" s="1">
        <v>42716</v>
      </c>
      <c r="B1053" s="2">
        <v>35.97</v>
      </c>
      <c r="C1053" s="2">
        <v>21961170</v>
      </c>
      <c r="D1053" s="2">
        <v>35.78</v>
      </c>
      <c r="E1053" s="2">
        <v>36.090000000000003</v>
      </c>
      <c r="F1053" s="2">
        <v>35.67</v>
      </c>
      <c r="G1053" s="2">
        <f t="shared" si="178"/>
        <v>35.53</v>
      </c>
      <c r="H1053" s="2">
        <f t="shared" si="179"/>
        <v>34.997</v>
      </c>
      <c r="I1053" s="2">
        <f t="shared" si="176"/>
        <v>35.223144741242656</v>
      </c>
      <c r="J1053" s="2">
        <f t="shared" si="177"/>
        <v>35.155059422228724</v>
      </c>
      <c r="K1053" s="2">
        <f t="shared" si="180"/>
        <v>6.8085319013931667E-2</v>
      </c>
      <c r="L1053" s="2">
        <f t="shared" si="181"/>
        <v>35.910000000000004</v>
      </c>
      <c r="M1053" s="2">
        <f t="shared" si="182"/>
        <v>35.004583333333336</v>
      </c>
      <c r="N1053" s="2">
        <f t="shared" si="183"/>
        <v>0.42808333333333481</v>
      </c>
      <c r="O1053" s="2">
        <f t="shared" si="184"/>
        <v>141.0031795470764</v>
      </c>
      <c r="P1053" s="2">
        <f t="shared" si="185"/>
        <v>0.42000000000000171</v>
      </c>
      <c r="Q1053" s="2">
        <f t="shared" si="186"/>
        <v>0.59321428571428514</v>
      </c>
    </row>
    <row r="1054" spans="1:17" x14ac:dyDescent="0.3">
      <c r="A1054" s="1">
        <v>42713</v>
      </c>
      <c r="B1054" s="2">
        <v>35.76</v>
      </c>
      <c r="C1054" s="2">
        <v>16326450</v>
      </c>
      <c r="D1054" s="2">
        <v>35.75</v>
      </c>
      <c r="E1054" s="2">
        <v>35.9</v>
      </c>
      <c r="F1054" s="2">
        <v>35.590000000000003</v>
      </c>
      <c r="G1054" s="2">
        <f t="shared" si="178"/>
        <v>35.213999999999999</v>
      </c>
      <c r="H1054" s="2">
        <f t="shared" si="179"/>
        <v>34.951000000000001</v>
      </c>
      <c r="I1054" s="2">
        <f t="shared" si="176"/>
        <v>35.087352876014045</v>
      </c>
      <c r="J1054" s="2">
        <f t="shared" si="177"/>
        <v>35.089864176007026</v>
      </c>
      <c r="K1054" s="2">
        <f t="shared" si="180"/>
        <v>-2.5112999929817192E-3</v>
      </c>
      <c r="L1054" s="2">
        <f t="shared" si="181"/>
        <v>35.75</v>
      </c>
      <c r="M1054" s="2">
        <f t="shared" si="182"/>
        <v>34.939416666666666</v>
      </c>
      <c r="N1054" s="2">
        <f t="shared" si="183"/>
        <v>0.39619166666666816</v>
      </c>
      <c r="O1054" s="2">
        <f t="shared" si="184"/>
        <v>136.39582413113698</v>
      </c>
      <c r="P1054" s="2">
        <f t="shared" si="185"/>
        <v>0.30999999999999517</v>
      </c>
      <c r="Q1054" s="2">
        <f t="shared" si="186"/>
        <v>0.58892857142857069</v>
      </c>
    </row>
    <row r="1055" spans="1:17" x14ac:dyDescent="0.3">
      <c r="A1055" s="1">
        <v>42712</v>
      </c>
      <c r="B1055" s="2">
        <v>35.700000000000003</v>
      </c>
      <c r="C1055" s="2">
        <v>19964790</v>
      </c>
      <c r="D1055" s="2">
        <v>35.479999999999997</v>
      </c>
      <c r="E1055" s="2">
        <v>36.03</v>
      </c>
      <c r="F1055" s="2">
        <v>35.22</v>
      </c>
      <c r="G1055" s="2">
        <f t="shared" si="178"/>
        <v>34.893999999999998</v>
      </c>
      <c r="H1055" s="2">
        <f t="shared" si="179"/>
        <v>34.918999999999997</v>
      </c>
      <c r="I1055" s="2">
        <f t="shared" si="176"/>
        <v>34.96505339892569</v>
      </c>
      <c r="J1055" s="2">
        <f t="shared" si="177"/>
        <v>35.036253310087588</v>
      </c>
      <c r="K1055" s="2">
        <f t="shared" si="180"/>
        <v>-7.1199911161897944E-2</v>
      </c>
      <c r="L1055" s="2">
        <f t="shared" si="181"/>
        <v>35.65</v>
      </c>
      <c r="M1055" s="2">
        <f t="shared" si="182"/>
        <v>34.8765</v>
      </c>
      <c r="N1055" s="2">
        <f t="shared" si="183"/>
        <v>0.37518333333333553</v>
      </c>
      <c r="O1055" s="2">
        <f t="shared" si="184"/>
        <v>137.4439163075819</v>
      </c>
      <c r="P1055" s="2">
        <f t="shared" si="185"/>
        <v>0.81000000000000227</v>
      </c>
      <c r="Q1055" s="2">
        <f t="shared" si="186"/>
        <v>0.59392857142857125</v>
      </c>
    </row>
    <row r="1056" spans="1:17" x14ac:dyDescent="0.3">
      <c r="A1056" s="1">
        <v>42711</v>
      </c>
      <c r="B1056" s="2">
        <v>35.5</v>
      </c>
      <c r="C1056" s="2">
        <v>21704010</v>
      </c>
      <c r="D1056" s="2">
        <v>34.67</v>
      </c>
      <c r="E1056" s="2">
        <v>35.57</v>
      </c>
      <c r="F1056" s="2">
        <v>34.450000000000003</v>
      </c>
      <c r="G1056" s="2">
        <f t="shared" si="178"/>
        <v>34.505999999999993</v>
      </c>
      <c r="H1056" s="2">
        <f t="shared" si="179"/>
        <v>34.868999999999993</v>
      </c>
      <c r="I1056" s="2">
        <f t="shared" si="176"/>
        <v>34.83142674418491</v>
      </c>
      <c r="J1056" s="2">
        <f t="shared" si="177"/>
        <v>34.983153574894594</v>
      </c>
      <c r="K1056" s="2">
        <f t="shared" si="180"/>
        <v>-0.15172683070968418</v>
      </c>
      <c r="L1056" s="2">
        <f t="shared" si="181"/>
        <v>35.173333333333339</v>
      </c>
      <c r="M1056" s="2">
        <f t="shared" si="182"/>
        <v>34.81516666666667</v>
      </c>
      <c r="N1056" s="2">
        <f t="shared" si="183"/>
        <v>0.36398333333333532</v>
      </c>
      <c r="O1056" s="2">
        <f t="shared" si="184"/>
        <v>65.601294320558125</v>
      </c>
      <c r="P1056" s="2">
        <f t="shared" si="185"/>
        <v>1.1199999999999974</v>
      </c>
      <c r="Q1056" s="2">
        <f t="shared" si="186"/>
        <v>0.56392857142857111</v>
      </c>
    </row>
    <row r="1057" spans="1:17" x14ac:dyDescent="0.3">
      <c r="A1057" s="1">
        <v>42710</v>
      </c>
      <c r="B1057" s="2">
        <v>34.72</v>
      </c>
      <c r="C1057" s="2">
        <v>15297180</v>
      </c>
      <c r="D1057" s="2">
        <v>34.39</v>
      </c>
      <c r="E1057" s="2">
        <v>34.75</v>
      </c>
      <c r="F1057" s="2">
        <v>34.299999999999997</v>
      </c>
      <c r="G1057" s="2">
        <f t="shared" si="178"/>
        <v>34.346000000000004</v>
      </c>
      <c r="H1057" s="2">
        <f t="shared" si="179"/>
        <v>34.867000000000004</v>
      </c>
      <c r="I1057" s="2">
        <f t="shared" si="176"/>
        <v>34.709867970400346</v>
      </c>
      <c r="J1057" s="2">
        <f t="shared" si="177"/>
        <v>34.941805860886163</v>
      </c>
      <c r="K1057" s="2">
        <f t="shared" si="180"/>
        <v>-0.23193789048581692</v>
      </c>
      <c r="L1057" s="2">
        <f t="shared" si="181"/>
        <v>34.589999999999996</v>
      </c>
      <c r="M1057" s="2">
        <f t="shared" si="182"/>
        <v>34.792833333333334</v>
      </c>
      <c r="N1057" s="2">
        <f t="shared" si="183"/>
        <v>0.35050000000000203</v>
      </c>
      <c r="O1057" s="2">
        <f t="shared" si="184"/>
        <v>-38.579806625456335</v>
      </c>
      <c r="P1057" s="2">
        <f t="shared" si="185"/>
        <v>0.45000000000000284</v>
      </c>
      <c r="Q1057" s="2">
        <f t="shared" si="186"/>
        <v>0.51107142857142862</v>
      </c>
    </row>
    <row r="1058" spans="1:17" x14ac:dyDescent="0.3">
      <c r="A1058" s="1">
        <v>42709</v>
      </c>
      <c r="B1058" s="2">
        <v>34.39</v>
      </c>
      <c r="C1058" s="2">
        <v>14454670</v>
      </c>
      <c r="D1058" s="2">
        <v>34.31</v>
      </c>
      <c r="E1058" s="2">
        <v>34.42</v>
      </c>
      <c r="F1058" s="2">
        <v>33.965000000000003</v>
      </c>
      <c r="G1058" s="2">
        <f t="shared" si="178"/>
        <v>34.463999999999999</v>
      </c>
      <c r="H1058" s="2">
        <f t="shared" si="179"/>
        <v>34.893000000000001</v>
      </c>
      <c r="I1058" s="2">
        <f t="shared" si="176"/>
        <v>34.708025783200412</v>
      </c>
      <c r="J1058" s="2">
        <f t="shared" si="177"/>
        <v>34.959550329757057</v>
      </c>
      <c r="K1058" s="2">
        <f t="shared" si="180"/>
        <v>-0.25152454655664513</v>
      </c>
      <c r="L1058" s="2">
        <f t="shared" si="181"/>
        <v>34.258333333333333</v>
      </c>
      <c r="M1058" s="2">
        <f t="shared" si="182"/>
        <v>34.789833333333334</v>
      </c>
      <c r="N1058" s="2">
        <f t="shared" si="183"/>
        <v>0.35350000000000181</v>
      </c>
      <c r="O1058" s="2">
        <f t="shared" si="184"/>
        <v>-100.23573785949995</v>
      </c>
      <c r="P1058" s="2">
        <f t="shared" si="185"/>
        <v>0.45499999999999829</v>
      </c>
      <c r="Q1058" s="2">
        <f t="shared" si="186"/>
        <v>0.53678571428571431</v>
      </c>
    </row>
    <row r="1059" spans="1:17" x14ac:dyDescent="0.3">
      <c r="A1059" s="1">
        <v>42706</v>
      </c>
      <c r="B1059" s="2">
        <v>34.159999999999997</v>
      </c>
      <c r="C1059" s="2">
        <v>21490830</v>
      </c>
      <c r="D1059" s="2">
        <v>33.72</v>
      </c>
      <c r="E1059" s="2">
        <v>34.26</v>
      </c>
      <c r="F1059" s="2">
        <v>33.6</v>
      </c>
      <c r="G1059" s="2">
        <f t="shared" si="178"/>
        <v>34.688000000000002</v>
      </c>
      <c r="H1059" s="2">
        <f t="shared" si="179"/>
        <v>34.948999999999998</v>
      </c>
      <c r="I1059" s="2">
        <f t="shared" si="176"/>
        <v>34.765848652873217</v>
      </c>
      <c r="J1059" s="2">
        <f t="shared" si="177"/>
        <v>35.005114356137625</v>
      </c>
      <c r="K1059" s="2">
        <f t="shared" si="180"/>
        <v>-0.2392657032644081</v>
      </c>
      <c r="L1059" s="2">
        <f t="shared" si="181"/>
        <v>34.006666666666661</v>
      </c>
      <c r="M1059" s="2">
        <f t="shared" si="182"/>
        <v>34.759583333333332</v>
      </c>
      <c r="N1059" s="2">
        <f t="shared" si="183"/>
        <v>0.38445833333333501</v>
      </c>
      <c r="O1059" s="2">
        <f t="shared" si="184"/>
        <v>-130.55886709295206</v>
      </c>
      <c r="P1059" s="2">
        <f t="shared" si="185"/>
        <v>0.65999999999999659</v>
      </c>
      <c r="Q1059" s="2">
        <f t="shared" si="186"/>
        <v>0.54214285714285693</v>
      </c>
    </row>
    <row r="1060" spans="1:17" x14ac:dyDescent="0.3">
      <c r="A1060" s="1">
        <v>42705</v>
      </c>
      <c r="B1060" s="2">
        <v>33.76</v>
      </c>
      <c r="C1060" s="2">
        <v>29615670</v>
      </c>
      <c r="D1060" s="2">
        <v>34.86</v>
      </c>
      <c r="E1060" s="2">
        <v>34.93</v>
      </c>
      <c r="F1060" s="2">
        <v>33.56</v>
      </c>
      <c r="G1060" s="2">
        <f t="shared" si="178"/>
        <v>34.944000000000003</v>
      </c>
      <c r="H1060" s="2">
        <f t="shared" si="179"/>
        <v>35.034999999999997</v>
      </c>
      <c r="I1060" s="2">
        <f t="shared" si="176"/>
        <v>34.87600295339562</v>
      </c>
      <c r="J1060" s="2">
        <f t="shared" si="177"/>
        <v>35.072723504628634</v>
      </c>
      <c r="K1060" s="2">
        <f t="shared" si="180"/>
        <v>-0.19672055123301391</v>
      </c>
      <c r="L1060" s="2">
        <f t="shared" si="181"/>
        <v>34.083333333333336</v>
      </c>
      <c r="M1060" s="2">
        <f t="shared" si="182"/>
        <v>34.764583333333334</v>
      </c>
      <c r="N1060" s="2">
        <f t="shared" si="183"/>
        <v>0.37895833333333473</v>
      </c>
      <c r="O1060" s="2">
        <f t="shared" si="184"/>
        <v>-119.84606926882833</v>
      </c>
      <c r="P1060" s="2">
        <f t="shared" si="185"/>
        <v>1.3699999999999974</v>
      </c>
      <c r="Q1060" s="2">
        <f t="shared" si="186"/>
        <v>0.53285714285714236</v>
      </c>
    </row>
    <row r="1061" spans="1:17" x14ac:dyDescent="0.3">
      <c r="A1061" s="1">
        <v>42704</v>
      </c>
      <c r="B1061" s="2">
        <v>34.700000000000003</v>
      </c>
      <c r="C1061" s="2">
        <v>27012090</v>
      </c>
      <c r="D1061" s="2">
        <v>35.200000000000003</v>
      </c>
      <c r="E1061" s="2">
        <v>35.299999999999997</v>
      </c>
      <c r="F1061" s="2">
        <v>34.700000000000003</v>
      </c>
      <c r="G1061" s="2">
        <f t="shared" si="178"/>
        <v>35.232000000000006</v>
      </c>
      <c r="H1061" s="2">
        <f t="shared" si="179"/>
        <v>35.142999999999994</v>
      </c>
      <c r="I1061" s="2">
        <f t="shared" si="176"/>
        <v>35.078912581285735</v>
      </c>
      <c r="J1061" s="2">
        <f t="shared" si="177"/>
        <v>35.177741384998924</v>
      </c>
      <c r="K1061" s="2">
        <f t="shared" si="180"/>
        <v>-9.8828803713189473E-2</v>
      </c>
      <c r="L1061" s="2">
        <f t="shared" si="181"/>
        <v>34.9</v>
      </c>
      <c r="M1061" s="2">
        <f t="shared" si="182"/>
        <v>34.793249999999993</v>
      </c>
      <c r="N1061" s="2">
        <f t="shared" si="183"/>
        <v>0.35008333333333502</v>
      </c>
      <c r="O1061" s="2">
        <f t="shared" si="184"/>
        <v>20.328493215901876</v>
      </c>
      <c r="P1061" s="2">
        <f t="shared" si="185"/>
        <v>0.60999999999999943</v>
      </c>
      <c r="Q1061" s="2">
        <f t="shared" si="186"/>
        <v>0.50107142857142861</v>
      </c>
    </row>
    <row r="1062" spans="1:17" x14ac:dyDescent="0.3">
      <c r="A1062" s="1">
        <v>42703</v>
      </c>
      <c r="B1062" s="2">
        <v>35.31</v>
      </c>
      <c r="C1062" s="2">
        <v>19581020</v>
      </c>
      <c r="D1062" s="2">
        <v>35.64</v>
      </c>
      <c r="E1062" s="2">
        <v>35.64</v>
      </c>
      <c r="F1062" s="2">
        <v>35.270000000000003</v>
      </c>
      <c r="G1062" s="2">
        <f t="shared" si="178"/>
        <v>35.387999999999991</v>
      </c>
      <c r="H1062" s="2">
        <f t="shared" si="179"/>
        <v>35.163999999999987</v>
      </c>
      <c r="I1062" s="2">
        <f t="shared" si="176"/>
        <v>35.147805777883143</v>
      </c>
      <c r="J1062" s="2">
        <f t="shared" si="177"/>
        <v>35.215960695798842</v>
      </c>
      <c r="K1062" s="2">
        <f t="shared" si="180"/>
        <v>-6.8154917915698832E-2</v>
      </c>
      <c r="L1062" s="2">
        <f t="shared" si="181"/>
        <v>35.406666666666673</v>
      </c>
      <c r="M1062" s="2">
        <f t="shared" si="182"/>
        <v>34.780749999999998</v>
      </c>
      <c r="N1062" s="2">
        <f t="shared" si="183"/>
        <v>0.35065833333333496</v>
      </c>
      <c r="O1062" s="2">
        <f t="shared" si="184"/>
        <v>118.99839191362398</v>
      </c>
      <c r="P1062" s="2">
        <f t="shared" si="185"/>
        <v>0.36999999999999744</v>
      </c>
      <c r="Q1062" s="2">
        <f t="shared" si="186"/>
        <v>0.54178571428571431</v>
      </c>
    </row>
    <row r="1063" spans="1:17" x14ac:dyDescent="0.3">
      <c r="A1063" s="1">
        <v>42702</v>
      </c>
      <c r="B1063" s="2">
        <v>35.51</v>
      </c>
      <c r="C1063" s="2">
        <v>13513660</v>
      </c>
      <c r="D1063" s="2">
        <v>35.43</v>
      </c>
      <c r="E1063" s="2">
        <v>35.659999999999997</v>
      </c>
      <c r="F1063" s="2">
        <v>35.21</v>
      </c>
      <c r="G1063" s="2">
        <f t="shared" si="178"/>
        <v>35.321999999999996</v>
      </c>
      <c r="H1063" s="2">
        <f t="shared" si="179"/>
        <v>35.081000000000003</v>
      </c>
      <c r="I1063" s="2">
        <f t="shared" si="176"/>
        <v>35.118315919316444</v>
      </c>
      <c r="J1063" s="2">
        <f t="shared" si="177"/>
        <v>35.208437551462751</v>
      </c>
      <c r="K1063" s="2">
        <f t="shared" si="180"/>
        <v>-9.0121632146306752E-2</v>
      </c>
      <c r="L1063" s="2">
        <f t="shared" si="181"/>
        <v>35.46</v>
      </c>
      <c r="M1063" s="2">
        <f t="shared" si="182"/>
        <v>34.756916666666669</v>
      </c>
      <c r="N1063" s="2">
        <f t="shared" si="183"/>
        <v>0.32541666666666808</v>
      </c>
      <c r="O1063" s="2">
        <f t="shared" si="184"/>
        <v>144.03755868544511</v>
      </c>
      <c r="P1063" s="2">
        <f t="shared" si="185"/>
        <v>0.44999999999999574</v>
      </c>
      <c r="Q1063" s="2">
        <f t="shared" si="186"/>
        <v>0.54821428571428599</v>
      </c>
    </row>
    <row r="1064" spans="1:17" x14ac:dyDescent="0.3">
      <c r="A1064" s="1">
        <v>42699</v>
      </c>
      <c r="B1064" s="2">
        <v>35.44</v>
      </c>
      <c r="C1064" s="2">
        <v>6372836</v>
      </c>
      <c r="D1064" s="2">
        <v>35.11</v>
      </c>
      <c r="E1064" s="2">
        <v>35.450000000000003</v>
      </c>
      <c r="F1064" s="2">
        <v>35.11</v>
      </c>
      <c r="G1064" s="2">
        <f t="shared" si="178"/>
        <v>35.21</v>
      </c>
      <c r="H1064" s="2">
        <f t="shared" si="179"/>
        <v>34.991000000000007</v>
      </c>
      <c r="I1064" s="2">
        <f t="shared" si="176"/>
        <v>35.047100631919434</v>
      </c>
      <c r="J1064" s="2">
        <f t="shared" si="177"/>
        <v>35.184312555579766</v>
      </c>
      <c r="K1064" s="2">
        <f t="shared" si="180"/>
        <v>-0.13721192366033108</v>
      </c>
      <c r="L1064" s="2">
        <f t="shared" si="181"/>
        <v>35.333333333333336</v>
      </c>
      <c r="M1064" s="2">
        <f t="shared" si="182"/>
        <v>34.727583333333335</v>
      </c>
      <c r="N1064" s="2">
        <f t="shared" si="183"/>
        <v>0.29608333333333475</v>
      </c>
      <c r="O1064" s="2">
        <f t="shared" si="184"/>
        <v>136.39178159301946</v>
      </c>
      <c r="P1064" s="2">
        <f t="shared" si="185"/>
        <v>0.34000000000000341</v>
      </c>
      <c r="Q1064" s="2">
        <f t="shared" si="186"/>
        <v>0.5975000000000007</v>
      </c>
    </row>
    <row r="1065" spans="1:17" x14ac:dyDescent="0.3">
      <c r="A1065" s="1">
        <v>42697</v>
      </c>
      <c r="B1065" s="2">
        <v>35.200000000000003</v>
      </c>
      <c r="C1065" s="2">
        <v>15843540</v>
      </c>
      <c r="D1065" s="2">
        <v>35.479999999999997</v>
      </c>
      <c r="E1065" s="2">
        <v>35.520000000000003</v>
      </c>
      <c r="F1065" s="2">
        <v>35.1</v>
      </c>
      <c r="G1065" s="2">
        <f t="shared" si="178"/>
        <v>35.126000000000005</v>
      </c>
      <c r="H1065" s="2">
        <f t="shared" si="179"/>
        <v>34.897000000000006</v>
      </c>
      <c r="I1065" s="2">
        <f t="shared" si="176"/>
        <v>34.975664383177509</v>
      </c>
      <c r="J1065" s="2">
        <f t="shared" si="177"/>
        <v>35.163857560026145</v>
      </c>
      <c r="K1065" s="2">
        <f t="shared" si="180"/>
        <v>-0.18819317684863535</v>
      </c>
      <c r="L1065" s="2">
        <f t="shared" si="181"/>
        <v>35.273333333333341</v>
      </c>
      <c r="M1065" s="2">
        <f t="shared" si="182"/>
        <v>34.707416666666667</v>
      </c>
      <c r="N1065" s="2">
        <f t="shared" si="183"/>
        <v>0.27784166666666793</v>
      </c>
      <c r="O1065" s="2">
        <f t="shared" si="184"/>
        <v>135.7887685832269</v>
      </c>
      <c r="P1065" s="2">
        <f t="shared" si="185"/>
        <v>0.42000000000000171</v>
      </c>
      <c r="Q1065" s="2">
        <f t="shared" si="186"/>
        <v>0.60964285714285738</v>
      </c>
    </row>
    <row r="1066" spans="1:17" x14ac:dyDescent="0.3">
      <c r="A1066" s="1">
        <v>42696</v>
      </c>
      <c r="B1066" s="2">
        <v>35.479999999999997</v>
      </c>
      <c r="C1066" s="2">
        <v>22315930</v>
      </c>
      <c r="D1066" s="2">
        <v>35.18</v>
      </c>
      <c r="E1066" s="2">
        <v>35.5</v>
      </c>
      <c r="F1066" s="2">
        <v>35.11</v>
      </c>
      <c r="G1066" s="2">
        <f t="shared" si="178"/>
        <v>35.054000000000002</v>
      </c>
      <c r="H1066" s="2">
        <f t="shared" si="179"/>
        <v>34.851999999999997</v>
      </c>
      <c r="I1066" s="2">
        <f t="shared" si="176"/>
        <v>34.93487608920978</v>
      </c>
      <c r="J1066" s="2">
        <f t="shared" si="177"/>
        <v>35.160966164828238</v>
      </c>
      <c r="K1066" s="2">
        <f t="shared" si="180"/>
        <v>-0.22609007561845829</v>
      </c>
      <c r="L1066" s="2">
        <f t="shared" si="181"/>
        <v>35.363333333333337</v>
      </c>
      <c r="M1066" s="2">
        <f t="shared" si="182"/>
        <v>34.691499999999998</v>
      </c>
      <c r="N1066" s="2">
        <f t="shared" si="183"/>
        <v>0.26351666666666773</v>
      </c>
      <c r="O1066" s="2">
        <f t="shared" si="184"/>
        <v>169.96605738620866</v>
      </c>
      <c r="P1066" s="2">
        <f t="shared" si="185"/>
        <v>0.52000000000000313</v>
      </c>
      <c r="Q1066" s="2">
        <f t="shared" si="186"/>
        <v>0.63178571428571473</v>
      </c>
    </row>
    <row r="1067" spans="1:17" x14ac:dyDescent="0.3">
      <c r="A1067" s="1">
        <v>42695</v>
      </c>
      <c r="B1067" s="2">
        <v>34.979999999999997</v>
      </c>
      <c r="C1067" s="2">
        <v>14241790</v>
      </c>
      <c r="D1067" s="2">
        <v>35.1</v>
      </c>
      <c r="E1067" s="2">
        <v>35.200000000000003</v>
      </c>
      <c r="F1067" s="2">
        <v>34.840000000000003</v>
      </c>
      <c r="G1067" s="2">
        <f t="shared" si="178"/>
        <v>34.940000000000005</v>
      </c>
      <c r="H1067" s="2">
        <f t="shared" si="179"/>
        <v>34.778000000000006</v>
      </c>
      <c r="I1067" s="2">
        <f t="shared" si="176"/>
        <v>34.835762650884291</v>
      </c>
      <c r="J1067" s="2">
        <f t="shared" si="177"/>
        <v>35.135443458014493</v>
      </c>
      <c r="K1067" s="2">
        <f t="shared" si="180"/>
        <v>-0.29968080713020129</v>
      </c>
      <c r="L1067" s="2">
        <f t="shared" si="181"/>
        <v>35.006666666666668</v>
      </c>
      <c r="M1067" s="2">
        <f t="shared" si="182"/>
        <v>34.679333333333332</v>
      </c>
      <c r="N1067" s="2">
        <f t="shared" si="183"/>
        <v>0.25256666666666733</v>
      </c>
      <c r="O1067" s="2">
        <f t="shared" si="184"/>
        <v>86.401830099863972</v>
      </c>
      <c r="P1067" s="2">
        <f t="shared" si="185"/>
        <v>0.35999999999999943</v>
      </c>
      <c r="Q1067" s="2">
        <f t="shared" si="186"/>
        <v>0.62535714285714306</v>
      </c>
    </row>
    <row r="1068" spans="1:17" x14ac:dyDescent="0.3">
      <c r="A1068" s="1">
        <v>42692</v>
      </c>
      <c r="B1068" s="2">
        <v>34.950000000000003</v>
      </c>
      <c r="C1068" s="2">
        <v>16803850</v>
      </c>
      <c r="D1068" s="2">
        <v>34.9</v>
      </c>
      <c r="E1068" s="2">
        <v>35</v>
      </c>
      <c r="F1068" s="2">
        <v>34.64</v>
      </c>
      <c r="G1068" s="2">
        <f t="shared" si="178"/>
        <v>34.839999999999996</v>
      </c>
      <c r="H1068" s="2">
        <f t="shared" si="179"/>
        <v>34.749000000000002</v>
      </c>
      <c r="I1068" s="2">
        <f t="shared" si="176"/>
        <v>34.809537678317795</v>
      </c>
      <c r="J1068" s="2">
        <f t="shared" si="177"/>
        <v>35.147878934655651</v>
      </c>
      <c r="K1068" s="2">
        <f t="shared" si="180"/>
        <v>-0.33834125633785561</v>
      </c>
      <c r="L1068" s="2">
        <f t="shared" si="181"/>
        <v>34.863333333333337</v>
      </c>
      <c r="M1068" s="2">
        <f t="shared" si="182"/>
        <v>34.693333333333328</v>
      </c>
      <c r="N1068" s="2">
        <f t="shared" si="183"/>
        <v>0.26516666666666777</v>
      </c>
      <c r="O1068" s="2">
        <f t="shared" si="184"/>
        <v>42.740414833440127</v>
      </c>
      <c r="P1068" s="2">
        <f t="shared" si="185"/>
        <v>0.38000000000000256</v>
      </c>
      <c r="Q1068" s="2">
        <f t="shared" si="186"/>
        <v>0.66321428571428542</v>
      </c>
    </row>
    <row r="1069" spans="1:17" x14ac:dyDescent="0.3">
      <c r="A1069" s="1">
        <v>42691</v>
      </c>
      <c r="B1069" s="2">
        <v>35.020000000000003</v>
      </c>
      <c r="C1069" s="2">
        <v>15746130</v>
      </c>
      <c r="D1069" s="2">
        <v>34.81</v>
      </c>
      <c r="E1069" s="2">
        <v>35.020000000000003</v>
      </c>
      <c r="F1069" s="2">
        <v>34.630000000000003</v>
      </c>
      <c r="G1069" s="2">
        <f t="shared" si="178"/>
        <v>34.772000000000006</v>
      </c>
      <c r="H1069" s="2">
        <f t="shared" si="179"/>
        <v>34.615000000000002</v>
      </c>
      <c r="I1069" s="2">
        <f t="shared" si="176"/>
        <v>34.783999074375572</v>
      </c>
      <c r="J1069" s="2">
        <f t="shared" si="177"/>
        <v>35.163709249428102</v>
      </c>
      <c r="K1069" s="2">
        <f t="shared" si="180"/>
        <v>-0.37971017505253002</v>
      </c>
      <c r="L1069" s="2">
        <f t="shared" si="181"/>
        <v>34.890000000000008</v>
      </c>
      <c r="M1069" s="2">
        <f t="shared" si="182"/>
        <v>34.706166666666661</v>
      </c>
      <c r="N1069" s="2">
        <f t="shared" si="183"/>
        <v>0.27671666666666789</v>
      </c>
      <c r="O1069" s="2">
        <f t="shared" si="184"/>
        <v>44.28918468550161</v>
      </c>
      <c r="P1069" s="2">
        <f t="shared" si="185"/>
        <v>0.39000000000000057</v>
      </c>
      <c r="Q1069" s="2">
        <f t="shared" si="186"/>
        <v>0.6603571428571422</v>
      </c>
    </row>
    <row r="1070" spans="1:17" x14ac:dyDescent="0.3">
      <c r="A1070" s="1">
        <v>42690</v>
      </c>
      <c r="B1070" s="2">
        <v>34.840000000000003</v>
      </c>
      <c r="C1070" s="2">
        <v>18544410</v>
      </c>
      <c r="D1070" s="2">
        <v>34.9</v>
      </c>
      <c r="E1070" s="2">
        <v>34.92</v>
      </c>
      <c r="F1070" s="2">
        <v>34.54</v>
      </c>
      <c r="G1070" s="2">
        <f t="shared" si="178"/>
        <v>34.667999999999992</v>
      </c>
      <c r="H1070" s="2">
        <f t="shared" si="179"/>
        <v>34.506</v>
      </c>
      <c r="I1070" s="2">
        <f t="shared" si="176"/>
        <v>34.741089815171129</v>
      </c>
      <c r="J1070" s="2">
        <f t="shared" si="177"/>
        <v>35.175205989382349</v>
      </c>
      <c r="K1070" s="2">
        <f t="shared" si="180"/>
        <v>-0.43411617421121917</v>
      </c>
      <c r="L1070" s="2">
        <f t="shared" si="181"/>
        <v>34.766666666666666</v>
      </c>
      <c r="M1070" s="2">
        <f t="shared" si="182"/>
        <v>34.731666666666669</v>
      </c>
      <c r="N1070" s="2">
        <f t="shared" si="183"/>
        <v>0.30016666666666686</v>
      </c>
      <c r="O1070" s="2">
        <f t="shared" si="184"/>
        <v>7.7734591893384932</v>
      </c>
      <c r="P1070" s="2">
        <f t="shared" si="185"/>
        <v>0.38000000000000256</v>
      </c>
      <c r="Q1070" s="2">
        <f t="shared" si="186"/>
        <v>0.6653571428571422</v>
      </c>
    </row>
    <row r="1071" spans="1:17" x14ac:dyDescent="0.3">
      <c r="A1071" s="1">
        <v>42689</v>
      </c>
      <c r="B1071" s="2">
        <v>34.909999999999997</v>
      </c>
      <c r="C1071" s="2">
        <v>20652030</v>
      </c>
      <c r="D1071" s="2">
        <v>34.64</v>
      </c>
      <c r="E1071" s="2">
        <v>35.29</v>
      </c>
      <c r="F1071" s="2">
        <v>34.61</v>
      </c>
      <c r="G1071" s="2">
        <f t="shared" si="178"/>
        <v>34.65</v>
      </c>
      <c r="H1071" s="2">
        <f t="shared" si="179"/>
        <v>34.482000000000006</v>
      </c>
      <c r="I1071" s="2">
        <f t="shared" si="176"/>
        <v>34.723106145202244</v>
      </c>
      <c r="J1071" s="2">
        <f t="shared" si="177"/>
        <v>35.202022468532931</v>
      </c>
      <c r="K1071" s="2">
        <f t="shared" si="180"/>
        <v>-0.47891632333068657</v>
      </c>
      <c r="L1071" s="2">
        <f t="shared" si="181"/>
        <v>34.936666666666667</v>
      </c>
      <c r="M1071" s="2">
        <f t="shared" si="182"/>
        <v>34.773833333333336</v>
      </c>
      <c r="N1071" s="2">
        <f t="shared" si="183"/>
        <v>0.34233333333333354</v>
      </c>
      <c r="O1071" s="2">
        <f t="shared" si="184"/>
        <v>31.71048360921743</v>
      </c>
      <c r="P1071" s="2">
        <f t="shared" si="185"/>
        <v>0.81000000000000227</v>
      </c>
      <c r="Q1071" s="2">
        <f t="shared" si="186"/>
        <v>0.67249999999999888</v>
      </c>
    </row>
    <row r="1072" spans="1:17" x14ac:dyDescent="0.3">
      <c r="A1072" s="1">
        <v>42688</v>
      </c>
      <c r="B1072" s="2">
        <v>34.479999999999997</v>
      </c>
      <c r="C1072" s="2">
        <v>22544420</v>
      </c>
      <c r="D1072" s="2">
        <v>34.56</v>
      </c>
      <c r="E1072" s="2">
        <v>34.729999999999997</v>
      </c>
      <c r="F1072" s="2">
        <v>34.200000000000003</v>
      </c>
      <c r="G1072" s="2">
        <f t="shared" si="178"/>
        <v>34.616</v>
      </c>
      <c r="H1072" s="2">
        <f t="shared" si="179"/>
        <v>34.442999999999998</v>
      </c>
      <c r="I1072" s="2">
        <f t="shared" si="176"/>
        <v>34.689125444329925</v>
      </c>
      <c r="J1072" s="2">
        <f t="shared" si="177"/>
        <v>35.225384266015567</v>
      </c>
      <c r="K1072" s="2">
        <f t="shared" si="180"/>
        <v>-0.53625882168564232</v>
      </c>
      <c r="L1072" s="2">
        <f t="shared" si="181"/>
        <v>34.47</v>
      </c>
      <c r="M1072" s="2">
        <f t="shared" si="182"/>
        <v>34.915833333333325</v>
      </c>
      <c r="N1072" s="2">
        <f t="shared" si="183"/>
        <v>0.48858333333333237</v>
      </c>
      <c r="O1072" s="2">
        <f t="shared" si="184"/>
        <v>-60.833475467620893</v>
      </c>
      <c r="P1072" s="2">
        <f t="shared" si="185"/>
        <v>0.52999999999999403</v>
      </c>
      <c r="Q1072" s="2">
        <f t="shared" si="186"/>
        <v>0.64785714285714135</v>
      </c>
    </row>
    <row r="1073" spans="1:17" x14ac:dyDescent="0.3">
      <c r="A1073" s="1">
        <v>42685</v>
      </c>
      <c r="B1073" s="2">
        <v>34.61</v>
      </c>
      <c r="C1073" s="2">
        <v>22655700</v>
      </c>
      <c r="D1073" s="2">
        <v>34.57</v>
      </c>
      <c r="E1073" s="2">
        <v>34.869999999999997</v>
      </c>
      <c r="F1073" s="2">
        <v>34.340000000000003</v>
      </c>
      <c r="G1073" s="2">
        <f t="shared" si="178"/>
        <v>34.658000000000001</v>
      </c>
      <c r="H1073" s="2">
        <f t="shared" si="179"/>
        <v>34.481999999999999</v>
      </c>
      <c r="I1073" s="2">
        <f t="shared" si="176"/>
        <v>34.72714825238991</v>
      </c>
      <c r="J1073" s="2">
        <f t="shared" si="177"/>
        <v>35.285015007296813</v>
      </c>
      <c r="K1073" s="2">
        <f t="shared" si="180"/>
        <v>-0.55786675490690385</v>
      </c>
      <c r="L1073" s="2">
        <f t="shared" si="181"/>
        <v>34.606666666666662</v>
      </c>
      <c r="M1073" s="2">
        <f t="shared" si="182"/>
        <v>35.06318666666666</v>
      </c>
      <c r="N1073" s="2">
        <f t="shared" si="183"/>
        <v>0.62880933333333111</v>
      </c>
      <c r="O1073" s="2">
        <f t="shared" si="184"/>
        <v>-48.400469034598643</v>
      </c>
      <c r="P1073" s="2">
        <f t="shared" si="185"/>
        <v>0.52999999999999403</v>
      </c>
      <c r="Q1073" s="2">
        <f t="shared" si="186"/>
        <v>0.62785714285714178</v>
      </c>
    </row>
    <row r="1074" spans="1:17" x14ac:dyDescent="0.3">
      <c r="A1074" s="1">
        <v>42684</v>
      </c>
      <c r="B1074" s="2">
        <v>34.5</v>
      </c>
      <c r="C1074" s="2">
        <v>28249920</v>
      </c>
      <c r="D1074" s="2">
        <v>34.950000000000003</v>
      </c>
      <c r="E1074" s="2">
        <v>34.950000000000003</v>
      </c>
      <c r="F1074" s="2">
        <v>34.024999999999999</v>
      </c>
      <c r="G1074" s="2">
        <f t="shared" si="178"/>
        <v>34.458000000000006</v>
      </c>
      <c r="H1074" s="2">
        <f t="shared" si="179"/>
        <v>34.495000000000005</v>
      </c>
      <c r="I1074" s="2">
        <f t="shared" si="176"/>
        <v>34.74844793464262</v>
      </c>
      <c r="J1074" s="2">
        <f t="shared" si="177"/>
        <v>35.339016207880562</v>
      </c>
      <c r="K1074" s="2">
        <f t="shared" si="180"/>
        <v>-0.59056827323794181</v>
      </c>
      <c r="L1074" s="2">
        <f t="shared" si="181"/>
        <v>34.491666666666667</v>
      </c>
      <c r="M1074" s="2">
        <f t="shared" si="182"/>
        <v>35.204603333333331</v>
      </c>
      <c r="N1074" s="2">
        <f t="shared" si="183"/>
        <v>0.76977799999999874</v>
      </c>
      <c r="O1074" s="2">
        <f t="shared" si="184"/>
        <v>-61.743919819884461</v>
      </c>
      <c r="P1074" s="2">
        <f t="shared" si="185"/>
        <v>0.92500000000000426</v>
      </c>
      <c r="Q1074" s="2">
        <f t="shared" si="186"/>
        <v>0.61714285714285666</v>
      </c>
    </row>
    <row r="1075" spans="1:17" x14ac:dyDescent="0.3">
      <c r="A1075" s="1">
        <v>42683</v>
      </c>
      <c r="B1075" s="2">
        <v>34.75</v>
      </c>
      <c r="C1075" s="2">
        <v>25993230</v>
      </c>
      <c r="D1075" s="2">
        <v>34.130000000000003</v>
      </c>
      <c r="E1075" s="2">
        <v>34.85</v>
      </c>
      <c r="F1075" s="2">
        <v>33.67</v>
      </c>
      <c r="G1075" s="2">
        <f t="shared" si="178"/>
        <v>34.344000000000008</v>
      </c>
      <c r="H1075" s="2">
        <f t="shared" si="179"/>
        <v>34.526000000000003</v>
      </c>
      <c r="I1075" s="2">
        <f t="shared" si="176"/>
        <v>34.793620286395821</v>
      </c>
      <c r="J1075" s="2">
        <f t="shared" si="177"/>
        <v>35.406137504511008</v>
      </c>
      <c r="K1075" s="2">
        <f t="shared" si="180"/>
        <v>-0.61251721811518678</v>
      </c>
      <c r="L1075" s="2">
        <f t="shared" si="181"/>
        <v>34.423333333333339</v>
      </c>
      <c r="M1075" s="2">
        <f t="shared" si="182"/>
        <v>35.322686666666669</v>
      </c>
      <c r="N1075" s="2">
        <f t="shared" si="183"/>
        <v>0.85559466666666706</v>
      </c>
      <c r="O1075" s="2">
        <f t="shared" si="184"/>
        <v>-70.0762770325302</v>
      </c>
      <c r="P1075" s="2">
        <f t="shared" si="185"/>
        <v>1.1799999999999997</v>
      </c>
      <c r="Q1075" s="2">
        <f t="shared" si="186"/>
        <v>0.59535714285714192</v>
      </c>
    </row>
    <row r="1076" spans="1:17" x14ac:dyDescent="0.3">
      <c r="A1076" s="1">
        <v>42682</v>
      </c>
      <c r="B1076" s="2">
        <v>34.74</v>
      </c>
      <c r="C1076" s="2">
        <v>14795910</v>
      </c>
      <c r="D1076" s="2">
        <v>34.6</v>
      </c>
      <c r="E1076" s="2">
        <v>34.950000000000003</v>
      </c>
      <c r="F1076" s="2">
        <v>34.49</v>
      </c>
      <c r="G1076" s="2">
        <f t="shared" si="178"/>
        <v>34.314</v>
      </c>
      <c r="H1076" s="2">
        <f t="shared" si="179"/>
        <v>34.542999999999999</v>
      </c>
      <c r="I1076" s="2">
        <f t="shared" si="176"/>
        <v>34.801551247558692</v>
      </c>
      <c r="J1076" s="2">
        <f t="shared" si="177"/>
        <v>35.458628504871889</v>
      </c>
      <c r="K1076" s="2">
        <f t="shared" si="180"/>
        <v>-0.65707725731319755</v>
      </c>
      <c r="L1076" s="2">
        <f t="shared" si="181"/>
        <v>34.726666666666667</v>
      </c>
      <c r="M1076" s="2">
        <f t="shared" si="182"/>
        <v>35.454686666666667</v>
      </c>
      <c r="N1076" s="2">
        <f t="shared" si="183"/>
        <v>0.94272800000000001</v>
      </c>
      <c r="O1076" s="2">
        <f t="shared" si="184"/>
        <v>-51.483213256280415</v>
      </c>
      <c r="P1076" s="2">
        <f t="shared" si="185"/>
        <v>0.46000000000000085</v>
      </c>
      <c r="Q1076" s="2">
        <f t="shared" si="186"/>
        <v>0.55178571428571332</v>
      </c>
    </row>
    <row r="1077" spans="1:17" x14ac:dyDescent="0.3">
      <c r="A1077" s="1">
        <v>42681</v>
      </c>
      <c r="B1077" s="2">
        <v>34.69</v>
      </c>
      <c r="C1077" s="2">
        <v>19259020</v>
      </c>
      <c r="D1077" s="2">
        <v>34.24</v>
      </c>
      <c r="E1077" s="2">
        <v>34.75</v>
      </c>
      <c r="F1077" s="2">
        <v>34.15</v>
      </c>
      <c r="G1077" s="2">
        <f t="shared" si="178"/>
        <v>34.269999999999996</v>
      </c>
      <c r="H1077" s="2">
        <f t="shared" si="179"/>
        <v>34.579000000000001</v>
      </c>
      <c r="I1077" s="2">
        <f t="shared" si="176"/>
        <v>34.812742383478451</v>
      </c>
      <c r="J1077" s="2">
        <f t="shared" si="177"/>
        <v>35.516118785261639</v>
      </c>
      <c r="K1077" s="2">
        <f t="shared" si="180"/>
        <v>-0.7033764017831885</v>
      </c>
      <c r="L1077" s="2">
        <f t="shared" si="181"/>
        <v>34.53</v>
      </c>
      <c r="M1077" s="2">
        <f t="shared" si="182"/>
        <v>35.586536666666667</v>
      </c>
      <c r="N1077" s="2">
        <f t="shared" si="183"/>
        <v>1.041331</v>
      </c>
      <c r="O1077" s="2">
        <f t="shared" si="184"/>
        <v>-67.64014302635546</v>
      </c>
      <c r="P1077" s="2">
        <f t="shared" si="185"/>
        <v>1.1400000000000006</v>
      </c>
      <c r="Q1077" s="2">
        <f t="shared" si="186"/>
        <v>0.69892857142857068</v>
      </c>
    </row>
    <row r="1078" spans="1:17" x14ac:dyDescent="0.3">
      <c r="A1078" s="1">
        <v>42678</v>
      </c>
      <c r="B1078" s="2">
        <v>33.61</v>
      </c>
      <c r="C1078" s="2">
        <v>21894320</v>
      </c>
      <c r="D1078" s="2">
        <v>33.53</v>
      </c>
      <c r="E1078" s="2">
        <v>33.93</v>
      </c>
      <c r="F1078" s="2">
        <v>33.42</v>
      </c>
      <c r="G1078" s="2">
        <f t="shared" si="178"/>
        <v>34.305999999999997</v>
      </c>
      <c r="H1078" s="2">
        <f t="shared" si="179"/>
        <v>34.636000000000003</v>
      </c>
      <c r="I1078" s="2">
        <f t="shared" si="176"/>
        <v>34.835059180474531</v>
      </c>
      <c r="J1078" s="2">
        <f t="shared" si="177"/>
        <v>35.582208288082569</v>
      </c>
      <c r="K1078" s="2">
        <f t="shared" si="180"/>
        <v>-0.74714910760803832</v>
      </c>
      <c r="L1078" s="2">
        <f t="shared" si="181"/>
        <v>33.653333333333336</v>
      </c>
      <c r="M1078" s="2">
        <f t="shared" si="182"/>
        <v>35.764703333333337</v>
      </c>
      <c r="N1078" s="2">
        <f t="shared" si="183"/>
        <v>1.1649476666666676</v>
      </c>
      <c r="O1078" s="2">
        <f t="shared" si="184"/>
        <v>-120.82774533791644</v>
      </c>
      <c r="P1078" s="2">
        <f t="shared" si="185"/>
        <v>0.50999999999999801</v>
      </c>
      <c r="Q1078" s="2">
        <f t="shared" si="186"/>
        <v>0.67178571428571332</v>
      </c>
    </row>
    <row r="1079" spans="1:17" x14ac:dyDescent="0.3">
      <c r="A1079" s="1">
        <v>42677</v>
      </c>
      <c r="B1079" s="2">
        <v>33.93</v>
      </c>
      <c r="C1079" s="2">
        <v>19383610</v>
      </c>
      <c r="D1079" s="2">
        <v>34.450000000000003</v>
      </c>
      <c r="E1079" s="2">
        <v>34.520000000000003</v>
      </c>
      <c r="F1079" s="2">
        <v>33.869999999999997</v>
      </c>
      <c r="G1079" s="2">
        <f t="shared" si="178"/>
        <v>34.532000000000004</v>
      </c>
      <c r="H1079" s="2">
        <f t="shared" si="179"/>
        <v>34.790000000000006</v>
      </c>
      <c r="I1079" s="2">
        <f t="shared" si="176"/>
        <v>35.057797213288083</v>
      </c>
      <c r="J1079" s="2">
        <f t="shared" si="177"/>
        <v>35.739984951129173</v>
      </c>
      <c r="K1079" s="2">
        <f t="shared" si="180"/>
        <v>-0.68218773784109032</v>
      </c>
      <c r="L1079" s="2">
        <f t="shared" si="181"/>
        <v>34.106666666666662</v>
      </c>
      <c r="M1079" s="2">
        <f t="shared" si="182"/>
        <v>35.983703333333331</v>
      </c>
      <c r="N1079" s="2">
        <f t="shared" si="183"/>
        <v>1.2166106666666661</v>
      </c>
      <c r="O1079" s="2">
        <f t="shared" si="184"/>
        <v>-102.85605839757392</v>
      </c>
      <c r="P1079" s="2">
        <f t="shared" si="185"/>
        <v>0.73000000000000398</v>
      </c>
      <c r="Q1079" s="2">
        <f t="shared" si="186"/>
        <v>0.66901428571428512</v>
      </c>
    </row>
    <row r="1080" spans="1:17" x14ac:dyDescent="0.3">
      <c r="A1080" s="1">
        <v>42676</v>
      </c>
      <c r="B1080" s="2">
        <v>34.6</v>
      </c>
      <c r="C1080" s="2">
        <v>21391680</v>
      </c>
      <c r="D1080" s="2">
        <v>34.6</v>
      </c>
      <c r="E1080" s="2">
        <v>34.9</v>
      </c>
      <c r="F1080" s="2">
        <v>34.47</v>
      </c>
      <c r="G1080" s="2">
        <f t="shared" si="178"/>
        <v>34.708000000000006</v>
      </c>
      <c r="H1080" s="2">
        <f t="shared" si="179"/>
        <v>34.940000000000005</v>
      </c>
      <c r="I1080" s="2">
        <f t="shared" si="176"/>
        <v>35.262851252067733</v>
      </c>
      <c r="J1080" s="2">
        <f t="shared" si="177"/>
        <v>35.884783747219508</v>
      </c>
      <c r="K1080" s="2">
        <f t="shared" si="180"/>
        <v>-0.62193249515177484</v>
      </c>
      <c r="L1080" s="2">
        <f t="shared" si="181"/>
        <v>34.656666666666666</v>
      </c>
      <c r="M1080" s="2">
        <f t="shared" si="182"/>
        <v>36.175120000000007</v>
      </c>
      <c r="N1080" s="2">
        <f t="shared" si="183"/>
        <v>1.2394653333333339</v>
      </c>
      <c r="O1080" s="2">
        <f t="shared" si="184"/>
        <v>-81.672491758991768</v>
      </c>
      <c r="P1080" s="2">
        <f t="shared" si="185"/>
        <v>0.42999999999999972</v>
      </c>
      <c r="Q1080" s="2">
        <f t="shared" si="186"/>
        <v>0.66901428571428512</v>
      </c>
    </row>
    <row r="1081" spans="1:17" x14ac:dyDescent="0.3">
      <c r="A1081" s="1">
        <v>42675</v>
      </c>
      <c r="B1081" s="2">
        <v>34.520000000000003</v>
      </c>
      <c r="C1081" s="2">
        <v>25353640</v>
      </c>
      <c r="D1081" s="2">
        <v>34.9</v>
      </c>
      <c r="E1081" s="2">
        <v>35.159999999999997</v>
      </c>
      <c r="F1081" s="2">
        <v>34.270000000000003</v>
      </c>
      <c r="G1081" s="2">
        <f t="shared" si="178"/>
        <v>34.772000000000006</v>
      </c>
      <c r="H1081" s="2">
        <f t="shared" si="179"/>
        <v>35.030999999999999</v>
      </c>
      <c r="I1081" s="2">
        <f t="shared" si="176"/>
        <v>35.383369661534594</v>
      </c>
      <c r="J1081" s="2">
        <f t="shared" si="177"/>
        <v>35.987566446997064</v>
      </c>
      <c r="K1081" s="2">
        <f t="shared" si="180"/>
        <v>-0.60419678546247013</v>
      </c>
      <c r="L1081" s="2">
        <f t="shared" si="181"/>
        <v>34.65</v>
      </c>
      <c r="M1081" s="2">
        <f t="shared" si="182"/>
        <v>36.341286666666669</v>
      </c>
      <c r="N1081" s="2">
        <f t="shared" si="183"/>
        <v>1.2537866666666662</v>
      </c>
      <c r="O1081" s="2">
        <f t="shared" si="184"/>
        <v>-89.929529035597284</v>
      </c>
      <c r="P1081" s="2">
        <f t="shared" si="185"/>
        <v>0.88999999999999346</v>
      </c>
      <c r="Q1081" s="2">
        <f t="shared" si="186"/>
        <v>0.68615714285714247</v>
      </c>
    </row>
    <row r="1082" spans="1:17" x14ac:dyDescent="0.3">
      <c r="A1082" s="1">
        <v>42674</v>
      </c>
      <c r="B1082" s="2">
        <v>34.869999999999997</v>
      </c>
      <c r="C1082" s="2">
        <v>19185500</v>
      </c>
      <c r="D1082" s="2">
        <v>34.92</v>
      </c>
      <c r="E1082" s="2">
        <v>35.08</v>
      </c>
      <c r="F1082" s="2">
        <v>34.840000000000003</v>
      </c>
      <c r="G1082" s="2">
        <f t="shared" si="178"/>
        <v>34.887999999999998</v>
      </c>
      <c r="H1082" s="2">
        <f t="shared" si="179"/>
        <v>35.353999999999999</v>
      </c>
      <c r="I1082" s="2">
        <f t="shared" si="176"/>
        <v>35.540345963631793</v>
      </c>
      <c r="J1082" s="2">
        <f t="shared" si="177"/>
        <v>36.104971762756833</v>
      </c>
      <c r="K1082" s="2">
        <f t="shared" si="180"/>
        <v>-0.56462579912503941</v>
      </c>
      <c r="L1082" s="2">
        <f t="shared" si="181"/>
        <v>34.93</v>
      </c>
      <c r="M1082" s="2">
        <f t="shared" si="182"/>
        <v>36.488953333333328</v>
      </c>
      <c r="N1082" s="2">
        <f t="shared" si="183"/>
        <v>1.2175579999999999</v>
      </c>
      <c r="O1082" s="2">
        <f t="shared" si="184"/>
        <v>-85.359565804850263</v>
      </c>
      <c r="P1082" s="2">
        <f t="shared" si="185"/>
        <v>0.33999999999999631</v>
      </c>
      <c r="Q1082" s="2">
        <f t="shared" si="186"/>
        <v>0.65544285714285722</v>
      </c>
    </row>
    <row r="1083" spans="1:17" x14ac:dyDescent="0.3">
      <c r="A1083" s="1">
        <v>42671</v>
      </c>
      <c r="B1083" s="2">
        <v>34.74</v>
      </c>
      <c r="C1083" s="2">
        <v>22295110</v>
      </c>
      <c r="D1083" s="2">
        <v>34.869999999999997</v>
      </c>
      <c r="E1083" s="2">
        <v>35.17</v>
      </c>
      <c r="F1083" s="2">
        <v>34.71</v>
      </c>
      <c r="G1083" s="2">
        <f t="shared" si="178"/>
        <v>34.966000000000001</v>
      </c>
      <c r="H1083" s="2">
        <f t="shared" si="179"/>
        <v>35.596000000000004</v>
      </c>
      <c r="I1083" s="2">
        <f t="shared" si="176"/>
        <v>35.662227047928482</v>
      </c>
      <c r="J1083" s="2">
        <f t="shared" si="177"/>
        <v>36.20376950377738</v>
      </c>
      <c r="K1083" s="2">
        <f t="shared" si="180"/>
        <v>-0.54154245584889793</v>
      </c>
      <c r="L1083" s="2">
        <f t="shared" si="181"/>
        <v>34.873333333333335</v>
      </c>
      <c r="M1083" s="2">
        <f t="shared" si="182"/>
        <v>36.62812000000001</v>
      </c>
      <c r="N1083" s="2">
        <f t="shared" si="183"/>
        <v>1.1729959999999973</v>
      </c>
      <c r="O1083" s="2">
        <f t="shared" si="184"/>
        <v>-99.732460961314956</v>
      </c>
      <c r="P1083" s="2">
        <f t="shared" si="185"/>
        <v>0.46000000000000085</v>
      </c>
      <c r="Q1083" s="2">
        <f t="shared" si="186"/>
        <v>0.71680000000000077</v>
      </c>
    </row>
    <row r="1084" spans="1:17" x14ac:dyDescent="0.3">
      <c r="A1084" s="1">
        <v>42670</v>
      </c>
      <c r="B1084" s="2">
        <v>34.81</v>
      </c>
      <c r="C1084" s="2">
        <v>14626660</v>
      </c>
      <c r="D1084" s="2">
        <v>35.1</v>
      </c>
      <c r="E1084" s="2">
        <v>35.229999999999997</v>
      </c>
      <c r="F1084" s="2">
        <v>34.75</v>
      </c>
      <c r="G1084" s="2">
        <f t="shared" si="178"/>
        <v>35.048000000000002</v>
      </c>
      <c r="H1084" s="2">
        <f t="shared" si="179"/>
        <v>35.867000000000004</v>
      </c>
      <c r="I1084" s="2">
        <f t="shared" si="176"/>
        <v>35.829904693006391</v>
      </c>
      <c r="J1084" s="2">
        <f t="shared" si="177"/>
        <v>36.320871064079576</v>
      </c>
      <c r="K1084" s="2">
        <f t="shared" si="180"/>
        <v>-0.49096637107318486</v>
      </c>
      <c r="L1084" s="2">
        <f t="shared" si="181"/>
        <v>34.93</v>
      </c>
      <c r="M1084" s="2">
        <f t="shared" si="182"/>
        <v>36.769620000000003</v>
      </c>
      <c r="N1084" s="2">
        <f t="shared" si="183"/>
        <v>1.0965673333333317</v>
      </c>
      <c r="O1084" s="2">
        <f t="shared" si="184"/>
        <v>-111.84113333061818</v>
      </c>
      <c r="P1084" s="2">
        <f t="shared" si="185"/>
        <v>0.47999999999999687</v>
      </c>
      <c r="Q1084" s="2">
        <f t="shared" si="186"/>
        <v>0.71680000000000077</v>
      </c>
    </row>
    <row r="1085" spans="1:17" x14ac:dyDescent="0.3">
      <c r="A1085" s="1">
        <v>42669</v>
      </c>
      <c r="B1085" s="2">
        <v>34.92</v>
      </c>
      <c r="C1085" s="2">
        <v>19974690</v>
      </c>
      <c r="D1085" s="2">
        <v>35.04</v>
      </c>
      <c r="E1085" s="2">
        <v>35.204999999999998</v>
      </c>
      <c r="F1085" s="2">
        <v>34.74</v>
      </c>
      <c r="G1085" s="2">
        <f t="shared" si="178"/>
        <v>35.172000000000004</v>
      </c>
      <c r="H1085" s="2">
        <f t="shared" si="179"/>
        <v>36.083000000000006</v>
      </c>
      <c r="I1085" s="2">
        <f t="shared" si="176"/>
        <v>36.015341909916643</v>
      </c>
      <c r="J1085" s="2">
        <f t="shared" si="177"/>
        <v>36.441740749205941</v>
      </c>
      <c r="K1085" s="2">
        <f t="shared" si="180"/>
        <v>-0.42639883928929834</v>
      </c>
      <c r="L1085" s="2">
        <f t="shared" si="181"/>
        <v>34.954999999999998</v>
      </c>
      <c r="M1085" s="2">
        <f t="shared" si="182"/>
        <v>36.887286666666675</v>
      </c>
      <c r="N1085" s="2">
        <f t="shared" si="183"/>
        <v>0.98660066666666357</v>
      </c>
      <c r="O1085" s="2">
        <f t="shared" si="184"/>
        <v>-130.56864389352282</v>
      </c>
      <c r="P1085" s="2">
        <f t="shared" si="185"/>
        <v>0.46499999999999631</v>
      </c>
      <c r="Q1085" s="2">
        <f t="shared" si="186"/>
        <v>0.71394285714285799</v>
      </c>
    </row>
    <row r="1086" spans="1:17" x14ac:dyDescent="0.3">
      <c r="A1086" s="1">
        <v>42668</v>
      </c>
      <c r="B1086" s="2">
        <v>35.1</v>
      </c>
      <c r="C1086" s="2">
        <v>17843060</v>
      </c>
      <c r="D1086" s="2">
        <v>35.14</v>
      </c>
      <c r="E1086" s="2">
        <v>35.25</v>
      </c>
      <c r="F1086" s="2">
        <v>35.01</v>
      </c>
      <c r="G1086" s="2">
        <f t="shared" si="178"/>
        <v>35.29</v>
      </c>
      <c r="H1086" s="2">
        <f t="shared" si="179"/>
        <v>36.303999999999995</v>
      </c>
      <c r="I1086" s="2">
        <f t="shared" si="176"/>
        <v>36.214494984446944</v>
      </c>
      <c r="J1086" s="2">
        <f t="shared" si="177"/>
        <v>36.563480009142417</v>
      </c>
      <c r="K1086" s="2">
        <f t="shared" si="180"/>
        <v>-0.3489850246954731</v>
      </c>
      <c r="L1086" s="2">
        <f t="shared" si="181"/>
        <v>35.119999999999997</v>
      </c>
      <c r="M1086" s="2">
        <f t="shared" si="182"/>
        <v>37.007703333333339</v>
      </c>
      <c r="N1086" s="2">
        <f t="shared" si="183"/>
        <v>0.86562199999999723</v>
      </c>
      <c r="O1086" s="2">
        <f t="shared" si="184"/>
        <v>-145.38319138017499</v>
      </c>
      <c r="P1086" s="2">
        <f t="shared" si="185"/>
        <v>0.25</v>
      </c>
      <c r="Q1086" s="2">
        <f t="shared" si="186"/>
        <v>0.72251428571428633</v>
      </c>
    </row>
    <row r="1087" spans="1:17" x14ac:dyDescent="0.3">
      <c r="A1087" s="1">
        <v>42667</v>
      </c>
      <c r="B1087" s="2">
        <v>35.26</v>
      </c>
      <c r="C1087" s="2">
        <v>21509500</v>
      </c>
      <c r="D1087" s="2">
        <v>35.43</v>
      </c>
      <c r="E1087" s="2">
        <v>35.49</v>
      </c>
      <c r="F1087" s="2">
        <v>35.11</v>
      </c>
      <c r="G1087" s="2">
        <f t="shared" si="178"/>
        <v>35.82</v>
      </c>
      <c r="H1087" s="2">
        <f t="shared" si="179"/>
        <v>36.520999999999994</v>
      </c>
      <c r="I1087" s="2">
        <f t="shared" si="176"/>
        <v>36.41713043616457</v>
      </c>
      <c r="J1087" s="2">
        <f t="shared" si="177"/>
        <v>36.680558409873811</v>
      </c>
      <c r="K1087" s="2">
        <f t="shared" si="180"/>
        <v>-0.26342797370924131</v>
      </c>
      <c r="L1087" s="2">
        <f t="shared" si="181"/>
        <v>35.286666666666669</v>
      </c>
      <c r="M1087" s="2">
        <f t="shared" si="182"/>
        <v>37.102203333333335</v>
      </c>
      <c r="N1087" s="2">
        <f t="shared" si="183"/>
        <v>0.73720899999999889</v>
      </c>
      <c r="O1087" s="2">
        <f t="shared" si="184"/>
        <v>-164.18109081383699</v>
      </c>
      <c r="P1087" s="2">
        <f t="shared" si="185"/>
        <v>0.38000000000000256</v>
      </c>
      <c r="Q1087" s="2">
        <f t="shared" si="186"/>
        <v>0.7596571428571437</v>
      </c>
    </row>
    <row r="1088" spans="1:17" x14ac:dyDescent="0.3">
      <c r="A1088" s="1">
        <v>42664</v>
      </c>
      <c r="B1088" s="2">
        <v>35.15</v>
      </c>
      <c r="C1088" s="2">
        <v>20355450</v>
      </c>
      <c r="D1088" s="2">
        <v>35.21</v>
      </c>
      <c r="E1088" s="2">
        <v>35.4</v>
      </c>
      <c r="F1088" s="2">
        <v>34.81</v>
      </c>
      <c r="G1088" s="2">
        <f t="shared" si="178"/>
        <v>36.225999999999999</v>
      </c>
      <c r="H1088" s="2">
        <f t="shared" si="179"/>
        <v>36.796999999999997</v>
      </c>
      <c r="I1088" s="2">
        <f t="shared" si="176"/>
        <v>36.627517788194496</v>
      </c>
      <c r="J1088" s="2">
        <f t="shared" si="177"/>
        <v>36.794203082663714</v>
      </c>
      <c r="K1088" s="2">
        <f t="shared" si="180"/>
        <v>-0.16668529446921809</v>
      </c>
      <c r="L1088" s="2">
        <f t="shared" si="181"/>
        <v>35.120000000000005</v>
      </c>
      <c r="M1088" s="2">
        <f t="shared" si="182"/>
        <v>37.174369999999996</v>
      </c>
      <c r="N1088" s="2">
        <f t="shared" si="183"/>
        <v>0.64339233333333434</v>
      </c>
      <c r="O1088" s="2">
        <f t="shared" si="184"/>
        <v>-212.86856075893436</v>
      </c>
      <c r="P1088" s="2">
        <f t="shared" si="185"/>
        <v>0.61999999999999744</v>
      </c>
      <c r="Q1088" s="2">
        <f t="shared" si="186"/>
        <v>0.77608571428571493</v>
      </c>
    </row>
    <row r="1089" spans="1:17" x14ac:dyDescent="0.3">
      <c r="A1089" s="1">
        <v>42663</v>
      </c>
      <c r="B1089" s="2">
        <v>35.43</v>
      </c>
      <c r="C1089" s="2">
        <v>25649610</v>
      </c>
      <c r="D1089" s="2">
        <v>35.409999999999997</v>
      </c>
      <c r="E1089" s="2">
        <v>35.67</v>
      </c>
      <c r="F1089" s="2">
        <v>35.1</v>
      </c>
      <c r="G1089" s="2">
        <f t="shared" si="178"/>
        <v>36.686</v>
      </c>
      <c r="H1089" s="2">
        <f t="shared" si="179"/>
        <v>37.091999999999999</v>
      </c>
      <c r="I1089" s="2">
        <f t="shared" si="176"/>
        <v>36.896157386048039</v>
      </c>
      <c r="J1089" s="2">
        <f t="shared" si="177"/>
        <v>36.925739329276816</v>
      </c>
      <c r="K1089" s="2">
        <f t="shared" si="180"/>
        <v>-2.9581943228777163E-2</v>
      </c>
      <c r="L1089" s="2">
        <f t="shared" si="181"/>
        <v>35.4</v>
      </c>
      <c r="M1089" s="2">
        <f t="shared" si="182"/>
        <v>37.284370000000003</v>
      </c>
      <c r="N1089" s="2">
        <f t="shared" si="183"/>
        <v>0.50405899999999948</v>
      </c>
      <c r="O1089" s="2">
        <f t="shared" si="184"/>
        <v>-249.22611572587152</v>
      </c>
      <c r="P1089" s="2">
        <f t="shared" si="185"/>
        <v>0.57000000000000028</v>
      </c>
      <c r="Q1089" s="2">
        <f t="shared" si="186"/>
        <v>0.76180000000000092</v>
      </c>
    </row>
    <row r="1090" spans="1:17" x14ac:dyDescent="0.3">
      <c r="A1090" s="1">
        <v>42662</v>
      </c>
      <c r="B1090" s="2">
        <v>35.51</v>
      </c>
      <c r="C1090" s="2">
        <v>75210310</v>
      </c>
      <c r="D1090" s="2">
        <v>36.07</v>
      </c>
      <c r="E1090" s="2">
        <v>36.090000000000003</v>
      </c>
      <c r="F1090" s="2">
        <v>35.229999999999997</v>
      </c>
      <c r="G1090" s="2">
        <f t="shared" si="178"/>
        <v>36.994</v>
      </c>
      <c r="H1090" s="2">
        <f t="shared" si="179"/>
        <v>37.356000000000002</v>
      </c>
      <c r="I1090" s="2">
        <f t="shared" ref="I1090:I1153" si="187">B1090*(2/(12+1)) + I1091*(1-(2/(12+1)))</f>
        <v>37.162731456238589</v>
      </c>
      <c r="J1090" s="2">
        <f t="shared" ref="J1090:J1153" si="188">B1090*(2/(26+1)) +J1091*(1-(2/(26+1)))</f>
        <v>37.04539847561896</v>
      </c>
      <c r="K1090" s="2">
        <f t="shared" si="180"/>
        <v>0.11733298061962927</v>
      </c>
      <c r="L1090" s="2">
        <f t="shared" si="181"/>
        <v>35.61</v>
      </c>
      <c r="M1090" s="2">
        <f t="shared" si="182"/>
        <v>37.394703333333339</v>
      </c>
      <c r="N1090" s="2">
        <f t="shared" si="183"/>
        <v>0.39553299999999891</v>
      </c>
      <c r="O1090" s="2">
        <f t="shared" si="184"/>
        <v>-300.80984955041174</v>
      </c>
      <c r="P1090" s="2">
        <f t="shared" si="185"/>
        <v>2.5200000000000031</v>
      </c>
      <c r="Q1090" s="2">
        <f t="shared" si="186"/>
        <v>0.76394285714285814</v>
      </c>
    </row>
    <row r="1091" spans="1:17" x14ac:dyDescent="0.3">
      <c r="A1091" s="1">
        <v>42661</v>
      </c>
      <c r="B1091" s="2">
        <v>37.75</v>
      </c>
      <c r="C1091" s="2">
        <v>41281870</v>
      </c>
      <c r="D1091" s="2">
        <v>37.97</v>
      </c>
      <c r="E1091" s="2">
        <v>38.049999999999997</v>
      </c>
      <c r="F1091" s="2">
        <v>37.53</v>
      </c>
      <c r="G1091" s="2">
        <f t="shared" ref="G1091:G1154" si="189">AVERAGE(B1091:B1095)</f>
        <v>37.317999999999998</v>
      </c>
      <c r="H1091" s="2">
        <f t="shared" ref="H1091:H1154" si="190">AVERAGE(B1091:B1100)</f>
        <v>37.603999999999999</v>
      </c>
      <c r="I1091" s="2">
        <f t="shared" si="187"/>
        <v>37.463228084645607</v>
      </c>
      <c r="J1091" s="2">
        <f t="shared" si="188"/>
        <v>37.168230353668477</v>
      </c>
      <c r="K1091" s="2">
        <f t="shared" ref="K1091:K1154" si="191">I1091-J1091</f>
        <v>0.29499773097712989</v>
      </c>
      <c r="L1091" s="2">
        <f t="shared" ref="L1091:L1154" si="192">AVERAGE(F1091,B1091,E1091)</f>
        <v>37.776666666666664</v>
      </c>
      <c r="M1091" s="2">
        <f t="shared" ref="M1091:M1154" si="193">AVERAGE(L1091:L1110)</f>
        <v>37.47703833333334</v>
      </c>
      <c r="N1091" s="2">
        <f t="shared" ref="N1091:N1154" si="194">(ABS(M1091-L1091)+ABS(M1091-L1092)+ABS(M1091-L1093)+ABS(M1091-L1094)+ABS(M1091-L1095)+ABS(M1091-L1096)+ABS(M1091-L1097)+ABS(M1091-L1098)+ABS(M1091-L1099)+ABS(M1091-L1100)+ABS(M1091-L1101)+ABS(M1091-L1102)+ABS(M1091-L1103)+ABS(M1091-L1104)+ABS(M1091-L1105)+ABS(M1091-L1106)+ABS(M1091-L1107)+ABS(M1091-L1108)+ABS(M1091-L1109)+ABS(M1091-L1110))/20</f>
        <v>0.31516550000000015</v>
      </c>
      <c r="O1091" s="2">
        <f t="shared" ref="O1091:O1154" si="195">(L1091-M1091)/(0.015*N1091)</f>
        <v>63.380104174541884</v>
      </c>
      <c r="P1091" s="2">
        <f t="shared" ref="P1091:P1154" si="196">MAX(E1091-F1091, ABS(E1091-B1092), ABS(F1091-B1092))</f>
        <v>0.75999999999999801</v>
      </c>
      <c r="Q1091" s="2">
        <f t="shared" ref="Q1091:Q1154" si="197">AVERAGE(P1091:P1104)</f>
        <v>0.62180000000000091</v>
      </c>
    </row>
    <row r="1092" spans="1:17" x14ac:dyDescent="0.3">
      <c r="A1092" s="1">
        <v>42660</v>
      </c>
      <c r="B1092" s="2">
        <v>37.29</v>
      </c>
      <c r="C1092" s="2">
        <v>15749600</v>
      </c>
      <c r="D1092" s="2">
        <v>37.549999999999997</v>
      </c>
      <c r="E1092" s="2">
        <v>37.716200000000001</v>
      </c>
      <c r="F1092" s="2">
        <v>37.244999999999997</v>
      </c>
      <c r="G1092" s="2">
        <f t="shared" si="189"/>
        <v>37.222000000000001</v>
      </c>
      <c r="H1092" s="2">
        <f t="shared" si="190"/>
        <v>37.583000000000006</v>
      </c>
      <c r="I1092" s="2">
        <f t="shared" si="187"/>
        <v>37.411087736399352</v>
      </c>
      <c r="J1092" s="2">
        <f t="shared" si="188"/>
        <v>37.12168878196195</v>
      </c>
      <c r="K1092" s="2">
        <f t="shared" si="191"/>
        <v>0.28939895443740227</v>
      </c>
      <c r="L1092" s="2">
        <f t="shared" si="192"/>
        <v>37.417066666666663</v>
      </c>
      <c r="M1092" s="2">
        <f t="shared" si="193"/>
        <v>37.446705000000001</v>
      </c>
      <c r="N1092" s="2">
        <f t="shared" si="194"/>
        <v>0.30946933333333354</v>
      </c>
      <c r="O1092" s="2">
        <f t="shared" si="195"/>
        <v>-6.3847647442370334</v>
      </c>
      <c r="P1092" s="2">
        <f t="shared" si="196"/>
        <v>0.47120000000000317</v>
      </c>
      <c r="Q1092" s="2">
        <f t="shared" si="197"/>
        <v>0.59251428571428677</v>
      </c>
    </row>
    <row r="1093" spans="1:17" x14ac:dyDescent="0.3">
      <c r="A1093" s="1">
        <v>42657</v>
      </c>
      <c r="B1093" s="2">
        <v>37.450000000000003</v>
      </c>
      <c r="C1093" s="2">
        <v>19091290</v>
      </c>
      <c r="D1093" s="2">
        <v>37.19</v>
      </c>
      <c r="E1093" s="2">
        <v>37.700000000000003</v>
      </c>
      <c r="F1093" s="2">
        <v>37.155000000000001</v>
      </c>
      <c r="G1093" s="2">
        <f t="shared" si="189"/>
        <v>37.368000000000009</v>
      </c>
      <c r="H1093" s="2">
        <f t="shared" si="190"/>
        <v>37.620000000000005</v>
      </c>
      <c r="I1093" s="2">
        <f t="shared" si="187"/>
        <v>37.433103688471967</v>
      </c>
      <c r="J1093" s="2">
        <f t="shared" si="188"/>
        <v>37.108223884518907</v>
      </c>
      <c r="K1093" s="2">
        <f t="shared" si="191"/>
        <v>0.32487980395305982</v>
      </c>
      <c r="L1093" s="2">
        <f t="shared" si="192"/>
        <v>37.435000000000002</v>
      </c>
      <c r="M1093" s="2">
        <f t="shared" si="193"/>
        <v>37.447018333333332</v>
      </c>
      <c r="N1093" s="2">
        <f t="shared" si="194"/>
        <v>0.30921866666666598</v>
      </c>
      <c r="O1093" s="2">
        <f t="shared" si="195"/>
        <v>-2.5911185468169582</v>
      </c>
      <c r="P1093" s="2">
        <f t="shared" si="196"/>
        <v>0.73000000000000398</v>
      </c>
      <c r="Q1093" s="2">
        <f t="shared" si="197"/>
        <v>0.60100000000000064</v>
      </c>
    </row>
    <row r="1094" spans="1:17" x14ac:dyDescent="0.3">
      <c r="A1094" s="1">
        <v>42656</v>
      </c>
      <c r="B1094" s="2">
        <v>36.97</v>
      </c>
      <c r="C1094" s="2">
        <v>16920150</v>
      </c>
      <c r="D1094" s="2">
        <v>36.85</v>
      </c>
      <c r="E1094" s="2">
        <v>37.130000000000003</v>
      </c>
      <c r="F1094" s="2">
        <v>36.46</v>
      </c>
      <c r="G1094" s="2">
        <f t="shared" si="189"/>
        <v>37.498000000000005</v>
      </c>
      <c r="H1094" s="2">
        <f t="shared" si="190"/>
        <v>37.65</v>
      </c>
      <c r="I1094" s="2">
        <f t="shared" si="187"/>
        <v>37.430031631830509</v>
      </c>
      <c r="J1094" s="2">
        <f t="shared" si="188"/>
        <v>37.080881795280419</v>
      </c>
      <c r="K1094" s="2">
        <f t="shared" si="191"/>
        <v>0.34914983655009024</v>
      </c>
      <c r="L1094" s="2">
        <f t="shared" si="192"/>
        <v>36.853333333333332</v>
      </c>
      <c r="M1094" s="2">
        <f t="shared" si="193"/>
        <v>37.458101666666664</v>
      </c>
      <c r="N1094" s="2">
        <f t="shared" si="194"/>
        <v>0.32020849999999934</v>
      </c>
      <c r="O1094" s="2">
        <f t="shared" si="195"/>
        <v>-125.91136365489646</v>
      </c>
      <c r="P1094" s="2">
        <f t="shared" si="196"/>
        <v>0.67000000000000171</v>
      </c>
      <c r="Q1094" s="2">
        <f t="shared" si="197"/>
        <v>0.59100000000000008</v>
      </c>
    </row>
    <row r="1095" spans="1:17" x14ac:dyDescent="0.3">
      <c r="A1095" s="1">
        <v>42655</v>
      </c>
      <c r="B1095" s="2">
        <v>37.130000000000003</v>
      </c>
      <c r="C1095" s="2">
        <v>14005890</v>
      </c>
      <c r="D1095" s="2">
        <v>37.200000000000003</v>
      </c>
      <c r="E1095" s="2">
        <v>37.25</v>
      </c>
      <c r="F1095" s="2">
        <v>36.81</v>
      </c>
      <c r="G1095" s="2">
        <f t="shared" si="189"/>
        <v>37.718000000000004</v>
      </c>
      <c r="H1095" s="2">
        <f t="shared" si="190"/>
        <v>37.684999999999995</v>
      </c>
      <c r="I1095" s="2">
        <f t="shared" si="187"/>
        <v>37.513673746708783</v>
      </c>
      <c r="J1095" s="2">
        <f t="shared" si="188"/>
        <v>37.089752338902855</v>
      </c>
      <c r="K1095" s="2">
        <f t="shared" si="191"/>
        <v>0.42392140780592769</v>
      </c>
      <c r="L1095" s="2">
        <f t="shared" si="192"/>
        <v>37.063333333333333</v>
      </c>
      <c r="M1095" s="2">
        <f t="shared" si="193"/>
        <v>37.427934999999998</v>
      </c>
      <c r="N1095" s="2">
        <f t="shared" si="194"/>
        <v>0.34735849999999929</v>
      </c>
      <c r="O1095" s="2">
        <f t="shared" si="195"/>
        <v>-69.976055797620447</v>
      </c>
      <c r="P1095" s="2">
        <f t="shared" si="196"/>
        <v>0.46000000000000085</v>
      </c>
      <c r="Q1095" s="2">
        <f t="shared" si="197"/>
        <v>0.58100000000000007</v>
      </c>
    </row>
    <row r="1096" spans="1:17" x14ac:dyDescent="0.3">
      <c r="A1096" s="1">
        <v>42654</v>
      </c>
      <c r="B1096" s="2">
        <v>37.270000000000003</v>
      </c>
      <c r="C1096" s="2">
        <v>27638470</v>
      </c>
      <c r="D1096" s="2">
        <v>37.909999999999997</v>
      </c>
      <c r="E1096" s="2">
        <v>38</v>
      </c>
      <c r="F1096" s="2">
        <v>36.820999999999998</v>
      </c>
      <c r="G1096" s="2">
        <f t="shared" si="189"/>
        <v>37.89</v>
      </c>
      <c r="H1096" s="2">
        <f t="shared" si="190"/>
        <v>37.715999999999994</v>
      </c>
      <c r="I1096" s="2">
        <f t="shared" si="187"/>
        <v>37.583432609746744</v>
      </c>
      <c r="J1096" s="2">
        <f t="shared" si="188"/>
        <v>37.086532526015084</v>
      </c>
      <c r="K1096" s="2">
        <f t="shared" si="191"/>
        <v>0.49690008373165995</v>
      </c>
      <c r="L1096" s="2">
        <f t="shared" si="192"/>
        <v>37.363666666666667</v>
      </c>
      <c r="M1096" s="2">
        <f t="shared" si="193"/>
        <v>37.355268333333328</v>
      </c>
      <c r="N1096" s="2">
        <f t="shared" si="194"/>
        <v>0.42121133333333488</v>
      </c>
      <c r="O1096" s="2">
        <f t="shared" si="195"/>
        <v>1.3292351002488458</v>
      </c>
      <c r="P1096" s="2">
        <f t="shared" si="196"/>
        <v>1.1990000000000052</v>
      </c>
      <c r="Q1096" s="2">
        <f t="shared" si="197"/>
        <v>0.57599999999999996</v>
      </c>
    </row>
    <row r="1097" spans="1:17" x14ac:dyDescent="0.3">
      <c r="A1097" s="1">
        <v>42653</v>
      </c>
      <c r="B1097" s="2">
        <v>38.020000000000003</v>
      </c>
      <c r="C1097" s="2">
        <v>14914780</v>
      </c>
      <c r="D1097" s="2">
        <v>38.25</v>
      </c>
      <c r="E1097" s="2">
        <v>38.36</v>
      </c>
      <c r="F1097" s="2">
        <v>37.9</v>
      </c>
      <c r="G1097" s="2">
        <f t="shared" si="189"/>
        <v>37.944000000000003</v>
      </c>
      <c r="H1097" s="2">
        <f t="shared" si="190"/>
        <v>37.707000000000001</v>
      </c>
      <c r="I1097" s="2">
        <f t="shared" si="187"/>
        <v>37.640420356973429</v>
      </c>
      <c r="J1097" s="2">
        <f t="shared" si="188"/>
        <v>37.071855128096288</v>
      </c>
      <c r="K1097" s="2">
        <f t="shared" si="191"/>
        <v>0.56856522887714078</v>
      </c>
      <c r="L1097" s="2">
        <f t="shared" si="192"/>
        <v>38.093333333333334</v>
      </c>
      <c r="M1097" s="2">
        <f t="shared" si="193"/>
        <v>37.267251666666667</v>
      </c>
      <c r="N1097" s="2">
        <f t="shared" si="194"/>
        <v>0.52407283333333365</v>
      </c>
      <c r="O1097" s="2">
        <f t="shared" si="195"/>
        <v>105.08484242701209</v>
      </c>
      <c r="P1097" s="2">
        <f t="shared" si="196"/>
        <v>0.46000000000000085</v>
      </c>
      <c r="Q1097" s="2">
        <f t="shared" si="197"/>
        <v>0.53320714285714232</v>
      </c>
    </row>
    <row r="1098" spans="1:17" x14ac:dyDescent="0.3">
      <c r="A1098" s="1">
        <v>42650</v>
      </c>
      <c r="B1098" s="2">
        <v>38.1</v>
      </c>
      <c r="C1098" s="2">
        <v>16938230</v>
      </c>
      <c r="D1098" s="2">
        <v>38.08</v>
      </c>
      <c r="E1098" s="2">
        <v>38.22</v>
      </c>
      <c r="F1098" s="2">
        <v>37.78</v>
      </c>
      <c r="G1098" s="2">
        <f t="shared" si="189"/>
        <v>37.872</v>
      </c>
      <c r="H1098" s="2">
        <f t="shared" si="190"/>
        <v>37.57</v>
      </c>
      <c r="I1098" s="2">
        <f t="shared" si="187"/>
        <v>37.571405876423142</v>
      </c>
      <c r="J1098" s="2">
        <f t="shared" si="188"/>
        <v>36.996003538343992</v>
      </c>
      <c r="K1098" s="2">
        <f t="shared" si="191"/>
        <v>0.57540233807915087</v>
      </c>
      <c r="L1098" s="2">
        <f t="shared" si="192"/>
        <v>38.033333333333331</v>
      </c>
      <c r="M1098" s="2">
        <f t="shared" si="193"/>
        <v>37.150318333333338</v>
      </c>
      <c r="N1098" s="2">
        <f t="shared" si="194"/>
        <v>0.59439099999999778</v>
      </c>
      <c r="O1098" s="2">
        <f t="shared" si="195"/>
        <v>99.038623846367869</v>
      </c>
      <c r="P1098" s="2">
        <f t="shared" si="196"/>
        <v>0.43999999999999773</v>
      </c>
      <c r="Q1098" s="2">
        <f t="shared" si="197"/>
        <v>0.53534999999999955</v>
      </c>
    </row>
    <row r="1099" spans="1:17" x14ac:dyDescent="0.3">
      <c r="A1099" s="1">
        <v>42649</v>
      </c>
      <c r="B1099" s="2">
        <v>38.07</v>
      </c>
      <c r="C1099" s="2">
        <v>15163710</v>
      </c>
      <c r="D1099" s="2">
        <v>37.840000000000003</v>
      </c>
      <c r="E1099" s="2">
        <v>38.159999999999997</v>
      </c>
      <c r="F1099" s="2">
        <v>37.575000000000003</v>
      </c>
      <c r="G1099" s="2">
        <f t="shared" si="189"/>
        <v>37.802</v>
      </c>
      <c r="H1099" s="2">
        <f t="shared" si="190"/>
        <v>37.478999999999999</v>
      </c>
      <c r="I1099" s="2">
        <f t="shared" si="187"/>
        <v>37.475297853954622</v>
      </c>
      <c r="J1099" s="2">
        <f t="shared" si="188"/>
        <v>36.90768382141151</v>
      </c>
      <c r="K1099" s="2">
        <f t="shared" si="191"/>
        <v>0.56761403254311205</v>
      </c>
      <c r="L1099" s="2">
        <f t="shared" si="192"/>
        <v>37.935000000000002</v>
      </c>
      <c r="M1099" s="2">
        <f t="shared" si="193"/>
        <v>37.036485000000006</v>
      </c>
      <c r="N1099" s="2">
        <f t="shared" si="194"/>
        <v>0.65407283333333122</v>
      </c>
      <c r="O1099" s="2">
        <f t="shared" si="195"/>
        <v>91.581544053325274</v>
      </c>
      <c r="P1099" s="2">
        <f t="shared" si="196"/>
        <v>0.58499999999999375</v>
      </c>
      <c r="Q1099" s="2">
        <f t="shared" si="197"/>
        <v>0.57034999999999969</v>
      </c>
    </row>
    <row r="1100" spans="1:17" x14ac:dyDescent="0.3">
      <c r="A1100" s="1">
        <v>42648</v>
      </c>
      <c r="B1100" s="2">
        <v>37.99</v>
      </c>
      <c r="C1100" s="2">
        <v>22360110</v>
      </c>
      <c r="D1100" s="2">
        <v>37.75</v>
      </c>
      <c r="E1100" s="2">
        <v>38.31</v>
      </c>
      <c r="F1100" s="2">
        <v>37.64</v>
      </c>
      <c r="G1100" s="2">
        <f t="shared" si="189"/>
        <v>37.652000000000001</v>
      </c>
      <c r="H1100" s="2">
        <f t="shared" si="190"/>
        <v>37.427</v>
      </c>
      <c r="I1100" s="2">
        <f t="shared" si="187"/>
        <v>37.367170191037282</v>
      </c>
      <c r="J1100" s="2">
        <f t="shared" si="188"/>
        <v>36.814698527124428</v>
      </c>
      <c r="K1100" s="2">
        <f t="shared" si="191"/>
        <v>0.55247166391285418</v>
      </c>
      <c r="L1100" s="2">
        <f t="shared" si="192"/>
        <v>37.979999999999997</v>
      </c>
      <c r="M1100" s="2">
        <f t="shared" si="193"/>
        <v>36.958901666666677</v>
      </c>
      <c r="N1100" s="2">
        <f t="shared" si="194"/>
        <v>0.66243116666666313</v>
      </c>
      <c r="O1100" s="2">
        <f t="shared" si="195"/>
        <v>102.76271052396899</v>
      </c>
      <c r="P1100" s="2">
        <f t="shared" si="196"/>
        <v>0.77000000000000313</v>
      </c>
      <c r="Q1100" s="2">
        <f t="shared" si="197"/>
        <v>0.63499285714285691</v>
      </c>
    </row>
    <row r="1101" spans="1:17" x14ac:dyDescent="0.3">
      <c r="A1101" s="1">
        <v>42647</v>
      </c>
      <c r="B1101" s="2">
        <v>37.54</v>
      </c>
      <c r="C1101" s="2">
        <v>14380380</v>
      </c>
      <c r="D1101" s="2">
        <v>37.770000000000003</v>
      </c>
      <c r="E1101" s="2">
        <v>37.94</v>
      </c>
      <c r="F1101" s="2">
        <v>37.33</v>
      </c>
      <c r="G1101" s="2">
        <f t="shared" si="189"/>
        <v>37.541999999999994</v>
      </c>
      <c r="H1101" s="2">
        <f t="shared" si="190"/>
        <v>37.372999999999998</v>
      </c>
      <c r="I1101" s="2">
        <f t="shared" si="187"/>
        <v>37.253928407589513</v>
      </c>
      <c r="J1101" s="2">
        <f t="shared" si="188"/>
        <v>36.720674409294382</v>
      </c>
      <c r="K1101" s="2">
        <f t="shared" si="191"/>
        <v>0.53325399829513032</v>
      </c>
      <c r="L1101" s="2">
        <f t="shared" si="192"/>
        <v>37.603333333333332</v>
      </c>
      <c r="M1101" s="2">
        <f t="shared" si="193"/>
        <v>36.884735000000006</v>
      </c>
      <c r="N1101" s="2">
        <f t="shared" si="194"/>
        <v>0.64932133333333153</v>
      </c>
      <c r="O1101" s="2">
        <f t="shared" si="195"/>
        <v>73.779426450727783</v>
      </c>
      <c r="P1101" s="2">
        <f t="shared" si="196"/>
        <v>0.60999999999999943</v>
      </c>
      <c r="Q1101" s="2">
        <f t="shared" si="197"/>
        <v>0.65927857142857094</v>
      </c>
    </row>
    <row r="1102" spans="1:17" x14ac:dyDescent="0.3">
      <c r="A1102" s="1">
        <v>42646</v>
      </c>
      <c r="B1102" s="2">
        <v>37.659999999999997</v>
      </c>
      <c r="C1102" s="2">
        <v>14113150</v>
      </c>
      <c r="D1102" s="2">
        <v>37.69</v>
      </c>
      <c r="E1102" s="2">
        <v>37.950000000000003</v>
      </c>
      <c r="F1102" s="2">
        <v>37.53</v>
      </c>
      <c r="G1102" s="2">
        <f t="shared" si="189"/>
        <v>37.47</v>
      </c>
      <c r="H1102" s="2">
        <f t="shared" si="190"/>
        <v>37.332999999999998</v>
      </c>
      <c r="I1102" s="2">
        <f t="shared" si="187"/>
        <v>37.201915390787605</v>
      </c>
      <c r="J1102" s="2">
        <f t="shared" si="188"/>
        <v>36.655128362037935</v>
      </c>
      <c r="K1102" s="2">
        <f t="shared" si="191"/>
        <v>0.54678702874966945</v>
      </c>
      <c r="L1102" s="2">
        <f t="shared" si="192"/>
        <v>37.713333333333331</v>
      </c>
      <c r="M1102" s="2">
        <f t="shared" si="193"/>
        <v>36.826901666666672</v>
      </c>
      <c r="N1102" s="2">
        <f t="shared" si="194"/>
        <v>0.64107816666666584</v>
      </c>
      <c r="O1102" s="2">
        <f t="shared" si="195"/>
        <v>92.181339994333598</v>
      </c>
      <c r="P1102" s="2">
        <f t="shared" si="196"/>
        <v>0.42000000000000171</v>
      </c>
      <c r="Q1102" s="2">
        <f t="shared" si="197"/>
        <v>0.64570714285714204</v>
      </c>
    </row>
    <row r="1103" spans="1:17" x14ac:dyDescent="0.3">
      <c r="A1103" s="1">
        <v>42643</v>
      </c>
      <c r="B1103" s="2">
        <v>37.75</v>
      </c>
      <c r="C1103" s="2">
        <v>24184680</v>
      </c>
      <c r="D1103" s="2">
        <v>37.47</v>
      </c>
      <c r="E1103" s="2">
        <v>37.92</v>
      </c>
      <c r="F1103" s="2">
        <v>37.44</v>
      </c>
      <c r="G1103" s="2">
        <f t="shared" si="189"/>
        <v>37.268000000000001</v>
      </c>
      <c r="H1103" s="2">
        <f t="shared" si="190"/>
        <v>37.282999999999994</v>
      </c>
      <c r="I1103" s="2">
        <f t="shared" si="187"/>
        <v>37.118627280021713</v>
      </c>
      <c r="J1103" s="2">
        <f t="shared" si="188"/>
        <v>36.574738631000969</v>
      </c>
      <c r="K1103" s="2">
        <f t="shared" si="191"/>
        <v>0.54388864902074374</v>
      </c>
      <c r="L1103" s="2">
        <f t="shared" si="192"/>
        <v>37.703333333333333</v>
      </c>
      <c r="M1103" s="2">
        <f t="shared" si="193"/>
        <v>36.747235000000003</v>
      </c>
      <c r="N1103" s="2">
        <f t="shared" si="194"/>
        <v>0.63210166666666656</v>
      </c>
      <c r="O1103" s="2">
        <f t="shared" si="195"/>
        <v>100.83803326293291</v>
      </c>
      <c r="P1103" s="2">
        <f t="shared" si="196"/>
        <v>0.60000000000000142</v>
      </c>
      <c r="Q1103" s="2">
        <f t="shared" si="197"/>
        <v>0.66999285714285606</v>
      </c>
    </row>
    <row r="1104" spans="1:17" x14ac:dyDescent="0.3">
      <c r="A1104" s="1">
        <v>42642</v>
      </c>
      <c r="B1104" s="2">
        <v>37.32</v>
      </c>
      <c r="C1104" s="2">
        <v>17674920</v>
      </c>
      <c r="D1104" s="2">
        <v>37.49</v>
      </c>
      <c r="E1104" s="2">
        <v>37.53</v>
      </c>
      <c r="F1104" s="2">
        <v>37</v>
      </c>
      <c r="G1104" s="2">
        <f t="shared" si="189"/>
        <v>37.155999999999999</v>
      </c>
      <c r="H1104" s="2">
        <f t="shared" si="190"/>
        <v>37.274999999999991</v>
      </c>
      <c r="I1104" s="2">
        <f t="shared" si="187"/>
        <v>37.003832240025659</v>
      </c>
      <c r="J1104" s="2">
        <f t="shared" si="188"/>
        <v>36.480717721481042</v>
      </c>
      <c r="K1104" s="2">
        <f t="shared" si="191"/>
        <v>0.52311451854461666</v>
      </c>
      <c r="L1104" s="2">
        <f t="shared" si="192"/>
        <v>37.283333333333331</v>
      </c>
      <c r="M1104" s="2">
        <f t="shared" si="193"/>
        <v>36.656068333333337</v>
      </c>
      <c r="N1104" s="2">
        <f t="shared" si="194"/>
        <v>0.6259349999999998</v>
      </c>
      <c r="O1104" s="2">
        <f t="shared" si="195"/>
        <v>66.808321417824999</v>
      </c>
      <c r="P1104" s="2">
        <f t="shared" si="196"/>
        <v>0.53000000000000114</v>
      </c>
      <c r="Q1104" s="2">
        <f t="shared" si="197"/>
        <v>0.70256428571428431</v>
      </c>
    </row>
    <row r="1105" spans="1:17" x14ac:dyDescent="0.3">
      <c r="A1105" s="1">
        <v>42641</v>
      </c>
      <c r="B1105" s="2">
        <v>37.44</v>
      </c>
      <c r="C1105" s="2">
        <v>18995340</v>
      </c>
      <c r="D1105" s="2">
        <v>37.31</v>
      </c>
      <c r="E1105" s="2">
        <v>37.5</v>
      </c>
      <c r="F1105" s="2">
        <v>37.15</v>
      </c>
      <c r="G1105" s="2">
        <f t="shared" si="189"/>
        <v>37.201999999999998</v>
      </c>
      <c r="H1105" s="2">
        <f t="shared" si="190"/>
        <v>37.198999999999998</v>
      </c>
      <c r="I1105" s="2">
        <f t="shared" si="187"/>
        <v>36.946347192757599</v>
      </c>
      <c r="J1105" s="2">
        <f t="shared" si="188"/>
        <v>36.41357513919953</v>
      </c>
      <c r="K1105" s="2">
        <f t="shared" si="191"/>
        <v>0.53277205355806956</v>
      </c>
      <c r="L1105" s="2">
        <f t="shared" si="192"/>
        <v>37.363333333333337</v>
      </c>
      <c r="M1105" s="2">
        <f t="shared" si="193"/>
        <v>36.581401666666672</v>
      </c>
      <c r="N1105" s="2">
        <f t="shared" si="194"/>
        <v>0.63040850000000037</v>
      </c>
      <c r="O1105" s="2">
        <f t="shared" si="195"/>
        <v>82.690474157276824</v>
      </c>
      <c r="P1105" s="2">
        <f t="shared" si="196"/>
        <v>0.35000000000000142</v>
      </c>
      <c r="Q1105" s="2">
        <f t="shared" si="197"/>
        <v>0.73613571428571289</v>
      </c>
    </row>
    <row r="1106" spans="1:17" x14ac:dyDescent="0.3">
      <c r="A1106" s="1">
        <v>42640</v>
      </c>
      <c r="B1106" s="2">
        <v>37.18</v>
      </c>
      <c r="C1106" s="2">
        <v>22339130</v>
      </c>
      <c r="D1106" s="2">
        <v>36.9</v>
      </c>
      <c r="E1106" s="2">
        <v>37.22</v>
      </c>
      <c r="F1106" s="2">
        <v>36.630000000000003</v>
      </c>
      <c r="G1106" s="2">
        <f t="shared" si="189"/>
        <v>37.203999999999994</v>
      </c>
      <c r="H1106" s="2">
        <f t="shared" si="190"/>
        <v>37.016999999999996</v>
      </c>
      <c r="I1106" s="2">
        <f t="shared" si="187"/>
        <v>36.856592136895344</v>
      </c>
      <c r="J1106" s="2">
        <f t="shared" si="188"/>
        <v>36.331461150335493</v>
      </c>
      <c r="K1106" s="2">
        <f t="shared" si="191"/>
        <v>0.52513098655985146</v>
      </c>
      <c r="L1106" s="2">
        <f t="shared" si="192"/>
        <v>37.01</v>
      </c>
      <c r="M1106" s="2">
        <f t="shared" si="193"/>
        <v>36.495901666666668</v>
      </c>
      <c r="N1106" s="2">
        <f t="shared" si="194"/>
        <v>0.62069183333333344</v>
      </c>
      <c r="O1106" s="2">
        <f t="shared" si="195"/>
        <v>55.217775362312587</v>
      </c>
      <c r="P1106" s="2">
        <f t="shared" si="196"/>
        <v>0.58999999999999631</v>
      </c>
      <c r="Q1106" s="2">
        <f t="shared" si="197"/>
        <v>0.74470714285714179</v>
      </c>
    </row>
    <row r="1107" spans="1:17" x14ac:dyDescent="0.3">
      <c r="A1107" s="1">
        <v>42639</v>
      </c>
      <c r="B1107" s="2">
        <v>36.65</v>
      </c>
      <c r="C1107" s="2">
        <v>25516460</v>
      </c>
      <c r="D1107" s="2">
        <v>36.92</v>
      </c>
      <c r="E1107" s="2">
        <v>36.94</v>
      </c>
      <c r="F1107" s="2">
        <v>36.6</v>
      </c>
      <c r="G1107" s="2">
        <f t="shared" si="189"/>
        <v>37.196000000000005</v>
      </c>
      <c r="H1107" s="2">
        <f t="shared" si="190"/>
        <v>36.86</v>
      </c>
      <c r="I1107" s="2">
        <f t="shared" si="187"/>
        <v>36.797790707239955</v>
      </c>
      <c r="J1107" s="2">
        <f t="shared" si="188"/>
        <v>36.263578042362326</v>
      </c>
      <c r="K1107" s="2">
        <f t="shared" si="191"/>
        <v>0.53421266487762864</v>
      </c>
      <c r="L1107" s="2">
        <f t="shared" si="192"/>
        <v>36.729999999999997</v>
      </c>
      <c r="M1107" s="2">
        <f t="shared" si="193"/>
        <v>36.418234999999996</v>
      </c>
      <c r="N1107" s="2">
        <f t="shared" si="194"/>
        <v>0.63425849999999961</v>
      </c>
      <c r="O1107" s="2">
        <f t="shared" si="195"/>
        <v>32.769499081736278</v>
      </c>
      <c r="P1107" s="2">
        <f t="shared" si="196"/>
        <v>0.58999999999999631</v>
      </c>
      <c r="Q1107" s="2">
        <f t="shared" si="197"/>
        <v>0.72184999999999888</v>
      </c>
    </row>
    <row r="1108" spans="1:17" x14ac:dyDescent="0.3">
      <c r="A1108" s="1">
        <v>42636</v>
      </c>
      <c r="B1108" s="2">
        <v>37.19</v>
      </c>
      <c r="C1108" s="2">
        <v>18009650</v>
      </c>
      <c r="D1108" s="2">
        <v>37.450000000000003</v>
      </c>
      <c r="E1108" s="2">
        <v>37.65</v>
      </c>
      <c r="F1108" s="2">
        <v>37.119999999999997</v>
      </c>
      <c r="G1108" s="2">
        <f t="shared" si="189"/>
        <v>37.297999999999995</v>
      </c>
      <c r="H1108" s="2">
        <f t="shared" si="190"/>
        <v>36.802999999999997</v>
      </c>
      <c r="I1108" s="2">
        <f t="shared" si="187"/>
        <v>36.824661744919943</v>
      </c>
      <c r="J1108" s="2">
        <f t="shared" si="188"/>
        <v>36.232664285751312</v>
      </c>
      <c r="K1108" s="2">
        <f t="shared" si="191"/>
        <v>0.59199745916863122</v>
      </c>
      <c r="L1108" s="2">
        <f t="shared" si="192"/>
        <v>37.32</v>
      </c>
      <c r="M1108" s="2">
        <f t="shared" si="193"/>
        <v>36.34656833333333</v>
      </c>
      <c r="N1108" s="2">
        <f t="shared" si="194"/>
        <v>0.66409183333333321</v>
      </c>
      <c r="O1108" s="2">
        <f t="shared" si="195"/>
        <v>97.72058800769976</v>
      </c>
      <c r="P1108" s="2">
        <f t="shared" si="196"/>
        <v>0.53000000000000114</v>
      </c>
      <c r="Q1108" s="2">
        <f t="shared" si="197"/>
        <v>0.71684999999999932</v>
      </c>
    </row>
    <row r="1109" spans="1:17" x14ac:dyDescent="0.3">
      <c r="A1109" s="1">
        <v>42635</v>
      </c>
      <c r="B1109" s="2">
        <v>37.549999999999997</v>
      </c>
      <c r="C1109" s="2">
        <v>16985400</v>
      </c>
      <c r="D1109" s="2">
        <v>37.6</v>
      </c>
      <c r="E1109" s="2">
        <v>37.83</v>
      </c>
      <c r="F1109" s="2">
        <v>37.44</v>
      </c>
      <c r="G1109" s="2">
        <f t="shared" si="189"/>
        <v>37.394000000000005</v>
      </c>
      <c r="H1109" s="2">
        <f t="shared" si="190"/>
        <v>36.628</v>
      </c>
      <c r="I1109" s="2">
        <f t="shared" si="187"/>
        <v>36.758236607632661</v>
      </c>
      <c r="J1109" s="2">
        <f t="shared" si="188"/>
        <v>36.156077428611418</v>
      </c>
      <c r="K1109" s="2">
        <f t="shared" si="191"/>
        <v>0.60215917902124261</v>
      </c>
      <c r="L1109" s="2">
        <f t="shared" si="192"/>
        <v>37.606666666666662</v>
      </c>
      <c r="M1109" s="2">
        <f t="shared" si="193"/>
        <v>36.234001666666664</v>
      </c>
      <c r="N1109" s="2">
        <f t="shared" si="194"/>
        <v>0.65840183333333324</v>
      </c>
      <c r="O1109" s="2">
        <f t="shared" si="195"/>
        <v>138.98958867824112</v>
      </c>
      <c r="P1109" s="2">
        <f t="shared" si="196"/>
        <v>0.39000000000000057</v>
      </c>
      <c r="Q1109" s="2">
        <f t="shared" si="197"/>
        <v>0.7061357142857132</v>
      </c>
    </row>
    <row r="1110" spans="1:17" x14ac:dyDescent="0.3">
      <c r="A1110" s="1">
        <v>42634</v>
      </c>
      <c r="B1110" s="2">
        <v>37.450000000000003</v>
      </c>
      <c r="C1110" s="2">
        <v>21228090</v>
      </c>
      <c r="D1110" s="2">
        <v>37.21</v>
      </c>
      <c r="E1110" s="2">
        <v>37.46</v>
      </c>
      <c r="F1110" s="2">
        <v>36.860100000000003</v>
      </c>
      <c r="G1110" s="2">
        <f t="shared" si="189"/>
        <v>37.196000000000005</v>
      </c>
      <c r="H1110" s="2">
        <f t="shared" si="190"/>
        <v>36.517000000000003</v>
      </c>
      <c r="I1110" s="2">
        <f t="shared" si="187"/>
        <v>36.614279627202237</v>
      </c>
      <c r="J1110" s="2">
        <f t="shared" si="188"/>
        <v>36.044563622900334</v>
      </c>
      <c r="K1110" s="2">
        <f t="shared" si="191"/>
        <v>0.5697160043019025</v>
      </c>
      <c r="L1110" s="2">
        <f t="shared" si="192"/>
        <v>37.256700000000002</v>
      </c>
      <c r="M1110" s="2">
        <f t="shared" si="193"/>
        <v>36.113334999999999</v>
      </c>
      <c r="N1110" s="2">
        <f t="shared" si="194"/>
        <v>0.61833516666666666</v>
      </c>
      <c r="O1110" s="2">
        <f t="shared" si="195"/>
        <v>123.27348894652904</v>
      </c>
      <c r="P1110" s="2">
        <f t="shared" si="196"/>
        <v>0.5998999999999981</v>
      </c>
      <c r="Q1110" s="2">
        <f t="shared" si="197"/>
        <v>0.71113571428571321</v>
      </c>
    </row>
    <row r="1111" spans="1:17" x14ac:dyDescent="0.3">
      <c r="A1111" s="1">
        <v>42633</v>
      </c>
      <c r="B1111" s="2">
        <v>37.14</v>
      </c>
      <c r="C1111" s="2">
        <v>24772230</v>
      </c>
      <c r="D1111" s="2">
        <v>37.42</v>
      </c>
      <c r="E1111" s="2">
        <v>37.43</v>
      </c>
      <c r="F1111" s="2">
        <v>36.94</v>
      </c>
      <c r="G1111" s="2">
        <f t="shared" si="189"/>
        <v>36.83</v>
      </c>
      <c r="H1111" s="2">
        <f t="shared" si="190"/>
        <v>36.417999999999992</v>
      </c>
      <c r="I1111" s="2">
        <f t="shared" si="187"/>
        <v>36.46233046851173</v>
      </c>
      <c r="J1111" s="2">
        <f t="shared" si="188"/>
        <v>35.932128712732364</v>
      </c>
      <c r="K1111" s="2">
        <f t="shared" si="191"/>
        <v>0.53020175577936612</v>
      </c>
      <c r="L1111" s="2">
        <f t="shared" si="192"/>
        <v>37.169999999999995</v>
      </c>
      <c r="M1111" s="2">
        <f t="shared" si="193"/>
        <v>36.023666666666671</v>
      </c>
      <c r="N1111" s="2">
        <f t="shared" si="194"/>
        <v>0.57573333333333421</v>
      </c>
      <c r="O1111" s="2">
        <f t="shared" si="195"/>
        <v>132.73892234058849</v>
      </c>
      <c r="P1111" s="2">
        <f t="shared" si="196"/>
        <v>0.49000000000000199</v>
      </c>
      <c r="Q1111" s="2">
        <f t="shared" si="197"/>
        <v>0.69114285714285628</v>
      </c>
    </row>
    <row r="1112" spans="1:17" x14ac:dyDescent="0.3">
      <c r="A1112" s="1">
        <v>42632</v>
      </c>
      <c r="B1112" s="2">
        <v>37.159999999999997</v>
      </c>
      <c r="C1112" s="2">
        <v>30460670</v>
      </c>
      <c r="D1112" s="2">
        <v>37.69</v>
      </c>
      <c r="E1112" s="2">
        <v>38.020000000000003</v>
      </c>
      <c r="F1112" s="2">
        <v>37.090000000000003</v>
      </c>
      <c r="G1112" s="2">
        <f t="shared" si="189"/>
        <v>36.524000000000001</v>
      </c>
      <c r="H1112" s="2">
        <f t="shared" si="190"/>
        <v>36.360999999999997</v>
      </c>
      <c r="I1112" s="2">
        <f t="shared" si="187"/>
        <v>36.339117826422957</v>
      </c>
      <c r="J1112" s="2">
        <f t="shared" si="188"/>
        <v>35.835499009750954</v>
      </c>
      <c r="K1112" s="2">
        <f t="shared" si="191"/>
        <v>0.50361881667200237</v>
      </c>
      <c r="L1112" s="2">
        <f t="shared" si="192"/>
        <v>37.423333333333339</v>
      </c>
      <c r="M1112" s="2">
        <f t="shared" si="193"/>
        <v>35.930666666666667</v>
      </c>
      <c r="N1112" s="2">
        <f t="shared" si="194"/>
        <v>0.52620000000000078</v>
      </c>
      <c r="O1112" s="2">
        <f t="shared" si="195"/>
        <v>189.11271590861139</v>
      </c>
      <c r="P1112" s="2">
        <f t="shared" si="196"/>
        <v>0.92999999999999972</v>
      </c>
      <c r="Q1112" s="2">
        <f t="shared" si="197"/>
        <v>0.67185714285714171</v>
      </c>
    </row>
    <row r="1113" spans="1:17" x14ac:dyDescent="0.3">
      <c r="A1113" s="1">
        <v>42629</v>
      </c>
      <c r="B1113" s="2">
        <v>37.67</v>
      </c>
      <c r="C1113" s="2">
        <v>74374910</v>
      </c>
      <c r="D1113" s="2">
        <v>37.72</v>
      </c>
      <c r="E1113" s="2">
        <v>38.049999999999997</v>
      </c>
      <c r="F1113" s="2">
        <v>37.25</v>
      </c>
      <c r="G1113" s="2">
        <f t="shared" si="189"/>
        <v>36.307999999999993</v>
      </c>
      <c r="H1113" s="2">
        <f t="shared" si="190"/>
        <v>36.252999999999993</v>
      </c>
      <c r="I1113" s="2">
        <f t="shared" si="187"/>
        <v>36.189866522136221</v>
      </c>
      <c r="J1113" s="2">
        <f t="shared" si="188"/>
        <v>35.729538930531028</v>
      </c>
      <c r="K1113" s="2">
        <f t="shared" si="191"/>
        <v>0.46032759160519277</v>
      </c>
      <c r="L1113" s="2">
        <f t="shared" si="192"/>
        <v>37.656666666666666</v>
      </c>
      <c r="M1113" s="2">
        <f t="shared" si="193"/>
        <v>35.813583333333341</v>
      </c>
      <c r="N1113" s="2">
        <f t="shared" si="194"/>
        <v>0.45382500000000192</v>
      </c>
      <c r="O1113" s="2">
        <f t="shared" si="195"/>
        <v>270.74802450773132</v>
      </c>
      <c r="P1113" s="2">
        <f t="shared" si="196"/>
        <v>1.4899999999999949</v>
      </c>
      <c r="Q1113" s="2">
        <f t="shared" si="197"/>
        <v>0.64257142857142768</v>
      </c>
    </row>
    <row r="1114" spans="1:17" x14ac:dyDescent="0.3">
      <c r="A1114" s="1">
        <v>42628</v>
      </c>
      <c r="B1114" s="2">
        <v>36.56</v>
      </c>
      <c r="C1114" s="2">
        <v>24347340</v>
      </c>
      <c r="D1114" s="2">
        <v>35.74</v>
      </c>
      <c r="E1114" s="2">
        <v>36.65</v>
      </c>
      <c r="F1114" s="2">
        <v>35.54</v>
      </c>
      <c r="G1114" s="2">
        <f t="shared" si="189"/>
        <v>35.862000000000002</v>
      </c>
      <c r="H1114" s="2">
        <f t="shared" si="190"/>
        <v>36.088000000000001</v>
      </c>
      <c r="I1114" s="2">
        <f t="shared" si="187"/>
        <v>35.920751344342804</v>
      </c>
      <c r="J1114" s="2">
        <f t="shared" si="188"/>
        <v>35.574302044973514</v>
      </c>
      <c r="K1114" s="2">
        <f t="shared" si="191"/>
        <v>0.34644929936929003</v>
      </c>
      <c r="L1114" s="2">
        <f t="shared" si="192"/>
        <v>36.25</v>
      </c>
      <c r="M1114" s="2">
        <f t="shared" si="193"/>
        <v>35.677583333333338</v>
      </c>
      <c r="N1114" s="2">
        <f t="shared" si="194"/>
        <v>0.37797500000000073</v>
      </c>
      <c r="O1114" s="2">
        <f t="shared" si="195"/>
        <v>100.9619977805694</v>
      </c>
      <c r="P1114" s="2">
        <f t="shared" si="196"/>
        <v>1.1099999999999994</v>
      </c>
      <c r="Q1114" s="2">
        <f t="shared" si="197"/>
        <v>0.57399999999999962</v>
      </c>
    </row>
    <row r="1115" spans="1:17" x14ac:dyDescent="0.3">
      <c r="A1115" s="1">
        <v>42627</v>
      </c>
      <c r="B1115" s="2">
        <v>35.619999999999997</v>
      </c>
      <c r="C1115" s="2">
        <v>14110090</v>
      </c>
      <c r="D1115" s="2">
        <v>35.51</v>
      </c>
      <c r="E1115" s="2">
        <v>35.814999999999998</v>
      </c>
      <c r="F1115" s="2">
        <v>35.395000000000003</v>
      </c>
      <c r="G1115" s="2">
        <f t="shared" si="189"/>
        <v>35.838000000000001</v>
      </c>
      <c r="H1115" s="2">
        <f t="shared" si="190"/>
        <v>36.021000000000001</v>
      </c>
      <c r="I1115" s="2">
        <f t="shared" si="187"/>
        <v>35.804524316041501</v>
      </c>
      <c r="J1115" s="2">
        <f t="shared" si="188"/>
        <v>35.495446208571394</v>
      </c>
      <c r="K1115" s="2">
        <f t="shared" si="191"/>
        <v>0.309078107470107</v>
      </c>
      <c r="L1115" s="2">
        <f t="shared" si="192"/>
        <v>35.61</v>
      </c>
      <c r="M1115" s="2">
        <f t="shared" si="193"/>
        <v>35.615083333333338</v>
      </c>
      <c r="N1115" s="2">
        <f t="shared" si="194"/>
        <v>0.37455833333333433</v>
      </c>
      <c r="O1115" s="2">
        <f t="shared" si="195"/>
        <v>-0.90476932090482465</v>
      </c>
      <c r="P1115" s="2">
        <f t="shared" si="196"/>
        <v>0.4199999999999946</v>
      </c>
      <c r="Q1115" s="2">
        <f t="shared" si="197"/>
        <v>0.51785714285714235</v>
      </c>
    </row>
    <row r="1116" spans="1:17" x14ac:dyDescent="0.3">
      <c r="A1116" s="1">
        <v>42626</v>
      </c>
      <c r="B1116" s="2">
        <v>35.61</v>
      </c>
      <c r="C1116" s="2">
        <v>23571880</v>
      </c>
      <c r="D1116" s="2">
        <v>35.75</v>
      </c>
      <c r="E1116" s="2">
        <v>35.880000000000003</v>
      </c>
      <c r="F1116" s="2">
        <v>35.32</v>
      </c>
      <c r="G1116" s="2">
        <f t="shared" si="189"/>
        <v>36.006</v>
      </c>
      <c r="H1116" s="2">
        <f t="shared" si="190"/>
        <v>36.028999999999996</v>
      </c>
      <c r="I1116" s="2">
        <f t="shared" si="187"/>
        <v>35.838074191685415</v>
      </c>
      <c r="J1116" s="2">
        <f t="shared" si="188"/>
        <v>35.48548190525711</v>
      </c>
      <c r="K1116" s="2">
        <f t="shared" si="191"/>
        <v>0.35259228642830465</v>
      </c>
      <c r="L1116" s="2">
        <f t="shared" si="192"/>
        <v>35.603333333333332</v>
      </c>
      <c r="M1116" s="2">
        <f t="shared" si="193"/>
        <v>35.587749999999993</v>
      </c>
      <c r="N1116" s="2">
        <f t="shared" si="194"/>
        <v>0.400716666666667</v>
      </c>
      <c r="O1116" s="2">
        <f t="shared" si="195"/>
        <v>2.5925771880945043</v>
      </c>
      <c r="P1116" s="2">
        <f t="shared" si="196"/>
        <v>0.75999999999999801</v>
      </c>
      <c r="Q1116" s="2">
        <f t="shared" si="197"/>
        <v>0.51571428571428513</v>
      </c>
    </row>
    <row r="1117" spans="1:17" x14ac:dyDescent="0.3">
      <c r="A1117" s="1">
        <v>42625</v>
      </c>
      <c r="B1117" s="2">
        <v>36.08</v>
      </c>
      <c r="C1117" s="2">
        <v>22732810</v>
      </c>
      <c r="D1117" s="2">
        <v>35.19</v>
      </c>
      <c r="E1117" s="2">
        <v>36.119999999999997</v>
      </c>
      <c r="F1117" s="2">
        <v>35.064</v>
      </c>
      <c r="G1117" s="2">
        <f t="shared" si="189"/>
        <v>36.197999999999993</v>
      </c>
      <c r="H1117" s="2">
        <f t="shared" si="190"/>
        <v>36.023000000000003</v>
      </c>
      <c r="I1117" s="2">
        <f t="shared" si="187"/>
        <v>35.879542226537303</v>
      </c>
      <c r="J1117" s="2">
        <f t="shared" si="188"/>
        <v>35.475520457677682</v>
      </c>
      <c r="K1117" s="2">
        <f t="shared" si="191"/>
        <v>0.40402176885962149</v>
      </c>
      <c r="L1117" s="2">
        <f t="shared" si="192"/>
        <v>35.754666666666672</v>
      </c>
      <c r="M1117" s="2">
        <f t="shared" si="193"/>
        <v>35.552583333333331</v>
      </c>
      <c r="N1117" s="2">
        <f t="shared" si="194"/>
        <v>0.43080833333333357</v>
      </c>
      <c r="O1117" s="2">
        <f t="shared" si="195"/>
        <v>31.271962912097997</v>
      </c>
      <c r="P1117" s="2">
        <f t="shared" si="196"/>
        <v>1.0559999999999974</v>
      </c>
      <c r="Q1117" s="2">
        <f t="shared" si="197"/>
        <v>0.48928571428571388</v>
      </c>
    </row>
    <row r="1118" spans="1:17" x14ac:dyDescent="0.3">
      <c r="A1118" s="1">
        <v>42622</v>
      </c>
      <c r="B1118" s="2">
        <v>35.44</v>
      </c>
      <c r="C1118" s="2">
        <v>29411050</v>
      </c>
      <c r="D1118" s="2">
        <v>36.1</v>
      </c>
      <c r="E1118" s="2">
        <v>36.39</v>
      </c>
      <c r="F1118" s="2">
        <v>35.44</v>
      </c>
      <c r="G1118" s="2">
        <f t="shared" si="189"/>
        <v>36.198</v>
      </c>
      <c r="H1118" s="2">
        <f t="shared" si="190"/>
        <v>35.941000000000003</v>
      </c>
      <c r="I1118" s="2">
        <f t="shared" si="187"/>
        <v>35.84309535863499</v>
      </c>
      <c r="J1118" s="2">
        <f t="shared" si="188"/>
        <v>35.427162094291894</v>
      </c>
      <c r="K1118" s="2">
        <f t="shared" si="191"/>
        <v>0.41593326434309574</v>
      </c>
      <c r="L1118" s="2">
        <f t="shared" si="192"/>
        <v>35.756666666666668</v>
      </c>
      <c r="M1118" s="2">
        <f t="shared" si="193"/>
        <v>35.494349999999997</v>
      </c>
      <c r="N1118" s="2">
        <f t="shared" si="194"/>
        <v>0.45718666666666652</v>
      </c>
      <c r="O1118" s="2">
        <f t="shared" si="195"/>
        <v>38.250848182605303</v>
      </c>
      <c r="P1118" s="2">
        <f t="shared" si="196"/>
        <v>1</v>
      </c>
      <c r="Q1118" s="2">
        <f t="shared" si="197"/>
        <v>0.43742857142857161</v>
      </c>
    </row>
    <row r="1119" spans="1:17" x14ac:dyDescent="0.3">
      <c r="A1119" s="1">
        <v>42621</v>
      </c>
      <c r="B1119" s="2">
        <v>36.44</v>
      </c>
      <c r="C1119" s="2">
        <v>20330360</v>
      </c>
      <c r="D1119" s="2">
        <v>36.35</v>
      </c>
      <c r="E1119" s="2">
        <v>36.590000000000003</v>
      </c>
      <c r="F1119" s="2">
        <v>36.119999999999997</v>
      </c>
      <c r="G1119" s="2">
        <f t="shared" si="189"/>
        <v>36.314000000000007</v>
      </c>
      <c r="H1119" s="2">
        <f t="shared" si="190"/>
        <v>35.906000000000006</v>
      </c>
      <c r="I1119" s="2">
        <f t="shared" si="187"/>
        <v>35.916385423841355</v>
      </c>
      <c r="J1119" s="2">
        <f t="shared" si="188"/>
        <v>35.42613506183524</v>
      </c>
      <c r="K1119" s="2">
        <f t="shared" si="191"/>
        <v>0.49025036200611538</v>
      </c>
      <c r="L1119" s="2">
        <f t="shared" si="192"/>
        <v>36.383333333333333</v>
      </c>
      <c r="M1119" s="2">
        <f t="shared" si="193"/>
        <v>35.43835</v>
      </c>
      <c r="N1119" s="2">
        <f t="shared" si="194"/>
        <v>0.47448499999999993</v>
      </c>
      <c r="O1119" s="2">
        <f t="shared" si="195"/>
        <v>132.77319386047796</v>
      </c>
      <c r="P1119" s="2">
        <f t="shared" si="196"/>
        <v>0.47000000000000597</v>
      </c>
      <c r="Q1119" s="2">
        <f t="shared" si="197"/>
        <v>0.40421428571428614</v>
      </c>
    </row>
    <row r="1120" spans="1:17" x14ac:dyDescent="0.3">
      <c r="A1120" s="1">
        <v>42620</v>
      </c>
      <c r="B1120" s="2">
        <v>36.46</v>
      </c>
      <c r="C1120" s="2">
        <v>18485600</v>
      </c>
      <c r="D1120" s="2">
        <v>36.65</v>
      </c>
      <c r="E1120" s="2">
        <v>36.65</v>
      </c>
      <c r="F1120" s="2">
        <v>36.380000000000003</v>
      </c>
      <c r="G1120" s="2">
        <f t="shared" si="189"/>
        <v>36.203999999999994</v>
      </c>
      <c r="H1120" s="2">
        <f t="shared" si="190"/>
        <v>35.777000000000001</v>
      </c>
      <c r="I1120" s="2">
        <f t="shared" si="187"/>
        <v>35.821182773630696</v>
      </c>
      <c r="J1120" s="2">
        <f t="shared" si="188"/>
        <v>35.345025866782059</v>
      </c>
      <c r="K1120" s="2">
        <f t="shared" si="191"/>
        <v>0.47615690684863665</v>
      </c>
      <c r="L1120" s="2">
        <f t="shared" si="192"/>
        <v>36.49666666666667</v>
      </c>
      <c r="M1120" s="2">
        <f t="shared" si="193"/>
        <v>35.353016666666655</v>
      </c>
      <c r="N1120" s="2">
        <f t="shared" si="194"/>
        <v>0.44825333333333078</v>
      </c>
      <c r="O1120" s="2">
        <f t="shared" si="195"/>
        <v>170.08983015557004</v>
      </c>
      <c r="P1120" s="2">
        <f t="shared" si="196"/>
        <v>0.26999999999999602</v>
      </c>
      <c r="Q1120" s="2">
        <f t="shared" si="197"/>
        <v>0.39492857142857168</v>
      </c>
    </row>
    <row r="1121" spans="1:17" x14ac:dyDescent="0.3">
      <c r="A1121" s="1">
        <v>42619</v>
      </c>
      <c r="B1121" s="2">
        <v>36.57</v>
      </c>
      <c r="C1121" s="2">
        <v>22312980</v>
      </c>
      <c r="D1121" s="2">
        <v>36.380000000000003</v>
      </c>
      <c r="E1121" s="2">
        <v>36.6</v>
      </c>
      <c r="F1121" s="2">
        <v>36.17</v>
      </c>
      <c r="G1121" s="2">
        <f t="shared" si="189"/>
        <v>36.052</v>
      </c>
      <c r="H1121" s="2">
        <f t="shared" si="190"/>
        <v>35.670999999999992</v>
      </c>
      <c r="I1121" s="2">
        <f t="shared" si="187"/>
        <v>35.7050341870181</v>
      </c>
      <c r="J1121" s="2">
        <f t="shared" si="188"/>
        <v>35.255827936124625</v>
      </c>
      <c r="K1121" s="2">
        <f t="shared" si="191"/>
        <v>0.4492062508934751</v>
      </c>
      <c r="L1121" s="2">
        <f t="shared" si="192"/>
        <v>36.446666666666665</v>
      </c>
      <c r="M1121" s="2">
        <f t="shared" si="193"/>
        <v>35.276849999999996</v>
      </c>
      <c r="N1121" s="2">
        <f t="shared" si="194"/>
        <v>0.39250166666666536</v>
      </c>
      <c r="O1121" s="2">
        <f t="shared" si="195"/>
        <v>198.69413151819708</v>
      </c>
      <c r="P1121" s="2">
        <f t="shared" si="196"/>
        <v>0.52000000000000313</v>
      </c>
      <c r="Q1121" s="2">
        <f t="shared" si="197"/>
        <v>0.40707142857142892</v>
      </c>
    </row>
    <row r="1122" spans="1:17" x14ac:dyDescent="0.3">
      <c r="A1122" s="1">
        <v>42615</v>
      </c>
      <c r="B1122" s="2">
        <v>36.08</v>
      </c>
      <c r="C1122" s="2">
        <v>16726630</v>
      </c>
      <c r="D1122" s="2">
        <v>36.21</v>
      </c>
      <c r="E1122" s="2">
        <v>36.33</v>
      </c>
      <c r="F1122" s="2">
        <v>35.950000000000003</v>
      </c>
      <c r="G1122" s="2">
        <f t="shared" si="189"/>
        <v>35.847999999999999</v>
      </c>
      <c r="H1122" s="2">
        <f t="shared" si="190"/>
        <v>35.549999999999997</v>
      </c>
      <c r="I1122" s="2">
        <f t="shared" si="187"/>
        <v>35.547767675566845</v>
      </c>
      <c r="J1122" s="2">
        <f t="shared" si="188"/>
        <v>35.150694171014599</v>
      </c>
      <c r="K1122" s="2">
        <f t="shared" si="191"/>
        <v>0.39707350455224599</v>
      </c>
      <c r="L1122" s="2">
        <f t="shared" si="192"/>
        <v>36.119999999999997</v>
      </c>
      <c r="M1122" s="2">
        <f t="shared" si="193"/>
        <v>35.205683333333333</v>
      </c>
      <c r="N1122" s="2">
        <f t="shared" si="194"/>
        <v>0.33245333333333243</v>
      </c>
      <c r="O1122" s="2">
        <f t="shared" si="195"/>
        <v>183.34737039116607</v>
      </c>
      <c r="P1122" s="2">
        <f t="shared" si="196"/>
        <v>0.37999999999999545</v>
      </c>
      <c r="Q1122" s="2">
        <f t="shared" si="197"/>
        <v>0.40135714285714286</v>
      </c>
    </row>
    <row r="1123" spans="1:17" x14ac:dyDescent="0.3">
      <c r="A1123" s="1">
        <v>42614</v>
      </c>
      <c r="B1123" s="2">
        <v>36.020000000000003</v>
      </c>
      <c r="C1123" s="2">
        <v>18912750</v>
      </c>
      <c r="D1123" s="2">
        <v>35.99</v>
      </c>
      <c r="E1123" s="2">
        <v>36.04</v>
      </c>
      <c r="F1123" s="2">
        <v>35.58</v>
      </c>
      <c r="G1123" s="2">
        <f t="shared" si="189"/>
        <v>35.683999999999997</v>
      </c>
      <c r="H1123" s="2">
        <f t="shared" si="190"/>
        <v>35.466000000000001</v>
      </c>
      <c r="I1123" s="2">
        <f t="shared" si="187"/>
        <v>35.450998162033542</v>
      </c>
      <c r="J1123" s="2">
        <f t="shared" si="188"/>
        <v>35.076349704695765</v>
      </c>
      <c r="K1123" s="2">
        <f t="shared" si="191"/>
        <v>0.37464845733777707</v>
      </c>
      <c r="L1123" s="2">
        <f t="shared" si="192"/>
        <v>35.879999999999995</v>
      </c>
      <c r="M1123" s="2">
        <f t="shared" si="193"/>
        <v>35.146516666666663</v>
      </c>
      <c r="N1123" s="2">
        <f t="shared" si="194"/>
        <v>0.28711999999999877</v>
      </c>
      <c r="O1123" s="2">
        <f t="shared" si="195"/>
        <v>170.30819479273134</v>
      </c>
      <c r="P1123" s="2">
        <f t="shared" si="196"/>
        <v>0.46000000000000085</v>
      </c>
      <c r="Q1123" s="2">
        <f t="shared" si="197"/>
        <v>0.41635714285714293</v>
      </c>
    </row>
    <row r="1124" spans="1:17" x14ac:dyDescent="0.3">
      <c r="A1124" s="1">
        <v>42613</v>
      </c>
      <c r="B1124" s="2">
        <v>35.89</v>
      </c>
      <c r="C1124" s="2">
        <v>20550610</v>
      </c>
      <c r="D1124" s="2">
        <v>35.619999999999997</v>
      </c>
      <c r="E1124" s="2">
        <v>35.9</v>
      </c>
      <c r="F1124" s="2">
        <v>35.58</v>
      </c>
      <c r="G1124" s="2">
        <f t="shared" si="189"/>
        <v>35.498000000000005</v>
      </c>
      <c r="H1124" s="2">
        <f t="shared" si="190"/>
        <v>35.361000000000004</v>
      </c>
      <c r="I1124" s="2">
        <f t="shared" si="187"/>
        <v>35.347543282403279</v>
      </c>
      <c r="J1124" s="2">
        <f t="shared" si="188"/>
        <v>35.000857681071423</v>
      </c>
      <c r="K1124" s="2">
        <f t="shared" si="191"/>
        <v>0.34668560133185622</v>
      </c>
      <c r="L1124" s="2">
        <f t="shared" si="192"/>
        <v>35.79</v>
      </c>
      <c r="M1124" s="2">
        <f t="shared" si="193"/>
        <v>35.076183333333326</v>
      </c>
      <c r="N1124" s="2">
        <f t="shared" si="194"/>
        <v>0.26355333333333208</v>
      </c>
      <c r="O1124" s="2">
        <f t="shared" si="195"/>
        <v>180.56223071021094</v>
      </c>
      <c r="P1124" s="2">
        <f t="shared" si="196"/>
        <v>0.32000000000000028</v>
      </c>
      <c r="Q1124" s="2">
        <f t="shared" si="197"/>
        <v>0.40635714285714286</v>
      </c>
    </row>
    <row r="1125" spans="1:17" x14ac:dyDescent="0.3">
      <c r="A1125" s="1">
        <v>42612</v>
      </c>
      <c r="B1125" s="2">
        <v>35.700000000000003</v>
      </c>
      <c r="C1125" s="2">
        <v>15149220</v>
      </c>
      <c r="D1125" s="2">
        <v>35.590000000000003</v>
      </c>
      <c r="E1125" s="2">
        <v>35.74</v>
      </c>
      <c r="F1125" s="2">
        <v>35.520000000000003</v>
      </c>
      <c r="G1125" s="2">
        <f t="shared" si="189"/>
        <v>35.35</v>
      </c>
      <c r="H1125" s="2">
        <f t="shared" si="190"/>
        <v>35.274000000000001</v>
      </c>
      <c r="I1125" s="2">
        <f t="shared" si="187"/>
        <v>35.24891478829479</v>
      </c>
      <c r="J1125" s="2">
        <f t="shared" si="188"/>
        <v>34.929726295557138</v>
      </c>
      <c r="K1125" s="2">
        <f t="shared" si="191"/>
        <v>0.31918849273765204</v>
      </c>
      <c r="L1125" s="2">
        <f t="shared" si="192"/>
        <v>35.653333333333336</v>
      </c>
      <c r="M1125" s="2">
        <f t="shared" si="193"/>
        <v>34.995349999999988</v>
      </c>
      <c r="N1125" s="2">
        <f t="shared" si="194"/>
        <v>0.26614833333333437</v>
      </c>
      <c r="O1125" s="2">
        <f t="shared" si="195"/>
        <v>164.81619481200224</v>
      </c>
      <c r="P1125" s="2">
        <f t="shared" si="196"/>
        <v>0.21999999999999886</v>
      </c>
      <c r="Q1125" s="2">
        <f t="shared" si="197"/>
        <v>0.40135714285714286</v>
      </c>
    </row>
    <row r="1126" spans="1:17" x14ac:dyDescent="0.3">
      <c r="A1126" s="1">
        <v>42611</v>
      </c>
      <c r="B1126" s="2">
        <v>35.549999999999997</v>
      </c>
      <c r="C1126" s="2">
        <v>15066690</v>
      </c>
      <c r="D1126" s="2">
        <v>35.479999999999997</v>
      </c>
      <c r="E1126" s="2">
        <v>35.67</v>
      </c>
      <c r="F1126" s="2">
        <v>35.15</v>
      </c>
      <c r="G1126" s="2">
        <f t="shared" si="189"/>
        <v>35.290000000000006</v>
      </c>
      <c r="H1126" s="2">
        <f t="shared" si="190"/>
        <v>35.224999999999994</v>
      </c>
      <c r="I1126" s="2">
        <f t="shared" si="187"/>
        <v>35.16689929525748</v>
      </c>
      <c r="J1126" s="2">
        <f t="shared" si="188"/>
        <v>34.868104399201705</v>
      </c>
      <c r="K1126" s="2">
        <f t="shared" si="191"/>
        <v>0.29879489605577447</v>
      </c>
      <c r="L1126" s="2">
        <f t="shared" si="192"/>
        <v>35.456666666666663</v>
      </c>
      <c r="M1126" s="2">
        <f t="shared" si="193"/>
        <v>34.941933333333331</v>
      </c>
      <c r="N1126" s="2">
        <f t="shared" si="194"/>
        <v>0.25690666666666678</v>
      </c>
      <c r="O1126" s="2">
        <f t="shared" si="195"/>
        <v>133.57207113694517</v>
      </c>
      <c r="P1126" s="2">
        <f t="shared" si="196"/>
        <v>0.52000000000000313</v>
      </c>
      <c r="Q1126" s="2">
        <f t="shared" si="197"/>
        <v>0.42135714285714293</v>
      </c>
    </row>
    <row r="1127" spans="1:17" x14ac:dyDescent="0.3">
      <c r="A1127" s="1">
        <v>42608</v>
      </c>
      <c r="B1127" s="2">
        <v>35.26</v>
      </c>
      <c r="C1127" s="2">
        <v>14459560</v>
      </c>
      <c r="D1127" s="2">
        <v>35.11</v>
      </c>
      <c r="E1127" s="2">
        <v>35.58</v>
      </c>
      <c r="F1127" s="2">
        <v>35.049999999999997</v>
      </c>
      <c r="G1127" s="2">
        <f t="shared" si="189"/>
        <v>35.251999999999995</v>
      </c>
      <c r="H1127" s="2">
        <f t="shared" si="190"/>
        <v>35.161000000000001</v>
      </c>
      <c r="I1127" s="2">
        <f t="shared" si="187"/>
        <v>35.097244621667933</v>
      </c>
      <c r="J1127" s="2">
        <f t="shared" si="188"/>
        <v>34.813552751137841</v>
      </c>
      <c r="K1127" s="2">
        <f t="shared" si="191"/>
        <v>0.28369187053009171</v>
      </c>
      <c r="L1127" s="2">
        <f t="shared" si="192"/>
        <v>35.296666666666667</v>
      </c>
      <c r="M1127" s="2">
        <f t="shared" si="193"/>
        <v>34.90776666666666</v>
      </c>
      <c r="N1127" s="2">
        <f t="shared" si="194"/>
        <v>0.24538000000000154</v>
      </c>
      <c r="O1127" s="2">
        <f t="shared" si="195"/>
        <v>105.65924959926217</v>
      </c>
      <c r="P1127" s="2">
        <f t="shared" si="196"/>
        <v>0.53000000000000114</v>
      </c>
      <c r="Q1127" s="2">
        <f t="shared" si="197"/>
        <v>0.40707142857142792</v>
      </c>
    </row>
    <row r="1128" spans="1:17" x14ac:dyDescent="0.3">
      <c r="A1128" s="1">
        <v>42607</v>
      </c>
      <c r="B1128" s="2">
        <v>35.090000000000003</v>
      </c>
      <c r="C1128" s="2">
        <v>12426330</v>
      </c>
      <c r="D1128" s="2">
        <v>35.049999999999997</v>
      </c>
      <c r="E1128" s="2">
        <v>35.22</v>
      </c>
      <c r="F1128" s="2">
        <v>34.896000000000001</v>
      </c>
      <c r="G1128" s="2">
        <f t="shared" si="189"/>
        <v>35.248000000000005</v>
      </c>
      <c r="H1128" s="2">
        <f t="shared" si="190"/>
        <v>35.091999999999999</v>
      </c>
      <c r="I1128" s="2">
        <f t="shared" si="187"/>
        <v>35.06765273469847</v>
      </c>
      <c r="J1128" s="2">
        <f t="shared" si="188"/>
        <v>34.777836971228865</v>
      </c>
      <c r="K1128" s="2">
        <f t="shared" si="191"/>
        <v>0.2898157634696048</v>
      </c>
      <c r="L1128" s="2">
        <f t="shared" si="192"/>
        <v>35.068666666666665</v>
      </c>
      <c r="M1128" s="2">
        <f t="shared" si="193"/>
        <v>34.882599999999996</v>
      </c>
      <c r="N1128" s="2">
        <f t="shared" si="194"/>
        <v>0.23591333333333431</v>
      </c>
      <c r="O1128" s="2">
        <f t="shared" si="195"/>
        <v>52.58051450155935</v>
      </c>
      <c r="P1128" s="2">
        <f t="shared" si="196"/>
        <v>0.32399999999999807</v>
      </c>
      <c r="Q1128" s="2">
        <f t="shared" si="197"/>
        <v>0.39135714285714229</v>
      </c>
    </row>
    <row r="1129" spans="1:17" x14ac:dyDescent="0.3">
      <c r="A1129" s="1">
        <v>42606</v>
      </c>
      <c r="B1129" s="2">
        <v>35.15</v>
      </c>
      <c r="C1129" s="2">
        <v>16343030</v>
      </c>
      <c r="D1129" s="2">
        <v>35.32</v>
      </c>
      <c r="E1129" s="2">
        <v>35.409999999999997</v>
      </c>
      <c r="F1129" s="2">
        <v>35.020000000000003</v>
      </c>
      <c r="G1129" s="2">
        <f t="shared" si="189"/>
        <v>35.224000000000004</v>
      </c>
      <c r="H1129" s="2">
        <f t="shared" si="190"/>
        <v>35.051000000000002</v>
      </c>
      <c r="I1129" s="2">
        <f t="shared" si="187"/>
        <v>35.063589595552742</v>
      </c>
      <c r="J1129" s="2">
        <f t="shared" si="188"/>
        <v>34.752863928927169</v>
      </c>
      <c r="K1129" s="2">
        <f t="shared" si="191"/>
        <v>0.31072566662557222</v>
      </c>
      <c r="L1129" s="2">
        <f t="shared" si="192"/>
        <v>35.193333333333335</v>
      </c>
      <c r="M1129" s="2">
        <f t="shared" si="193"/>
        <v>34.8645</v>
      </c>
      <c r="N1129" s="2">
        <f t="shared" si="194"/>
        <v>0.23721666666666685</v>
      </c>
      <c r="O1129" s="2">
        <f t="shared" si="195"/>
        <v>92.414342256259474</v>
      </c>
      <c r="P1129" s="2">
        <f t="shared" si="196"/>
        <v>0.38999999999999346</v>
      </c>
      <c r="Q1129" s="2">
        <f t="shared" si="197"/>
        <v>0.40749999999999986</v>
      </c>
    </row>
    <row r="1130" spans="1:17" x14ac:dyDescent="0.3">
      <c r="A1130" s="1">
        <v>42605</v>
      </c>
      <c r="B1130" s="2">
        <v>35.4</v>
      </c>
      <c r="C1130" s="2">
        <v>18314840</v>
      </c>
      <c r="D1130" s="2">
        <v>35.5</v>
      </c>
      <c r="E1130" s="2">
        <v>35.69</v>
      </c>
      <c r="F1130" s="2">
        <v>35.299999999999997</v>
      </c>
      <c r="G1130" s="2">
        <f t="shared" si="189"/>
        <v>35.198</v>
      </c>
      <c r="H1130" s="2">
        <f t="shared" si="190"/>
        <v>34.988999999999997</v>
      </c>
      <c r="I1130" s="2">
        <f t="shared" si="187"/>
        <v>35.047878612925963</v>
      </c>
      <c r="J1130" s="2">
        <f t="shared" si="188"/>
        <v>34.721093043241346</v>
      </c>
      <c r="K1130" s="2">
        <f t="shared" si="191"/>
        <v>0.32678556968461692</v>
      </c>
      <c r="L1130" s="2">
        <f t="shared" si="192"/>
        <v>35.463333333333331</v>
      </c>
      <c r="M1130" s="2">
        <f t="shared" si="193"/>
        <v>34.850499999999997</v>
      </c>
      <c r="N1130" s="2">
        <f t="shared" si="194"/>
        <v>0.22461666666666708</v>
      </c>
      <c r="O1130" s="2">
        <f t="shared" si="195"/>
        <v>181.89013380821649</v>
      </c>
      <c r="P1130" s="2">
        <f t="shared" si="196"/>
        <v>0.39000000000000057</v>
      </c>
      <c r="Q1130" s="2">
        <f t="shared" si="197"/>
        <v>0.40821428571428597</v>
      </c>
    </row>
    <row r="1131" spans="1:17" x14ac:dyDescent="0.3">
      <c r="A1131" s="1">
        <v>42604</v>
      </c>
      <c r="B1131" s="2">
        <v>35.36</v>
      </c>
      <c r="C1131" s="2">
        <v>14930450</v>
      </c>
      <c r="D1131" s="2">
        <v>35.200000000000003</v>
      </c>
      <c r="E1131" s="2">
        <v>35.450000000000003</v>
      </c>
      <c r="F1131" s="2">
        <v>35.119999999999997</v>
      </c>
      <c r="G1131" s="2">
        <f t="shared" si="189"/>
        <v>35.160000000000004</v>
      </c>
      <c r="H1131" s="2">
        <f t="shared" si="190"/>
        <v>34.941000000000003</v>
      </c>
      <c r="I1131" s="2">
        <f t="shared" si="187"/>
        <v>34.983856542548864</v>
      </c>
      <c r="J1131" s="2">
        <f t="shared" si="188"/>
        <v>34.666780486700659</v>
      </c>
      <c r="K1131" s="2">
        <f t="shared" si="191"/>
        <v>0.31707605584820442</v>
      </c>
      <c r="L1131" s="2">
        <f t="shared" si="192"/>
        <v>35.309999999999995</v>
      </c>
      <c r="M1131" s="2">
        <f t="shared" si="193"/>
        <v>34.827666666666666</v>
      </c>
      <c r="N1131" s="2">
        <f t="shared" si="194"/>
        <v>0.20406666666666701</v>
      </c>
      <c r="O1131" s="2">
        <f t="shared" si="195"/>
        <v>157.57377763258043</v>
      </c>
      <c r="P1131" s="2">
        <f t="shared" si="196"/>
        <v>0.3300000000000054</v>
      </c>
      <c r="Q1131" s="2">
        <f t="shared" si="197"/>
        <v>0.42107142857142882</v>
      </c>
    </row>
    <row r="1132" spans="1:17" x14ac:dyDescent="0.3">
      <c r="A1132" s="1">
        <v>42601</v>
      </c>
      <c r="B1132" s="2">
        <v>35.24</v>
      </c>
      <c r="C1132" s="2">
        <v>16412510</v>
      </c>
      <c r="D1132" s="2">
        <v>34.840000000000003</v>
      </c>
      <c r="E1132" s="2">
        <v>35.270000000000003</v>
      </c>
      <c r="F1132" s="2">
        <v>34.734999999999999</v>
      </c>
      <c r="G1132" s="2">
        <f t="shared" si="189"/>
        <v>35.070000000000007</v>
      </c>
      <c r="H1132" s="2">
        <f t="shared" si="190"/>
        <v>34.909000000000006</v>
      </c>
      <c r="I1132" s="2">
        <f t="shared" si="187"/>
        <v>34.915466823012295</v>
      </c>
      <c r="J1132" s="2">
        <f t="shared" si="188"/>
        <v>34.611322925636713</v>
      </c>
      <c r="K1132" s="2">
        <f t="shared" si="191"/>
        <v>0.30414389737558167</v>
      </c>
      <c r="L1132" s="2">
        <f t="shared" si="192"/>
        <v>35.081666666666671</v>
      </c>
      <c r="M1132" s="2">
        <f t="shared" si="193"/>
        <v>34.795749999999991</v>
      </c>
      <c r="N1132" s="2">
        <f t="shared" si="194"/>
        <v>0.18775000000000083</v>
      </c>
      <c r="O1132" s="2">
        <f t="shared" si="195"/>
        <v>101.5238940671738</v>
      </c>
      <c r="P1132" s="2">
        <f t="shared" si="196"/>
        <v>0.53500000000000369</v>
      </c>
      <c r="Q1132" s="2">
        <f t="shared" si="197"/>
        <v>0.43642857142857089</v>
      </c>
    </row>
    <row r="1133" spans="1:17" x14ac:dyDescent="0.3">
      <c r="A1133" s="1">
        <v>42600</v>
      </c>
      <c r="B1133" s="2">
        <v>34.97</v>
      </c>
      <c r="C1133" s="2">
        <v>16078560</v>
      </c>
      <c r="D1133" s="2">
        <v>34.96</v>
      </c>
      <c r="E1133" s="2">
        <v>35.090000000000003</v>
      </c>
      <c r="F1133" s="2">
        <v>34.75</v>
      </c>
      <c r="G1133" s="2">
        <f t="shared" si="189"/>
        <v>34.936</v>
      </c>
      <c r="H1133" s="2">
        <f t="shared" si="190"/>
        <v>34.883000000000003</v>
      </c>
      <c r="I1133" s="2">
        <f t="shared" si="187"/>
        <v>34.856460790832713</v>
      </c>
      <c r="J1133" s="2">
        <f t="shared" si="188"/>
        <v>34.561028759687652</v>
      </c>
      <c r="K1133" s="2">
        <f t="shared" si="191"/>
        <v>0.29543203114506156</v>
      </c>
      <c r="L1133" s="2">
        <f t="shared" si="192"/>
        <v>34.936666666666667</v>
      </c>
      <c r="M1133" s="2">
        <f t="shared" si="193"/>
        <v>34.768666666666661</v>
      </c>
      <c r="N1133" s="2">
        <f t="shared" si="194"/>
        <v>0.18646666666666753</v>
      </c>
      <c r="O1133" s="2">
        <f t="shared" si="195"/>
        <v>60.064354665715264</v>
      </c>
      <c r="P1133" s="2">
        <f t="shared" si="196"/>
        <v>0.34000000000000341</v>
      </c>
      <c r="Q1133" s="2">
        <f t="shared" si="197"/>
        <v>0.42321428571428449</v>
      </c>
    </row>
    <row r="1134" spans="1:17" x14ac:dyDescent="0.3">
      <c r="A1134" s="1">
        <v>42599</v>
      </c>
      <c r="B1134" s="2">
        <v>35.020000000000003</v>
      </c>
      <c r="C1134" s="2">
        <v>18210270</v>
      </c>
      <c r="D1134" s="2">
        <v>35.17</v>
      </c>
      <c r="E1134" s="2">
        <v>35.21</v>
      </c>
      <c r="F1134" s="2">
        <v>34.770000000000003</v>
      </c>
      <c r="G1134" s="2">
        <f t="shared" si="189"/>
        <v>34.878</v>
      </c>
      <c r="H1134" s="2">
        <f t="shared" si="190"/>
        <v>34.844000000000008</v>
      </c>
      <c r="I1134" s="2">
        <f t="shared" si="187"/>
        <v>34.835817298256842</v>
      </c>
      <c r="J1134" s="2">
        <f t="shared" si="188"/>
        <v>34.528311060462663</v>
      </c>
      <c r="K1134" s="2">
        <f t="shared" si="191"/>
        <v>0.30750623779417907</v>
      </c>
      <c r="L1134" s="2">
        <f t="shared" si="192"/>
        <v>35</v>
      </c>
      <c r="M1134" s="2">
        <f t="shared" si="193"/>
        <v>34.732166666666657</v>
      </c>
      <c r="N1134" s="2">
        <f t="shared" si="194"/>
        <v>0.20616666666666675</v>
      </c>
      <c r="O1134" s="2">
        <f t="shared" si="195"/>
        <v>86.607383454597439</v>
      </c>
      <c r="P1134" s="2">
        <f t="shared" si="196"/>
        <v>0.43999999999999773</v>
      </c>
      <c r="Q1134" s="2">
        <f t="shared" si="197"/>
        <v>0.42107142857142726</v>
      </c>
    </row>
    <row r="1135" spans="1:17" x14ac:dyDescent="0.3">
      <c r="A1135" s="1">
        <v>42598</v>
      </c>
      <c r="B1135" s="2">
        <v>35.21</v>
      </c>
      <c r="C1135" s="2">
        <v>16282320</v>
      </c>
      <c r="D1135" s="2">
        <v>34.770000000000003</v>
      </c>
      <c r="E1135" s="2">
        <v>35.21</v>
      </c>
      <c r="F1135" s="2">
        <v>34.770000000000003</v>
      </c>
      <c r="G1135" s="2">
        <f t="shared" si="189"/>
        <v>34.78</v>
      </c>
      <c r="H1135" s="2">
        <f t="shared" si="190"/>
        <v>34.766999999999996</v>
      </c>
      <c r="I1135" s="2">
        <f t="shared" si="187"/>
        <v>34.802329534303539</v>
      </c>
      <c r="J1135" s="2">
        <f t="shared" si="188"/>
        <v>34.488975945299678</v>
      </c>
      <c r="K1135" s="2">
        <f t="shared" si="191"/>
        <v>0.31335358900386012</v>
      </c>
      <c r="L1135" s="2">
        <f t="shared" si="192"/>
        <v>35.063333333333333</v>
      </c>
      <c r="M1135" s="2">
        <f t="shared" si="193"/>
        <v>34.760166666666656</v>
      </c>
      <c r="N1135" s="2">
        <f t="shared" si="194"/>
        <v>0.23416666666666686</v>
      </c>
      <c r="O1135" s="2">
        <f t="shared" si="195"/>
        <v>86.310794780548434</v>
      </c>
      <c r="P1135" s="2">
        <f t="shared" si="196"/>
        <v>0.43999999999999773</v>
      </c>
      <c r="Q1135" s="2">
        <f t="shared" si="197"/>
        <v>0.41178571428571281</v>
      </c>
    </row>
    <row r="1136" spans="1:17" x14ac:dyDescent="0.3">
      <c r="A1136" s="1">
        <v>42597</v>
      </c>
      <c r="B1136" s="2">
        <v>34.909999999999997</v>
      </c>
      <c r="C1136" s="2">
        <v>18899370</v>
      </c>
      <c r="D1136" s="2">
        <v>34.700000000000003</v>
      </c>
      <c r="E1136" s="2">
        <v>35.159999999999997</v>
      </c>
      <c r="F1136" s="2">
        <v>34.630000000000003</v>
      </c>
      <c r="G1136" s="2">
        <f t="shared" si="189"/>
        <v>34.722000000000001</v>
      </c>
      <c r="H1136" s="2">
        <f t="shared" si="190"/>
        <v>34.701999999999998</v>
      </c>
      <c r="I1136" s="2">
        <f t="shared" si="187"/>
        <v>34.728207631449635</v>
      </c>
      <c r="J1136" s="2">
        <f t="shared" si="188"/>
        <v>34.431294020923652</v>
      </c>
      <c r="K1136" s="2">
        <f t="shared" si="191"/>
        <v>0.29691361052598353</v>
      </c>
      <c r="L1136" s="2">
        <f t="shared" si="192"/>
        <v>34.9</v>
      </c>
      <c r="M1136" s="2">
        <f t="shared" si="193"/>
        <v>34.759666666666668</v>
      </c>
      <c r="N1136" s="2">
        <f t="shared" si="194"/>
        <v>0.23366666666666697</v>
      </c>
      <c r="O1136" s="2">
        <f t="shared" si="195"/>
        <v>40.038040893960222</v>
      </c>
      <c r="P1136" s="2">
        <f t="shared" si="196"/>
        <v>0.58999999999999631</v>
      </c>
      <c r="Q1136" s="2">
        <f t="shared" si="197"/>
        <v>0.42678571428571288</v>
      </c>
    </row>
    <row r="1137" spans="1:17" x14ac:dyDescent="0.3">
      <c r="A1137" s="1">
        <v>42594</v>
      </c>
      <c r="B1137" s="2">
        <v>34.57</v>
      </c>
      <c r="C1137" s="2">
        <v>15707110</v>
      </c>
      <c r="D1137" s="2">
        <v>34.520000000000003</v>
      </c>
      <c r="E1137" s="2">
        <v>34.76</v>
      </c>
      <c r="F1137" s="2">
        <v>34.44</v>
      </c>
      <c r="G1137" s="2">
        <f t="shared" si="189"/>
        <v>34.747999999999998</v>
      </c>
      <c r="H1137" s="2">
        <f t="shared" si="190"/>
        <v>34.695999999999998</v>
      </c>
      <c r="I1137" s="2">
        <f t="shared" si="187"/>
        <v>34.695154473531389</v>
      </c>
      <c r="J1137" s="2">
        <f t="shared" si="188"/>
        <v>34.392997542597541</v>
      </c>
      <c r="K1137" s="2">
        <f t="shared" si="191"/>
        <v>0.30215693093384743</v>
      </c>
      <c r="L1137" s="2">
        <f t="shared" si="192"/>
        <v>34.589999999999996</v>
      </c>
      <c r="M1137" s="2">
        <f t="shared" si="193"/>
        <v>34.768000000000001</v>
      </c>
      <c r="N1137" s="2">
        <f t="shared" si="194"/>
        <v>0.24200000000000052</v>
      </c>
      <c r="O1137" s="2">
        <f t="shared" si="195"/>
        <v>-49.035812672177407</v>
      </c>
      <c r="P1137" s="2">
        <f t="shared" si="196"/>
        <v>0.32000000000000028</v>
      </c>
      <c r="Q1137" s="2">
        <f t="shared" si="197"/>
        <v>0.42321428571428449</v>
      </c>
    </row>
    <row r="1138" spans="1:17" x14ac:dyDescent="0.3">
      <c r="A1138" s="1">
        <v>42593</v>
      </c>
      <c r="B1138" s="2">
        <v>34.68</v>
      </c>
      <c r="C1138" s="2">
        <v>16340510</v>
      </c>
      <c r="D1138" s="2">
        <v>34.659999999999997</v>
      </c>
      <c r="E1138" s="2">
        <v>34.74</v>
      </c>
      <c r="F1138" s="2">
        <v>34.49</v>
      </c>
      <c r="G1138" s="2">
        <f t="shared" si="189"/>
        <v>34.83</v>
      </c>
      <c r="H1138" s="2">
        <f t="shared" si="190"/>
        <v>34.725000000000009</v>
      </c>
      <c r="I1138" s="2">
        <f t="shared" si="187"/>
        <v>34.717909832355275</v>
      </c>
      <c r="J1138" s="2">
        <f t="shared" si="188"/>
        <v>34.378837346005341</v>
      </c>
      <c r="K1138" s="2">
        <f t="shared" si="191"/>
        <v>0.33907248634993437</v>
      </c>
      <c r="L1138" s="2">
        <f t="shared" si="192"/>
        <v>34.636666666666663</v>
      </c>
      <c r="M1138" s="2">
        <f t="shared" si="193"/>
        <v>34.792833333333341</v>
      </c>
      <c r="N1138" s="2">
        <f t="shared" si="194"/>
        <v>0.2485000000000003</v>
      </c>
      <c r="O1138" s="2">
        <f t="shared" si="195"/>
        <v>-41.895819360611114</v>
      </c>
      <c r="P1138" s="2">
        <f t="shared" si="196"/>
        <v>0.25</v>
      </c>
      <c r="Q1138" s="2">
        <f t="shared" si="197"/>
        <v>0.41357142857142748</v>
      </c>
    </row>
    <row r="1139" spans="1:17" x14ac:dyDescent="0.3">
      <c r="A1139" s="1">
        <v>42592</v>
      </c>
      <c r="B1139" s="2">
        <v>34.53</v>
      </c>
      <c r="C1139" s="2">
        <v>19541100</v>
      </c>
      <c r="D1139" s="2">
        <v>35</v>
      </c>
      <c r="E1139" s="2">
        <v>35</v>
      </c>
      <c r="F1139" s="2">
        <v>34.5</v>
      </c>
      <c r="G1139" s="2">
        <f t="shared" si="189"/>
        <v>34.81</v>
      </c>
      <c r="H1139" s="2">
        <f t="shared" si="190"/>
        <v>34.734000000000002</v>
      </c>
      <c r="I1139" s="2">
        <f t="shared" si="187"/>
        <v>34.724802529147148</v>
      </c>
      <c r="J1139" s="2">
        <f t="shared" si="188"/>
        <v>34.354744333685773</v>
      </c>
      <c r="K1139" s="2">
        <f t="shared" si="191"/>
        <v>0.37005819546137531</v>
      </c>
      <c r="L1139" s="2">
        <f t="shared" si="192"/>
        <v>34.676666666666669</v>
      </c>
      <c r="M1139" s="2">
        <f t="shared" si="193"/>
        <v>34.818666666666665</v>
      </c>
      <c r="N1139" s="2">
        <f t="shared" si="194"/>
        <v>0.25866666666666693</v>
      </c>
      <c r="O1139" s="2">
        <f t="shared" si="195"/>
        <v>-36.597938144328808</v>
      </c>
      <c r="P1139" s="2">
        <f t="shared" si="196"/>
        <v>0.5</v>
      </c>
      <c r="Q1139" s="2">
        <f t="shared" si="197"/>
        <v>0.42714285714285644</v>
      </c>
    </row>
    <row r="1140" spans="1:17" x14ac:dyDescent="0.3">
      <c r="A1140" s="1">
        <v>42591</v>
      </c>
      <c r="B1140" s="2">
        <v>34.92</v>
      </c>
      <c r="C1140" s="2">
        <v>12566830</v>
      </c>
      <c r="D1140" s="2">
        <v>35.04</v>
      </c>
      <c r="E1140" s="2">
        <v>35.159999999999997</v>
      </c>
      <c r="F1140" s="2">
        <v>34.840000000000003</v>
      </c>
      <c r="G1140" s="2">
        <f t="shared" si="189"/>
        <v>34.753999999999998</v>
      </c>
      <c r="H1140" s="2">
        <f t="shared" si="190"/>
        <v>34.763999999999996</v>
      </c>
      <c r="I1140" s="2">
        <f t="shared" si="187"/>
        <v>34.760221170810269</v>
      </c>
      <c r="J1140" s="2">
        <f t="shared" si="188"/>
        <v>34.340723880380637</v>
      </c>
      <c r="K1140" s="2">
        <f t="shared" si="191"/>
        <v>0.41949729042963213</v>
      </c>
      <c r="L1140" s="2">
        <f t="shared" si="192"/>
        <v>34.973333333333336</v>
      </c>
      <c r="M1140" s="2">
        <f t="shared" si="193"/>
        <v>34.837166666666668</v>
      </c>
      <c r="N1140" s="2">
        <f t="shared" si="194"/>
        <v>0.26111666666666694</v>
      </c>
      <c r="O1140" s="2">
        <f t="shared" si="195"/>
        <v>34.765217761324507</v>
      </c>
      <c r="P1140" s="2">
        <f t="shared" si="196"/>
        <v>0.31999999999999318</v>
      </c>
      <c r="Q1140" s="2">
        <f t="shared" si="197"/>
        <v>0.52214285714285624</v>
      </c>
    </row>
    <row r="1141" spans="1:17" x14ac:dyDescent="0.3">
      <c r="A1141" s="1">
        <v>42590</v>
      </c>
      <c r="B1141" s="2">
        <v>35.04</v>
      </c>
      <c r="C1141" s="2">
        <v>19470710</v>
      </c>
      <c r="D1141" s="2">
        <v>34.9</v>
      </c>
      <c r="E1141" s="2">
        <v>35.17</v>
      </c>
      <c r="F1141" s="2">
        <v>34.86</v>
      </c>
      <c r="G1141" s="2">
        <f t="shared" si="189"/>
        <v>34.682000000000002</v>
      </c>
      <c r="H1141" s="2">
        <f t="shared" si="190"/>
        <v>34.780999999999992</v>
      </c>
      <c r="I1141" s="2">
        <f t="shared" si="187"/>
        <v>34.731170474593952</v>
      </c>
      <c r="J1141" s="2">
        <f t="shared" si="188"/>
        <v>34.294381790811087</v>
      </c>
      <c r="K1141" s="2">
        <f t="shared" si="191"/>
        <v>0.43678868378286495</v>
      </c>
      <c r="L1141" s="2">
        <f t="shared" si="192"/>
        <v>35.023333333333333</v>
      </c>
      <c r="M1141" s="2">
        <f t="shared" si="193"/>
        <v>34.828333333333333</v>
      </c>
      <c r="N1141" s="2">
        <f t="shared" si="194"/>
        <v>0.25633333333333397</v>
      </c>
      <c r="O1141" s="2">
        <f t="shared" si="195"/>
        <v>50.715214564369262</v>
      </c>
      <c r="P1141" s="2">
        <f t="shared" si="196"/>
        <v>0.31000000000000227</v>
      </c>
      <c r="Q1141" s="2">
        <f t="shared" si="197"/>
        <v>0.56142857142857083</v>
      </c>
    </row>
    <row r="1142" spans="1:17" x14ac:dyDescent="0.3">
      <c r="A1142" s="1">
        <v>42587</v>
      </c>
      <c r="B1142" s="2">
        <v>34.979999999999997</v>
      </c>
      <c r="C1142" s="2">
        <v>20043460</v>
      </c>
      <c r="D1142" s="2">
        <v>34.799999999999997</v>
      </c>
      <c r="E1142" s="2">
        <v>35.130000000000003</v>
      </c>
      <c r="F1142" s="2">
        <v>34.700000000000003</v>
      </c>
      <c r="G1142" s="2">
        <f t="shared" si="189"/>
        <v>34.643999999999998</v>
      </c>
      <c r="H1142" s="2">
        <f t="shared" si="190"/>
        <v>34.745999999999995</v>
      </c>
      <c r="I1142" s="2">
        <f t="shared" si="187"/>
        <v>34.675019651792852</v>
      </c>
      <c r="J1142" s="2">
        <f t="shared" si="188"/>
        <v>34.234732334075979</v>
      </c>
      <c r="K1142" s="2">
        <f t="shared" si="191"/>
        <v>0.44028731771687291</v>
      </c>
      <c r="L1142" s="2">
        <f t="shared" si="192"/>
        <v>34.936666666666667</v>
      </c>
      <c r="M1142" s="2">
        <f t="shared" si="193"/>
        <v>34.792499999999997</v>
      </c>
      <c r="N1142" s="2">
        <f t="shared" si="194"/>
        <v>0.26958333333333329</v>
      </c>
      <c r="O1142" s="2">
        <f t="shared" si="195"/>
        <v>35.651725914478043</v>
      </c>
      <c r="P1142" s="2">
        <f t="shared" si="196"/>
        <v>0.55000000000000426</v>
      </c>
      <c r="Q1142" s="2">
        <f t="shared" si="197"/>
        <v>0.56142857142857039</v>
      </c>
    </row>
    <row r="1143" spans="1:17" x14ac:dyDescent="0.3">
      <c r="A1143" s="1">
        <v>42586</v>
      </c>
      <c r="B1143" s="2">
        <v>34.58</v>
      </c>
      <c r="C1143" s="2">
        <v>16269520</v>
      </c>
      <c r="D1143" s="2">
        <v>34.29</v>
      </c>
      <c r="E1143" s="2">
        <v>34.619999999999997</v>
      </c>
      <c r="F1143" s="2">
        <v>34.22</v>
      </c>
      <c r="G1143" s="2">
        <f t="shared" si="189"/>
        <v>34.620000000000005</v>
      </c>
      <c r="H1143" s="2">
        <f t="shared" si="190"/>
        <v>34.714000000000013</v>
      </c>
      <c r="I1143" s="2">
        <f t="shared" si="187"/>
        <v>34.619568679391548</v>
      </c>
      <c r="J1143" s="2">
        <f t="shared" si="188"/>
        <v>34.175110920802062</v>
      </c>
      <c r="K1143" s="2">
        <f t="shared" si="191"/>
        <v>0.44445775858948622</v>
      </c>
      <c r="L1143" s="2">
        <f t="shared" si="192"/>
        <v>34.473333333333329</v>
      </c>
      <c r="M1143" s="2">
        <f t="shared" si="193"/>
        <v>34.737333333333325</v>
      </c>
      <c r="N1143" s="2">
        <f t="shared" si="194"/>
        <v>0.31393333333333368</v>
      </c>
      <c r="O1143" s="2">
        <f t="shared" si="195"/>
        <v>-56.062858356337976</v>
      </c>
      <c r="P1143" s="2">
        <f t="shared" si="196"/>
        <v>0.39999999999999858</v>
      </c>
      <c r="Q1143" s="2">
        <f t="shared" si="197"/>
        <v>0.53999999999999859</v>
      </c>
    </row>
    <row r="1144" spans="1:17" x14ac:dyDescent="0.3">
      <c r="A1144" s="1">
        <v>42585</v>
      </c>
      <c r="B1144" s="2">
        <v>34.25</v>
      </c>
      <c r="C1144" s="2">
        <v>18388760</v>
      </c>
      <c r="D1144" s="2">
        <v>34.1</v>
      </c>
      <c r="E1144" s="2">
        <v>34.28</v>
      </c>
      <c r="F1144" s="2">
        <v>33.99</v>
      </c>
      <c r="G1144" s="2">
        <f t="shared" si="189"/>
        <v>34.658000000000001</v>
      </c>
      <c r="H1144" s="2">
        <f t="shared" si="190"/>
        <v>34.682999999999993</v>
      </c>
      <c r="I1144" s="2">
        <f t="shared" si="187"/>
        <v>34.626762984735471</v>
      </c>
      <c r="J1144" s="2">
        <f t="shared" si="188"/>
        <v>34.142719794466231</v>
      </c>
      <c r="K1144" s="2">
        <f t="shared" si="191"/>
        <v>0.48404319026924014</v>
      </c>
      <c r="L1144" s="2">
        <f t="shared" si="192"/>
        <v>34.173333333333339</v>
      </c>
      <c r="M1144" s="2">
        <f t="shared" si="193"/>
        <v>34.675499999999992</v>
      </c>
      <c r="N1144" s="2">
        <f t="shared" si="194"/>
        <v>0.38506666666666794</v>
      </c>
      <c r="O1144" s="2">
        <f t="shared" si="195"/>
        <v>-86.940212373035266</v>
      </c>
      <c r="P1144" s="2">
        <f t="shared" si="196"/>
        <v>0.57000000000000028</v>
      </c>
      <c r="Q1144" s="2">
        <f t="shared" si="197"/>
        <v>0.53928571428571304</v>
      </c>
    </row>
    <row r="1145" spans="1:17" x14ac:dyDescent="0.3">
      <c r="A1145" s="1">
        <v>42584</v>
      </c>
      <c r="B1145" s="2">
        <v>34.56</v>
      </c>
      <c r="C1145" s="2">
        <v>20054480</v>
      </c>
      <c r="D1145" s="2">
        <v>34.81</v>
      </c>
      <c r="E1145" s="2">
        <v>34.869999999999997</v>
      </c>
      <c r="F1145" s="2">
        <v>34.325000000000003</v>
      </c>
      <c r="G1145" s="2">
        <f t="shared" si="189"/>
        <v>34.774000000000001</v>
      </c>
      <c r="H1145" s="2">
        <f t="shared" si="190"/>
        <v>34.826999999999998</v>
      </c>
      <c r="I1145" s="2">
        <f t="shared" si="187"/>
        <v>34.695265345596468</v>
      </c>
      <c r="J1145" s="2">
        <f t="shared" si="188"/>
        <v>34.134137378023532</v>
      </c>
      <c r="K1145" s="2">
        <f t="shared" si="191"/>
        <v>0.56112796757293637</v>
      </c>
      <c r="L1145" s="2">
        <f t="shared" si="192"/>
        <v>34.585000000000001</v>
      </c>
      <c r="M1145" s="2">
        <f t="shared" si="193"/>
        <v>34.605999999999995</v>
      </c>
      <c r="N1145" s="2">
        <f t="shared" si="194"/>
        <v>0.47503333333333442</v>
      </c>
      <c r="O1145" s="2">
        <f t="shared" si="195"/>
        <v>-2.9471616026936553</v>
      </c>
      <c r="P1145" s="2">
        <f t="shared" si="196"/>
        <v>0.5449999999999946</v>
      </c>
      <c r="Q1145" s="2">
        <f t="shared" si="197"/>
        <v>0.52285714285714135</v>
      </c>
    </row>
    <row r="1146" spans="1:17" x14ac:dyDescent="0.3">
      <c r="A1146" s="1">
        <v>42583</v>
      </c>
      <c r="B1146" s="2">
        <v>34.85</v>
      </c>
      <c r="C1146" s="2">
        <v>18759470</v>
      </c>
      <c r="D1146" s="2">
        <v>34.82</v>
      </c>
      <c r="E1146" s="2">
        <v>34.909999999999997</v>
      </c>
      <c r="F1146" s="2">
        <v>34.56</v>
      </c>
      <c r="G1146" s="2">
        <f t="shared" si="189"/>
        <v>34.880000000000003</v>
      </c>
      <c r="H1146" s="2">
        <f t="shared" si="190"/>
        <v>34.885999999999996</v>
      </c>
      <c r="I1146" s="2">
        <f t="shared" si="187"/>
        <v>34.719859044795825</v>
      </c>
      <c r="J1146" s="2">
        <f t="shared" si="188"/>
        <v>34.100068368265411</v>
      </c>
      <c r="K1146" s="2">
        <f t="shared" si="191"/>
        <v>0.61979067653041398</v>
      </c>
      <c r="L1146" s="2">
        <f t="shared" si="192"/>
        <v>34.773333333333333</v>
      </c>
      <c r="M1146" s="2">
        <f t="shared" si="193"/>
        <v>34.507833333333323</v>
      </c>
      <c r="N1146" s="2">
        <f t="shared" si="194"/>
        <v>0.60586666666667033</v>
      </c>
      <c r="O1146" s="2">
        <f t="shared" si="195"/>
        <v>29.214348591550227</v>
      </c>
      <c r="P1146" s="2">
        <f t="shared" si="196"/>
        <v>0.34999999999999432</v>
      </c>
      <c r="Q1146" s="2">
        <f t="shared" si="197"/>
        <v>0.51035714285714151</v>
      </c>
    </row>
    <row r="1147" spans="1:17" x14ac:dyDescent="0.3">
      <c r="A1147" s="1">
        <v>42580</v>
      </c>
      <c r="B1147" s="2">
        <v>34.86</v>
      </c>
      <c r="C1147" s="2">
        <v>18171090</v>
      </c>
      <c r="D1147" s="2">
        <v>34.770000000000003</v>
      </c>
      <c r="E1147" s="2">
        <v>34.914999999999999</v>
      </c>
      <c r="F1147" s="2">
        <v>34.604999999999997</v>
      </c>
      <c r="G1147" s="2">
        <f t="shared" si="189"/>
        <v>34.847999999999999</v>
      </c>
      <c r="H1147" s="2">
        <f t="shared" si="190"/>
        <v>34.905999999999999</v>
      </c>
      <c r="I1147" s="2">
        <f t="shared" si="187"/>
        <v>34.696197052940519</v>
      </c>
      <c r="J1147" s="2">
        <f t="shared" si="188"/>
        <v>34.040073837726645</v>
      </c>
      <c r="K1147" s="2">
        <f t="shared" si="191"/>
        <v>0.65612321521387429</v>
      </c>
      <c r="L1147" s="2">
        <f t="shared" si="192"/>
        <v>34.793333333333329</v>
      </c>
      <c r="M1147" s="2">
        <f t="shared" si="193"/>
        <v>34.404250000000005</v>
      </c>
      <c r="N1147" s="2">
        <f t="shared" si="194"/>
        <v>0.71397499999999847</v>
      </c>
      <c r="O1147" s="2">
        <f t="shared" si="195"/>
        <v>36.330248102368259</v>
      </c>
      <c r="P1147" s="2">
        <f t="shared" si="196"/>
        <v>0.31000000000000227</v>
      </c>
      <c r="Q1147" s="2">
        <f t="shared" si="197"/>
        <v>0.52749999999999886</v>
      </c>
    </row>
    <row r="1148" spans="1:17" x14ac:dyDescent="0.3">
      <c r="A1148" s="1">
        <v>42579</v>
      </c>
      <c r="B1148" s="2">
        <v>34.770000000000003</v>
      </c>
      <c r="C1148" s="2">
        <v>21666230</v>
      </c>
      <c r="D1148" s="2">
        <v>34.83</v>
      </c>
      <c r="E1148" s="2">
        <v>34.83</v>
      </c>
      <c r="F1148" s="2">
        <v>34.520000000000003</v>
      </c>
      <c r="G1148" s="2">
        <f t="shared" si="189"/>
        <v>34.808</v>
      </c>
      <c r="H1148" s="2">
        <f t="shared" si="190"/>
        <v>34.927</v>
      </c>
      <c r="I1148" s="2">
        <f t="shared" si="187"/>
        <v>34.666414698929707</v>
      </c>
      <c r="J1148" s="2">
        <f t="shared" si="188"/>
        <v>33.974479744744777</v>
      </c>
      <c r="K1148" s="2">
        <f t="shared" si="191"/>
        <v>0.69193495418493001</v>
      </c>
      <c r="L1148" s="2">
        <f t="shared" si="192"/>
        <v>34.706666666666671</v>
      </c>
      <c r="M1148" s="2">
        <f t="shared" si="193"/>
        <v>34.292083333333331</v>
      </c>
      <c r="N1148" s="2">
        <f t="shared" si="194"/>
        <v>0.81112500000000054</v>
      </c>
      <c r="O1148" s="2">
        <f t="shared" si="195"/>
        <v>34.074758993853372</v>
      </c>
      <c r="P1148" s="2">
        <f t="shared" si="196"/>
        <v>0.30999999999999517</v>
      </c>
      <c r="Q1148" s="2">
        <f t="shared" si="197"/>
        <v>0.5410714285714272</v>
      </c>
    </row>
    <row r="1149" spans="1:17" x14ac:dyDescent="0.3">
      <c r="A1149" s="1">
        <v>42578</v>
      </c>
      <c r="B1149" s="2">
        <v>34.83</v>
      </c>
      <c r="C1149" s="2">
        <v>23598610</v>
      </c>
      <c r="D1149" s="2">
        <v>35</v>
      </c>
      <c r="E1149" s="2">
        <v>35.28</v>
      </c>
      <c r="F1149" s="2">
        <v>34.630000000000003</v>
      </c>
      <c r="G1149" s="2">
        <f t="shared" si="189"/>
        <v>34.707999999999998</v>
      </c>
      <c r="H1149" s="2">
        <f t="shared" si="190"/>
        <v>34.97</v>
      </c>
      <c r="I1149" s="2">
        <f t="shared" si="187"/>
        <v>34.647581007826012</v>
      </c>
      <c r="J1149" s="2">
        <f t="shared" si="188"/>
        <v>33.910838124324357</v>
      </c>
      <c r="K1149" s="2">
        <f t="shared" si="191"/>
        <v>0.7367428835016554</v>
      </c>
      <c r="L1149" s="2">
        <f t="shared" si="192"/>
        <v>34.913333333333334</v>
      </c>
      <c r="M1149" s="2">
        <f t="shared" si="193"/>
        <v>34.143749999999997</v>
      </c>
      <c r="N1149" s="2">
        <f t="shared" si="194"/>
        <v>0.95395833333333413</v>
      </c>
      <c r="O1149" s="2">
        <f t="shared" si="195"/>
        <v>53.781757297809037</v>
      </c>
      <c r="P1149" s="2">
        <f t="shared" si="196"/>
        <v>0.64999999999999858</v>
      </c>
      <c r="Q1149" s="2">
        <f t="shared" si="197"/>
        <v>0.57607142857142735</v>
      </c>
    </row>
    <row r="1150" spans="1:17" x14ac:dyDescent="0.3">
      <c r="A1150" s="1">
        <v>42577</v>
      </c>
      <c r="B1150" s="2">
        <v>35.090000000000003</v>
      </c>
      <c r="C1150" s="2">
        <v>29546010</v>
      </c>
      <c r="D1150" s="2">
        <v>34.75</v>
      </c>
      <c r="E1150" s="2">
        <v>35.229999999999997</v>
      </c>
      <c r="F1150" s="2">
        <v>34.700000000000003</v>
      </c>
      <c r="G1150" s="2">
        <f t="shared" si="189"/>
        <v>34.880000000000003</v>
      </c>
      <c r="H1150" s="2">
        <f t="shared" si="190"/>
        <v>34.988</v>
      </c>
      <c r="I1150" s="2">
        <f t="shared" si="187"/>
        <v>34.614413918339835</v>
      </c>
      <c r="J1150" s="2">
        <f t="shared" si="188"/>
        <v>33.837305174270305</v>
      </c>
      <c r="K1150" s="2">
        <f t="shared" si="191"/>
        <v>0.77710874406952968</v>
      </c>
      <c r="L1150" s="2">
        <f t="shared" si="192"/>
        <v>35.006666666666668</v>
      </c>
      <c r="M1150" s="2">
        <f t="shared" si="193"/>
        <v>33.951416666666674</v>
      </c>
      <c r="N1150" s="2">
        <f t="shared" si="194"/>
        <v>1.1077999999999986</v>
      </c>
      <c r="O1150" s="2">
        <f t="shared" si="195"/>
        <v>63.504242643076076</v>
      </c>
      <c r="P1150" s="2">
        <f t="shared" si="196"/>
        <v>0.53999999999999915</v>
      </c>
      <c r="Q1150" s="2">
        <f t="shared" si="197"/>
        <v>0.5717857142857129</v>
      </c>
    </row>
    <row r="1151" spans="1:17" x14ac:dyDescent="0.3">
      <c r="A1151" s="1">
        <v>42576</v>
      </c>
      <c r="B1151" s="2">
        <v>34.69</v>
      </c>
      <c r="C1151" s="2">
        <v>19875550</v>
      </c>
      <c r="D1151" s="2">
        <v>34.619999999999997</v>
      </c>
      <c r="E1151" s="2">
        <v>34.755000000000003</v>
      </c>
      <c r="F1151" s="2">
        <v>34.57</v>
      </c>
      <c r="G1151" s="2">
        <f t="shared" si="189"/>
        <v>34.892000000000003</v>
      </c>
      <c r="H1151" s="2">
        <f t="shared" si="190"/>
        <v>34.972999999999999</v>
      </c>
      <c r="I1151" s="2">
        <f t="shared" si="187"/>
        <v>34.527943721674355</v>
      </c>
      <c r="J1151" s="2">
        <f t="shared" si="188"/>
        <v>33.73708958821193</v>
      </c>
      <c r="K1151" s="2">
        <f t="shared" si="191"/>
        <v>0.79085413346242461</v>
      </c>
      <c r="L1151" s="2">
        <f t="shared" si="192"/>
        <v>34.67166666666666</v>
      </c>
      <c r="M1151" s="2">
        <f t="shared" si="193"/>
        <v>33.743916666666671</v>
      </c>
      <c r="N1151" s="2">
        <f t="shared" si="194"/>
        <v>1.2394666666666661</v>
      </c>
      <c r="O1151" s="2">
        <f t="shared" si="195"/>
        <v>49.900494836488242</v>
      </c>
      <c r="P1151" s="2">
        <f t="shared" si="196"/>
        <v>0.18500000000000227</v>
      </c>
      <c r="Q1151" s="2">
        <f t="shared" si="197"/>
        <v>0.57749999999999857</v>
      </c>
    </row>
    <row r="1152" spans="1:17" x14ac:dyDescent="0.3">
      <c r="A1152" s="1">
        <v>42573</v>
      </c>
      <c r="B1152" s="2">
        <v>34.659999999999997</v>
      </c>
      <c r="C1152" s="2">
        <v>32841200</v>
      </c>
      <c r="D1152" s="2">
        <v>34.380000000000003</v>
      </c>
      <c r="E1152" s="2">
        <v>34.700000000000003</v>
      </c>
      <c r="F1152" s="2">
        <v>34.26</v>
      </c>
      <c r="G1152" s="2">
        <f t="shared" si="189"/>
        <v>34.963999999999999</v>
      </c>
      <c r="H1152" s="2">
        <f t="shared" si="190"/>
        <v>34.941999999999993</v>
      </c>
      <c r="I1152" s="2">
        <f t="shared" si="187"/>
        <v>34.498478943796968</v>
      </c>
      <c r="J1152" s="2">
        <f t="shared" si="188"/>
        <v>33.660856755268881</v>
      </c>
      <c r="K1152" s="2">
        <f t="shared" si="191"/>
        <v>0.83762218852808701</v>
      </c>
      <c r="L1152" s="2">
        <f t="shared" si="192"/>
        <v>34.54</v>
      </c>
      <c r="M1152" s="2">
        <f t="shared" si="193"/>
        <v>33.598166666666671</v>
      </c>
      <c r="N1152" s="2">
        <f t="shared" si="194"/>
        <v>1.3070166666666665</v>
      </c>
      <c r="O1152" s="2">
        <f t="shared" si="195"/>
        <v>48.039853270594769</v>
      </c>
      <c r="P1152" s="2">
        <f t="shared" si="196"/>
        <v>0.44000000000000483</v>
      </c>
      <c r="Q1152" s="2">
        <f t="shared" si="197"/>
        <v>0.58535714285714135</v>
      </c>
    </row>
    <row r="1153" spans="1:17" x14ac:dyDescent="0.3">
      <c r="A1153" s="1">
        <v>42572</v>
      </c>
      <c r="B1153" s="2">
        <v>34.270000000000003</v>
      </c>
      <c r="C1153" s="2">
        <v>63683040</v>
      </c>
      <c r="D1153" s="2">
        <v>34.33</v>
      </c>
      <c r="E1153" s="2">
        <v>34.49</v>
      </c>
      <c r="F1153" s="2">
        <v>33.86</v>
      </c>
      <c r="G1153" s="2">
        <f t="shared" si="189"/>
        <v>35.046000000000006</v>
      </c>
      <c r="H1153" s="2">
        <f t="shared" si="190"/>
        <v>34.875999999999998</v>
      </c>
      <c r="I1153" s="2">
        <f t="shared" si="187"/>
        <v>34.469111479032783</v>
      </c>
      <c r="J1153" s="2">
        <f t="shared" si="188"/>
        <v>33.580925295690392</v>
      </c>
      <c r="K1153" s="2">
        <f t="shared" si="191"/>
        <v>0.88818618334239119</v>
      </c>
      <c r="L1153" s="2">
        <f t="shared" si="192"/>
        <v>34.206666666666671</v>
      </c>
      <c r="M1153" s="2">
        <f t="shared" si="193"/>
        <v>33.512685000000005</v>
      </c>
      <c r="N1153" s="2">
        <f t="shared" si="194"/>
        <v>1.2983150000000001</v>
      </c>
      <c r="O1153" s="2">
        <f t="shared" si="195"/>
        <v>35.634991850548118</v>
      </c>
      <c r="P1153" s="2">
        <f t="shared" si="196"/>
        <v>1.8299999999999983</v>
      </c>
      <c r="Q1153" s="2">
        <f t="shared" si="197"/>
        <v>0.58357142857142663</v>
      </c>
    </row>
    <row r="1154" spans="1:17" x14ac:dyDescent="0.3">
      <c r="A1154" s="1">
        <v>42571</v>
      </c>
      <c r="B1154" s="2">
        <v>35.69</v>
      </c>
      <c r="C1154" s="2">
        <v>42182170</v>
      </c>
      <c r="D1154" s="2">
        <v>35.299999999999997</v>
      </c>
      <c r="E1154" s="2">
        <v>35.93</v>
      </c>
      <c r="F1154" s="2">
        <v>35.06</v>
      </c>
      <c r="G1154" s="2">
        <f t="shared" si="189"/>
        <v>35.232000000000006</v>
      </c>
      <c r="H1154" s="2">
        <f t="shared" si="190"/>
        <v>34.768999999999998</v>
      </c>
      <c r="I1154" s="2">
        <f t="shared" ref="I1154:I1217" si="198">B1154*(2/(12+1)) + I1155*(1-(2/(12+1)))</f>
        <v>34.505313566129651</v>
      </c>
      <c r="J1154" s="2">
        <f t="shared" ref="J1154:J1217" si="199">B1154*(2/(26+1)) +J1155*(1-(2/(26+1)))</f>
        <v>33.525799319345623</v>
      </c>
      <c r="K1154" s="2">
        <f t="shared" si="191"/>
        <v>0.97951424678402788</v>
      </c>
      <c r="L1154" s="2">
        <f t="shared" si="192"/>
        <v>35.56</v>
      </c>
      <c r="M1154" s="2">
        <f t="shared" si="193"/>
        <v>33.421851666666669</v>
      </c>
      <c r="N1154" s="2">
        <f t="shared" si="194"/>
        <v>1.3106668333333338</v>
      </c>
      <c r="O1154" s="2">
        <f t="shared" si="195"/>
        <v>108.75625948335117</v>
      </c>
      <c r="P1154" s="2">
        <f t="shared" si="196"/>
        <v>0.86999999999999744</v>
      </c>
      <c r="Q1154" s="2">
        <f t="shared" si="197"/>
        <v>0.52071428571428413</v>
      </c>
    </row>
    <row r="1155" spans="1:17" x14ac:dyDescent="0.3">
      <c r="A1155" s="1">
        <v>42570</v>
      </c>
      <c r="B1155" s="2">
        <v>35.15</v>
      </c>
      <c r="C1155" s="2">
        <v>20345970</v>
      </c>
      <c r="D1155" s="2">
        <v>34.89</v>
      </c>
      <c r="E1155" s="2">
        <v>35.159999999999997</v>
      </c>
      <c r="F1155" s="2">
        <v>34.85</v>
      </c>
      <c r="G1155" s="2">
        <f t="shared" ref="G1155:G1218" si="200">AVERAGE(B1155:B1159)</f>
        <v>35.095999999999989</v>
      </c>
      <c r="H1155" s="2">
        <f t="shared" ref="H1155:H1218" si="201">AVERAGE(B1155:B1164)</f>
        <v>34.496999999999993</v>
      </c>
      <c r="I1155" s="2">
        <f t="shared" si="198"/>
        <v>34.289916032698677</v>
      </c>
      <c r="J1155" s="2">
        <f t="shared" si="199"/>
        <v>33.352663264893273</v>
      </c>
      <c r="K1155" s="2">
        <f t="shared" ref="K1155:K1218" si="202">I1155-J1155</f>
        <v>0.93725276780540412</v>
      </c>
      <c r="L1155" s="2">
        <f t="shared" ref="L1155:L1218" si="203">AVERAGE(F1155,B1155,E1155)</f>
        <v>35.053333333333335</v>
      </c>
      <c r="M1155" s="2">
        <f t="shared" ref="M1155:M1218" si="204">AVERAGE(L1155:L1174)</f>
        <v>33.256934999999999</v>
      </c>
      <c r="N1155" s="2">
        <f t="shared" ref="N1155:N1218" si="205">(ABS(M1155-L1155)+ABS(M1155-L1156)+ABS(M1155-L1157)+ABS(M1155-L1158)+ABS(M1155-L1159)+ABS(M1155-L1160)+ABS(M1155-L1161)+ABS(M1155-L1162)+ABS(M1155-L1163)+ABS(M1155-L1164)+ABS(M1155-L1165)+ABS(M1155-L1166)+ABS(M1155-L1167)+ABS(M1155-L1168)+ABS(M1155-L1169)+ABS(M1155-L1170)+ABS(M1155-L1171)+ABS(M1155-L1172)+ABS(M1155-L1173)+ABS(M1155-L1174))/20</f>
        <v>1.2287853333333334</v>
      </c>
      <c r="O1155" s="2">
        <f t="shared" ref="O1155:O1218" si="206">(L1155-M1155)/(0.015*N1155)</f>
        <v>97.462010361090236</v>
      </c>
      <c r="P1155" s="2">
        <f t="shared" ref="P1155:P1218" si="207">MAX(E1155-F1155, ABS(E1155-B1156), ABS(F1155-B1156))</f>
        <v>0.30999999999999517</v>
      </c>
      <c r="Q1155" s="2">
        <f t="shared" ref="Q1155:Q1218" si="208">AVERAGE(P1155:P1168)</f>
        <v>0.51499999999999857</v>
      </c>
    </row>
    <row r="1156" spans="1:17" x14ac:dyDescent="0.3">
      <c r="A1156" s="1">
        <v>42569</v>
      </c>
      <c r="B1156" s="2">
        <v>35.049999999999997</v>
      </c>
      <c r="C1156" s="2">
        <v>19343640</v>
      </c>
      <c r="D1156" s="2">
        <v>35.18</v>
      </c>
      <c r="E1156" s="2">
        <v>35.200000000000003</v>
      </c>
      <c r="F1156" s="2">
        <v>34.950000000000003</v>
      </c>
      <c r="G1156" s="2">
        <f t="shared" si="200"/>
        <v>35.054000000000002</v>
      </c>
      <c r="H1156" s="2">
        <f t="shared" si="201"/>
        <v>34.250000000000007</v>
      </c>
      <c r="I1156" s="2">
        <f t="shared" si="198"/>
        <v>34.133537129552984</v>
      </c>
      <c r="J1156" s="2">
        <f t="shared" si="199"/>
        <v>33.208876326084734</v>
      </c>
      <c r="K1156" s="2">
        <f t="shared" si="202"/>
        <v>0.92466080346824953</v>
      </c>
      <c r="L1156" s="2">
        <f t="shared" si="203"/>
        <v>35.06666666666667</v>
      </c>
      <c r="M1156" s="2">
        <f t="shared" si="204"/>
        <v>33.114601666666672</v>
      </c>
      <c r="N1156" s="2">
        <f t="shared" si="205"/>
        <v>1.1609853333333344</v>
      </c>
      <c r="O1156" s="2">
        <f t="shared" si="206"/>
        <v>112.0924295339933</v>
      </c>
      <c r="P1156" s="2">
        <f t="shared" si="207"/>
        <v>0.25</v>
      </c>
      <c r="Q1156" s="2">
        <f t="shared" si="208"/>
        <v>0.52714285714285603</v>
      </c>
    </row>
    <row r="1157" spans="1:17" x14ac:dyDescent="0.3">
      <c r="A1157" s="1">
        <v>42566</v>
      </c>
      <c r="B1157" s="2">
        <v>35.07</v>
      </c>
      <c r="C1157" s="2">
        <v>23109990</v>
      </c>
      <c r="D1157" s="2">
        <v>35.26</v>
      </c>
      <c r="E1157" s="2">
        <v>35.29</v>
      </c>
      <c r="F1157" s="2">
        <v>34.9</v>
      </c>
      <c r="G1157" s="2">
        <f t="shared" si="200"/>
        <v>34.92</v>
      </c>
      <c r="H1157" s="2">
        <f t="shared" si="201"/>
        <v>34.019999999999996</v>
      </c>
      <c r="I1157" s="2">
        <f t="shared" si="198"/>
        <v>33.966907516744435</v>
      </c>
      <c r="J1157" s="2">
        <f t="shared" si="199"/>
        <v>33.061586432171509</v>
      </c>
      <c r="K1157" s="2">
        <f t="shared" si="202"/>
        <v>0.90532108457292537</v>
      </c>
      <c r="L1157" s="2">
        <f t="shared" si="203"/>
        <v>35.086666666666666</v>
      </c>
      <c r="M1157" s="2">
        <f t="shared" si="204"/>
        <v>32.945268333333331</v>
      </c>
      <c r="N1157" s="2">
        <f t="shared" si="205"/>
        <v>1.0843121666666655</v>
      </c>
      <c r="O1157" s="2">
        <f t="shared" si="206"/>
        <v>131.65939964295873</v>
      </c>
      <c r="P1157" s="2">
        <f t="shared" si="207"/>
        <v>0.39000000000000057</v>
      </c>
      <c r="Q1157" s="2">
        <f t="shared" si="208"/>
        <v>0.58857142857142741</v>
      </c>
    </row>
    <row r="1158" spans="1:17" x14ac:dyDescent="0.3">
      <c r="A1158" s="1">
        <v>42565</v>
      </c>
      <c r="B1158" s="2">
        <v>35.200000000000003</v>
      </c>
      <c r="C1158" s="2">
        <v>25294120</v>
      </c>
      <c r="D1158" s="2">
        <v>35.130000000000003</v>
      </c>
      <c r="E1158" s="2">
        <v>35.299999999999997</v>
      </c>
      <c r="F1158" s="2">
        <v>34.96</v>
      </c>
      <c r="G1158" s="2">
        <f t="shared" si="200"/>
        <v>34.706000000000003</v>
      </c>
      <c r="H1158" s="2">
        <f t="shared" si="201"/>
        <v>33.792999999999999</v>
      </c>
      <c r="I1158" s="2">
        <f t="shared" si="198"/>
        <v>33.766345247061608</v>
      </c>
      <c r="J1158" s="2">
        <f t="shared" si="199"/>
        <v>32.900913346745227</v>
      </c>
      <c r="K1158" s="2">
        <f t="shared" si="202"/>
        <v>0.86543190031638062</v>
      </c>
      <c r="L1158" s="2">
        <f t="shared" si="203"/>
        <v>35.153333333333329</v>
      </c>
      <c r="M1158" s="2">
        <f t="shared" si="204"/>
        <v>32.768934999999999</v>
      </c>
      <c r="N1158" s="2">
        <f t="shared" si="205"/>
        <v>0.983555333333333</v>
      </c>
      <c r="O1158" s="2">
        <f t="shared" si="206"/>
        <v>161.61763705775786</v>
      </c>
      <c r="P1158" s="2">
        <f t="shared" si="207"/>
        <v>0.33999999999999631</v>
      </c>
      <c r="Q1158" s="2">
        <f t="shared" si="208"/>
        <v>0.67428571428571338</v>
      </c>
    </row>
    <row r="1159" spans="1:17" x14ac:dyDescent="0.3">
      <c r="A1159" s="1">
        <v>42564</v>
      </c>
      <c r="B1159" s="2">
        <v>35.01</v>
      </c>
      <c r="C1159" s="2">
        <v>29092790</v>
      </c>
      <c r="D1159" s="2">
        <v>35.04</v>
      </c>
      <c r="E1159" s="2">
        <v>35.25</v>
      </c>
      <c r="F1159" s="2">
        <v>34.880000000000003</v>
      </c>
      <c r="G1159" s="2">
        <f t="shared" si="200"/>
        <v>34.305999999999997</v>
      </c>
      <c r="H1159" s="2">
        <f t="shared" si="201"/>
        <v>33.465999999999994</v>
      </c>
      <c r="I1159" s="2">
        <f t="shared" si="198"/>
        <v>33.505680746527354</v>
      </c>
      <c r="J1159" s="2">
        <f t="shared" si="199"/>
        <v>32.71698641448485</v>
      </c>
      <c r="K1159" s="2">
        <f t="shared" si="202"/>
        <v>0.78869433204250328</v>
      </c>
      <c r="L1159" s="2">
        <f t="shared" si="203"/>
        <v>35.046666666666667</v>
      </c>
      <c r="M1159" s="2">
        <f t="shared" si="204"/>
        <v>32.602268333333335</v>
      </c>
      <c r="N1159" s="2">
        <f t="shared" si="205"/>
        <v>0.87366183333333236</v>
      </c>
      <c r="O1159" s="2">
        <f t="shared" si="206"/>
        <v>186.52513211792549</v>
      </c>
      <c r="P1159" s="2">
        <f t="shared" si="207"/>
        <v>0.36999999999999744</v>
      </c>
      <c r="Q1159" s="2">
        <f t="shared" si="208"/>
        <v>0.70071428571428507</v>
      </c>
    </row>
    <row r="1160" spans="1:17" x14ac:dyDescent="0.3">
      <c r="A1160" s="1">
        <v>42563</v>
      </c>
      <c r="B1160" s="2">
        <v>34.94</v>
      </c>
      <c r="C1160" s="2">
        <v>28011150</v>
      </c>
      <c r="D1160" s="2">
        <v>34.51</v>
      </c>
      <c r="E1160" s="2">
        <v>34.97</v>
      </c>
      <c r="F1160" s="2">
        <v>34.479999999999997</v>
      </c>
      <c r="G1160" s="2">
        <f t="shared" si="200"/>
        <v>33.897999999999996</v>
      </c>
      <c r="H1160" s="2">
        <f t="shared" si="201"/>
        <v>33.083999999999996</v>
      </c>
      <c r="I1160" s="2">
        <f t="shared" si="198"/>
        <v>33.232168154986873</v>
      </c>
      <c r="J1160" s="2">
        <f t="shared" si="199"/>
        <v>32.533545327643637</v>
      </c>
      <c r="K1160" s="2">
        <f t="shared" si="202"/>
        <v>0.698622827343236</v>
      </c>
      <c r="L1160" s="2">
        <f t="shared" si="203"/>
        <v>34.79666666666666</v>
      </c>
      <c r="M1160" s="2">
        <f t="shared" si="204"/>
        <v>32.452768333333331</v>
      </c>
      <c r="N1160" s="2">
        <f t="shared" si="205"/>
        <v>0.75854516666666583</v>
      </c>
      <c r="O1160" s="2">
        <f t="shared" si="206"/>
        <v>205.99945231416288</v>
      </c>
      <c r="P1160" s="2">
        <f t="shared" si="207"/>
        <v>0.58999999999999631</v>
      </c>
      <c r="Q1160" s="2">
        <f t="shared" si="208"/>
        <v>0.70142857142857118</v>
      </c>
    </row>
    <row r="1161" spans="1:17" x14ac:dyDescent="0.3">
      <c r="A1161" s="1">
        <v>42562</v>
      </c>
      <c r="B1161" s="2">
        <v>34.380000000000003</v>
      </c>
      <c r="C1161" s="2">
        <v>23563250</v>
      </c>
      <c r="D1161" s="2">
        <v>34.04</v>
      </c>
      <c r="E1161" s="2">
        <v>34.5</v>
      </c>
      <c r="F1161" s="2">
        <v>34.04</v>
      </c>
      <c r="G1161" s="2">
        <f t="shared" si="200"/>
        <v>33.446000000000005</v>
      </c>
      <c r="H1161" s="2">
        <f t="shared" si="201"/>
        <v>32.661999999999999</v>
      </c>
      <c r="I1161" s="2">
        <f t="shared" si="198"/>
        <v>32.921653274075396</v>
      </c>
      <c r="J1161" s="2">
        <f t="shared" si="199"/>
        <v>32.34102895385513</v>
      </c>
      <c r="K1161" s="2">
        <f t="shared" si="202"/>
        <v>0.58062432022026655</v>
      </c>
      <c r="L1161" s="2">
        <f t="shared" si="203"/>
        <v>34.306666666666665</v>
      </c>
      <c r="M1161" s="2">
        <f t="shared" si="204"/>
        <v>32.324768333333324</v>
      </c>
      <c r="N1161" s="2">
        <f t="shared" si="205"/>
        <v>0.63307849999999788</v>
      </c>
      <c r="O1161" s="2">
        <f t="shared" si="206"/>
        <v>208.70485343532673</v>
      </c>
      <c r="P1161" s="2">
        <f t="shared" si="207"/>
        <v>0.5</v>
      </c>
      <c r="Q1161" s="2">
        <f t="shared" si="208"/>
        <v>0.67964285714285688</v>
      </c>
    </row>
    <row r="1162" spans="1:17" x14ac:dyDescent="0.3">
      <c r="A1162" s="1">
        <v>42559</v>
      </c>
      <c r="B1162" s="2">
        <v>34</v>
      </c>
      <c r="C1162" s="2">
        <v>23338700</v>
      </c>
      <c r="D1162" s="2">
        <v>33.65</v>
      </c>
      <c r="E1162" s="2">
        <v>34</v>
      </c>
      <c r="F1162" s="2">
        <v>33.5</v>
      </c>
      <c r="G1162" s="2">
        <f t="shared" si="200"/>
        <v>33.119999999999997</v>
      </c>
      <c r="H1162" s="2">
        <f t="shared" si="201"/>
        <v>32.379000000000005</v>
      </c>
      <c r="I1162" s="2">
        <f t="shared" si="198"/>
        <v>32.65649932390729</v>
      </c>
      <c r="J1162" s="2">
        <f t="shared" si="199"/>
        <v>32.177911270163534</v>
      </c>
      <c r="K1162" s="2">
        <f t="shared" si="202"/>
        <v>0.47858805374375635</v>
      </c>
      <c r="L1162" s="2">
        <f t="shared" si="203"/>
        <v>33.833333333333336</v>
      </c>
      <c r="M1162" s="2">
        <f t="shared" si="204"/>
        <v>32.208268333333336</v>
      </c>
      <c r="N1162" s="2">
        <f t="shared" si="205"/>
        <v>0.53626833333333224</v>
      </c>
      <c r="O1162" s="2">
        <f t="shared" si="206"/>
        <v>202.02137611456988</v>
      </c>
      <c r="P1162" s="2">
        <f t="shared" si="207"/>
        <v>0.79999999999999716</v>
      </c>
      <c r="Q1162" s="2">
        <f t="shared" si="208"/>
        <v>0.69249999999999956</v>
      </c>
    </row>
    <row r="1163" spans="1:17" x14ac:dyDescent="0.3">
      <c r="A1163" s="1">
        <v>42558</v>
      </c>
      <c r="B1163" s="2">
        <v>33.200000000000003</v>
      </c>
      <c r="C1163" s="2">
        <v>26105990</v>
      </c>
      <c r="D1163" s="2">
        <v>32.96</v>
      </c>
      <c r="E1163" s="2">
        <v>33.549999999999997</v>
      </c>
      <c r="F1163" s="2">
        <v>32.96</v>
      </c>
      <c r="G1163" s="2">
        <f t="shared" si="200"/>
        <v>32.879999999999995</v>
      </c>
      <c r="H1163" s="2">
        <f t="shared" si="201"/>
        <v>32.278000000000006</v>
      </c>
      <c r="I1163" s="2">
        <f t="shared" si="198"/>
        <v>32.412226473708614</v>
      </c>
      <c r="J1163" s="2">
        <f t="shared" si="199"/>
        <v>32.032144171776615</v>
      </c>
      <c r="K1163" s="2">
        <f t="shared" si="202"/>
        <v>0.38008230193199921</v>
      </c>
      <c r="L1163" s="2">
        <f t="shared" si="203"/>
        <v>33.236666666666665</v>
      </c>
      <c r="M1163" s="2">
        <f t="shared" si="204"/>
        <v>32.110268333333337</v>
      </c>
      <c r="N1163" s="2">
        <f t="shared" si="205"/>
        <v>0.47160166666666575</v>
      </c>
      <c r="O1163" s="2">
        <f t="shared" si="206"/>
        <v>159.23018837696068</v>
      </c>
      <c r="P1163" s="2">
        <f t="shared" si="207"/>
        <v>0.58999999999999631</v>
      </c>
      <c r="Q1163" s="2">
        <f t="shared" si="208"/>
        <v>0.65964285714285686</v>
      </c>
    </row>
    <row r="1164" spans="1:17" x14ac:dyDescent="0.3">
      <c r="A1164" s="1">
        <v>42557</v>
      </c>
      <c r="B1164" s="2">
        <v>32.97</v>
      </c>
      <c r="C1164" s="2">
        <v>21056280</v>
      </c>
      <c r="D1164" s="2">
        <v>32.799999999999997</v>
      </c>
      <c r="E1164" s="2">
        <v>33</v>
      </c>
      <c r="F1164" s="2">
        <v>32.380000000000003</v>
      </c>
      <c r="G1164" s="2">
        <f t="shared" si="200"/>
        <v>32.625999999999998</v>
      </c>
      <c r="H1164" s="2">
        <f t="shared" si="201"/>
        <v>32.186999999999998</v>
      </c>
      <c r="I1164" s="2">
        <f t="shared" si="198"/>
        <v>32.268994923473812</v>
      </c>
      <c r="J1164" s="2">
        <f t="shared" si="199"/>
        <v>31.938715705518739</v>
      </c>
      <c r="K1164" s="2">
        <f t="shared" si="202"/>
        <v>0.33027921795507353</v>
      </c>
      <c r="L1164" s="2">
        <f t="shared" si="203"/>
        <v>32.783333333333331</v>
      </c>
      <c r="M1164" s="2">
        <f t="shared" si="204"/>
        <v>32.043101666666665</v>
      </c>
      <c r="N1164" s="2">
        <f t="shared" si="205"/>
        <v>0.4207683333333323</v>
      </c>
      <c r="O1164" s="2">
        <f t="shared" si="206"/>
        <v>117.28253736880836</v>
      </c>
      <c r="P1164" s="2">
        <f t="shared" si="207"/>
        <v>0.61999999999999744</v>
      </c>
      <c r="Q1164" s="2">
        <f t="shared" si="208"/>
        <v>0.65678571428571431</v>
      </c>
    </row>
    <row r="1165" spans="1:17" x14ac:dyDescent="0.3">
      <c r="A1165" s="1">
        <v>42556</v>
      </c>
      <c r="B1165" s="2">
        <v>32.68</v>
      </c>
      <c r="C1165" s="2">
        <v>20077350</v>
      </c>
      <c r="D1165" s="2">
        <v>32.5</v>
      </c>
      <c r="E1165" s="2">
        <v>32.729999999999997</v>
      </c>
      <c r="F1165" s="2">
        <v>32.454999999999998</v>
      </c>
      <c r="G1165" s="2">
        <f t="shared" si="200"/>
        <v>32.269999999999996</v>
      </c>
      <c r="H1165" s="2">
        <f t="shared" si="201"/>
        <v>32.122</v>
      </c>
      <c r="I1165" s="2">
        <f t="shared" si="198"/>
        <v>32.141539455014502</v>
      </c>
      <c r="J1165" s="2">
        <f t="shared" si="199"/>
        <v>31.856212961960239</v>
      </c>
      <c r="K1165" s="2">
        <f t="shared" si="202"/>
        <v>0.28532649305426361</v>
      </c>
      <c r="L1165" s="2">
        <f t="shared" si="203"/>
        <v>32.621666666666663</v>
      </c>
      <c r="M1165" s="2">
        <f t="shared" si="204"/>
        <v>31.997268333333331</v>
      </c>
      <c r="N1165" s="2">
        <f t="shared" si="205"/>
        <v>0.38799516666666561</v>
      </c>
      <c r="O1165" s="2">
        <f t="shared" si="206"/>
        <v>107.28627346875602</v>
      </c>
      <c r="P1165" s="2">
        <f t="shared" si="207"/>
        <v>0.29500000000000171</v>
      </c>
      <c r="Q1165" s="2">
        <f t="shared" si="208"/>
        <v>0.66035714285714298</v>
      </c>
    </row>
    <row r="1166" spans="1:17" x14ac:dyDescent="0.3">
      <c r="A1166" s="1">
        <v>42552</v>
      </c>
      <c r="B1166" s="2">
        <v>32.75</v>
      </c>
      <c r="C1166" s="2">
        <v>17074140</v>
      </c>
      <c r="D1166" s="2">
        <v>32.64</v>
      </c>
      <c r="E1166" s="2">
        <v>32.884999999999998</v>
      </c>
      <c r="F1166" s="2">
        <v>32.47</v>
      </c>
      <c r="G1166" s="2">
        <f t="shared" si="200"/>
        <v>31.877999999999997</v>
      </c>
      <c r="H1166" s="2">
        <f t="shared" si="201"/>
        <v>32.071000000000005</v>
      </c>
      <c r="I1166" s="2">
        <f t="shared" si="198"/>
        <v>32.043637537744416</v>
      </c>
      <c r="J1166" s="2">
        <f t="shared" si="199"/>
        <v>31.79030999891706</v>
      </c>
      <c r="K1166" s="2">
        <f t="shared" si="202"/>
        <v>0.25332753882735659</v>
      </c>
      <c r="L1166" s="2">
        <f t="shared" si="203"/>
        <v>32.701666666666661</v>
      </c>
      <c r="M1166" s="2">
        <f t="shared" si="204"/>
        <v>31.950851666666665</v>
      </c>
      <c r="N1166" s="2">
        <f t="shared" si="205"/>
        <v>0.36527016666666634</v>
      </c>
      <c r="O1166" s="2">
        <f t="shared" si="206"/>
        <v>137.03372982828625</v>
      </c>
      <c r="P1166" s="2">
        <f t="shared" si="207"/>
        <v>0.41499999999999915</v>
      </c>
      <c r="Q1166" s="2">
        <f t="shared" si="208"/>
        <v>0.6714285714285716</v>
      </c>
    </row>
    <row r="1167" spans="1:17" x14ac:dyDescent="0.3">
      <c r="A1167" s="1">
        <v>42551</v>
      </c>
      <c r="B1167" s="2">
        <v>32.799999999999997</v>
      </c>
      <c r="C1167" s="2">
        <v>34519620</v>
      </c>
      <c r="D1167" s="2">
        <v>32</v>
      </c>
      <c r="E1167" s="2">
        <v>32.880000000000003</v>
      </c>
      <c r="F1167" s="2">
        <v>31.97</v>
      </c>
      <c r="G1167" s="2">
        <f t="shared" si="200"/>
        <v>31.637999999999998</v>
      </c>
      <c r="H1167" s="2">
        <f t="shared" si="201"/>
        <v>31.971999999999998</v>
      </c>
      <c r="I1167" s="2">
        <f t="shared" si="198"/>
        <v>31.915207999152496</v>
      </c>
      <c r="J1167" s="2">
        <f t="shared" si="199"/>
        <v>31.713534798830423</v>
      </c>
      <c r="K1167" s="2">
        <f t="shared" si="202"/>
        <v>0.20167320032207314</v>
      </c>
      <c r="L1167" s="2">
        <f t="shared" si="203"/>
        <v>32.550000000000004</v>
      </c>
      <c r="M1167" s="2">
        <f t="shared" si="204"/>
        <v>31.895018333333336</v>
      </c>
      <c r="N1167" s="2">
        <f t="shared" si="205"/>
        <v>0.33485533333333423</v>
      </c>
      <c r="O1167" s="2">
        <f t="shared" si="206"/>
        <v>130.40092272019285</v>
      </c>
      <c r="P1167" s="2">
        <f t="shared" si="207"/>
        <v>0.95000000000000284</v>
      </c>
      <c r="Q1167" s="2">
        <f t="shared" si="208"/>
        <v>0.67464285714285743</v>
      </c>
    </row>
    <row r="1168" spans="1:17" x14ac:dyDescent="0.3">
      <c r="A1168" s="1">
        <v>42550</v>
      </c>
      <c r="B1168" s="2">
        <v>31.93</v>
      </c>
      <c r="C1168" s="2">
        <v>22768330</v>
      </c>
      <c r="D1168" s="2">
        <v>31.35</v>
      </c>
      <c r="E1168" s="2">
        <v>31.98</v>
      </c>
      <c r="F1168" s="2">
        <v>31.31</v>
      </c>
      <c r="G1168" s="2">
        <f t="shared" si="200"/>
        <v>31.675999999999998</v>
      </c>
      <c r="H1168" s="2">
        <f t="shared" si="201"/>
        <v>31.860999999999997</v>
      </c>
      <c r="I1168" s="2">
        <f t="shared" si="198"/>
        <v>31.754336726271131</v>
      </c>
      <c r="J1168" s="2">
        <f t="shared" si="199"/>
        <v>31.626617582736856</v>
      </c>
      <c r="K1168" s="2">
        <f t="shared" si="202"/>
        <v>0.12771914353427505</v>
      </c>
      <c r="L1168" s="2">
        <f t="shared" si="203"/>
        <v>31.74</v>
      </c>
      <c r="M1168" s="2">
        <f t="shared" si="204"/>
        <v>31.850351666666672</v>
      </c>
      <c r="N1168" s="2">
        <f t="shared" si="205"/>
        <v>0.30885166666666669</v>
      </c>
      <c r="O1168" s="2">
        <f t="shared" si="206"/>
        <v>-23.819776843613923</v>
      </c>
      <c r="P1168" s="2">
        <f t="shared" si="207"/>
        <v>0.78999999999999915</v>
      </c>
      <c r="Q1168" s="2">
        <f t="shared" si="208"/>
        <v>0.64892857142857174</v>
      </c>
    </row>
    <row r="1169" spans="1:17" x14ac:dyDescent="0.3">
      <c r="A1169" s="1">
        <v>42549</v>
      </c>
      <c r="B1169" s="2">
        <v>31.19</v>
      </c>
      <c r="C1169" s="2">
        <v>23667550</v>
      </c>
      <c r="D1169" s="2">
        <v>30.97</v>
      </c>
      <c r="E1169" s="2">
        <v>31.2</v>
      </c>
      <c r="F1169" s="2">
        <v>30.81</v>
      </c>
      <c r="G1169" s="2">
        <f t="shared" si="200"/>
        <v>31.747999999999998</v>
      </c>
      <c r="H1169" s="2">
        <f t="shared" si="201"/>
        <v>31.828999999999997</v>
      </c>
      <c r="I1169" s="2">
        <f t="shared" si="198"/>
        <v>31.722397949229517</v>
      </c>
      <c r="J1169" s="2">
        <f t="shared" si="199"/>
        <v>31.602346989355805</v>
      </c>
      <c r="K1169" s="2">
        <f t="shared" si="202"/>
        <v>0.12005095987371206</v>
      </c>
      <c r="L1169" s="2">
        <f t="shared" si="203"/>
        <v>31.066666666666666</v>
      </c>
      <c r="M1169" s="2">
        <f t="shared" si="204"/>
        <v>31.844185000000003</v>
      </c>
      <c r="N1169" s="2">
        <f t="shared" si="205"/>
        <v>0.31501833333333346</v>
      </c>
      <c r="O1169" s="2">
        <f t="shared" si="206"/>
        <v>-164.54456795283582</v>
      </c>
      <c r="P1169" s="2">
        <f t="shared" si="207"/>
        <v>0.48000000000000043</v>
      </c>
      <c r="Q1169" s="2">
        <f t="shared" si="208"/>
        <v>0.61535714285714327</v>
      </c>
    </row>
    <row r="1170" spans="1:17" x14ac:dyDescent="0.3">
      <c r="A1170" s="1">
        <v>42548</v>
      </c>
      <c r="B1170" s="2">
        <v>30.72</v>
      </c>
      <c r="C1170" s="2">
        <v>35060720</v>
      </c>
      <c r="D1170" s="2">
        <v>31.41</v>
      </c>
      <c r="E1170" s="2">
        <v>31.41</v>
      </c>
      <c r="F1170" s="2">
        <v>30.44</v>
      </c>
      <c r="G1170" s="2">
        <f t="shared" si="200"/>
        <v>31.973999999999997</v>
      </c>
      <c r="H1170" s="2">
        <f t="shared" si="201"/>
        <v>31.923999999999996</v>
      </c>
      <c r="I1170" s="2">
        <f t="shared" si="198"/>
        <v>31.819197576362157</v>
      </c>
      <c r="J1170" s="2">
        <f t="shared" si="199"/>
        <v>31.635334748504267</v>
      </c>
      <c r="K1170" s="2">
        <f t="shared" si="202"/>
        <v>0.18386282785789021</v>
      </c>
      <c r="L1170" s="2">
        <f t="shared" si="203"/>
        <v>30.856666666666666</v>
      </c>
      <c r="M1170" s="2">
        <f t="shared" si="204"/>
        <v>31.866685</v>
      </c>
      <c r="N1170" s="2">
        <f t="shared" si="205"/>
        <v>0.29252016666666714</v>
      </c>
      <c r="O1170" s="2">
        <f t="shared" si="206"/>
        <v>-230.18773824330816</v>
      </c>
      <c r="P1170" s="2">
        <f t="shared" si="207"/>
        <v>1.1099999999999994</v>
      </c>
      <c r="Q1170" s="2">
        <f t="shared" si="208"/>
        <v>0.59607142857142903</v>
      </c>
    </row>
    <row r="1171" spans="1:17" x14ac:dyDescent="0.3">
      <c r="A1171" s="1">
        <v>42545</v>
      </c>
      <c r="B1171" s="2">
        <v>31.55</v>
      </c>
      <c r="C1171" s="2">
        <v>38043010</v>
      </c>
      <c r="D1171" s="2">
        <v>31.8</v>
      </c>
      <c r="E1171" s="2">
        <v>32.32</v>
      </c>
      <c r="F1171" s="2">
        <v>31.4</v>
      </c>
      <c r="G1171" s="2">
        <f t="shared" si="200"/>
        <v>32.263999999999996</v>
      </c>
      <c r="H1171" s="2">
        <f t="shared" si="201"/>
        <v>32.069000000000003</v>
      </c>
      <c r="I1171" s="2">
        <f t="shared" si="198"/>
        <v>32.019051681155275</v>
      </c>
      <c r="J1171" s="2">
        <f t="shared" si="199"/>
        <v>31.708561528384607</v>
      </c>
      <c r="K1171" s="2">
        <f t="shared" si="202"/>
        <v>0.31049015277066871</v>
      </c>
      <c r="L1171" s="2">
        <f t="shared" si="203"/>
        <v>31.756666666666671</v>
      </c>
      <c r="M1171" s="2">
        <f t="shared" si="204"/>
        <v>31.901684999999997</v>
      </c>
      <c r="N1171" s="2">
        <f t="shared" si="205"/>
        <v>0.2646904999999995</v>
      </c>
      <c r="O1171" s="2">
        <f t="shared" si="206"/>
        <v>-36.525258325812217</v>
      </c>
      <c r="P1171" s="2">
        <f t="shared" si="207"/>
        <v>1.5900000000000034</v>
      </c>
      <c r="Q1171" s="2">
        <f t="shared" si="208"/>
        <v>0.54107142857142931</v>
      </c>
    </row>
    <row r="1172" spans="1:17" x14ac:dyDescent="0.3">
      <c r="A1172" s="1">
        <v>42544</v>
      </c>
      <c r="B1172" s="2">
        <v>32.99</v>
      </c>
      <c r="C1172" s="2">
        <v>22003140</v>
      </c>
      <c r="D1172" s="2">
        <v>32.58</v>
      </c>
      <c r="E1172" s="2">
        <v>33</v>
      </c>
      <c r="F1172" s="2">
        <v>32.501100000000001</v>
      </c>
      <c r="G1172" s="2">
        <f t="shared" si="200"/>
        <v>32.305999999999997</v>
      </c>
      <c r="H1172" s="2">
        <f t="shared" si="201"/>
        <v>32.118000000000002</v>
      </c>
      <c r="I1172" s="2">
        <f t="shared" si="198"/>
        <v>32.104333805001687</v>
      </c>
      <c r="J1172" s="2">
        <f t="shared" si="199"/>
        <v>31.721246450655372</v>
      </c>
      <c r="K1172" s="2">
        <f t="shared" si="202"/>
        <v>0.38308735434631558</v>
      </c>
      <c r="L1172" s="2">
        <f t="shared" si="203"/>
        <v>32.83036666666667</v>
      </c>
      <c r="M1172" s="2">
        <f t="shared" si="204"/>
        <v>31.889184999999998</v>
      </c>
      <c r="N1172" s="2">
        <f t="shared" si="205"/>
        <v>0.27385533333333373</v>
      </c>
      <c r="O1172" s="2">
        <f t="shared" si="206"/>
        <v>229.11894276702566</v>
      </c>
      <c r="P1172" s="2">
        <f t="shared" si="207"/>
        <v>0.71000000000000085</v>
      </c>
      <c r="Q1172" s="2">
        <f t="shared" si="208"/>
        <v>0.44464285714285773</v>
      </c>
    </row>
    <row r="1173" spans="1:17" x14ac:dyDescent="0.3">
      <c r="A1173" s="1">
        <v>42543</v>
      </c>
      <c r="B1173" s="2">
        <v>32.29</v>
      </c>
      <c r="C1173" s="2">
        <v>18280410</v>
      </c>
      <c r="D1173" s="2">
        <v>32.299999999999997</v>
      </c>
      <c r="E1173" s="2">
        <v>32.630000000000003</v>
      </c>
      <c r="F1173" s="2">
        <v>32.25</v>
      </c>
      <c r="G1173" s="2">
        <f t="shared" si="200"/>
        <v>32.045999999999999</v>
      </c>
      <c r="H1173" s="2">
        <f t="shared" si="201"/>
        <v>32.012999999999998</v>
      </c>
      <c r="I1173" s="2">
        <f t="shared" si="198"/>
        <v>31.943303587729268</v>
      </c>
      <c r="J1173" s="2">
        <f t="shared" si="199"/>
        <v>31.619746166707799</v>
      </c>
      <c r="K1173" s="2">
        <f t="shared" si="202"/>
        <v>0.32355742102146934</v>
      </c>
      <c r="L1173" s="2">
        <f t="shared" si="203"/>
        <v>32.389999999999993</v>
      </c>
      <c r="M1173" s="2">
        <f t="shared" si="204"/>
        <v>31.816166666666664</v>
      </c>
      <c r="N1173" s="2">
        <f t="shared" si="205"/>
        <v>0.24200000000000088</v>
      </c>
      <c r="O1173" s="2">
        <f t="shared" si="206"/>
        <v>158.08080808080643</v>
      </c>
      <c r="P1173" s="2">
        <f t="shared" si="207"/>
        <v>0.38000000000000256</v>
      </c>
      <c r="Q1173" s="2">
        <f t="shared" si="208"/>
        <v>0.42000000000000071</v>
      </c>
    </row>
    <row r="1174" spans="1:17" x14ac:dyDescent="0.3">
      <c r="A1174" s="1">
        <v>42542</v>
      </c>
      <c r="B1174" s="2">
        <v>32.32</v>
      </c>
      <c r="C1174" s="2">
        <v>15328840</v>
      </c>
      <c r="D1174" s="2">
        <v>32.26</v>
      </c>
      <c r="E1174" s="2">
        <v>32.375</v>
      </c>
      <c r="F1174" s="2">
        <v>32.090000000000003</v>
      </c>
      <c r="G1174" s="2">
        <f t="shared" si="200"/>
        <v>31.910000000000004</v>
      </c>
      <c r="H1174" s="2">
        <f t="shared" si="201"/>
        <v>31.973000000000003</v>
      </c>
      <c r="I1174" s="2">
        <f t="shared" si="198"/>
        <v>31.880267876407316</v>
      </c>
      <c r="J1174" s="2">
        <f t="shared" si="199"/>
        <v>31.566125860044423</v>
      </c>
      <c r="K1174" s="2">
        <f t="shared" si="202"/>
        <v>0.31414201636289363</v>
      </c>
      <c r="L1174" s="2">
        <f t="shared" si="203"/>
        <v>32.261666666666663</v>
      </c>
      <c r="M1174" s="2">
        <f t="shared" si="204"/>
        <v>31.740499999999997</v>
      </c>
      <c r="N1174" s="2">
        <f t="shared" si="205"/>
        <v>0.2527166666666677</v>
      </c>
      <c r="O1174" s="2">
        <f t="shared" si="206"/>
        <v>137.48378728923399</v>
      </c>
      <c r="P1174" s="2">
        <f t="shared" si="207"/>
        <v>0.28499999999999659</v>
      </c>
      <c r="Q1174" s="2">
        <f t="shared" si="208"/>
        <v>0.41500000000000065</v>
      </c>
    </row>
    <row r="1175" spans="1:17" x14ac:dyDescent="0.3">
      <c r="A1175" s="1">
        <v>42541</v>
      </c>
      <c r="B1175" s="2">
        <v>32.17</v>
      </c>
      <c r="C1175" s="2">
        <v>21933280</v>
      </c>
      <c r="D1175" s="2">
        <v>32.07</v>
      </c>
      <c r="E1175" s="2">
        <v>32.44</v>
      </c>
      <c r="F1175" s="2">
        <v>32.01</v>
      </c>
      <c r="G1175" s="2">
        <f t="shared" si="200"/>
        <v>31.874000000000002</v>
      </c>
      <c r="H1175" s="2">
        <f t="shared" si="201"/>
        <v>31.929000000000002</v>
      </c>
      <c r="I1175" s="2">
        <f t="shared" si="198"/>
        <v>31.800316581208648</v>
      </c>
      <c r="J1175" s="2">
        <f t="shared" si="199"/>
        <v>31.505815928847976</v>
      </c>
      <c r="K1175" s="2">
        <f t="shared" si="202"/>
        <v>0.29450065236067147</v>
      </c>
      <c r="L1175" s="2">
        <f t="shared" si="203"/>
        <v>32.206666666666671</v>
      </c>
      <c r="M1175" s="2">
        <f t="shared" si="204"/>
        <v>31.64145833333334</v>
      </c>
      <c r="N1175" s="2">
        <f t="shared" si="205"/>
        <v>0.29039583333333424</v>
      </c>
      <c r="O1175" s="2">
        <f t="shared" si="206"/>
        <v>129.75584092593826</v>
      </c>
      <c r="P1175" s="2">
        <f t="shared" si="207"/>
        <v>0.67999999999999616</v>
      </c>
      <c r="Q1175" s="2">
        <f t="shared" si="208"/>
        <v>0.41250000000000092</v>
      </c>
    </row>
    <row r="1176" spans="1:17" x14ac:dyDescent="0.3">
      <c r="A1176" s="1">
        <v>42538</v>
      </c>
      <c r="B1176" s="2">
        <v>31.76</v>
      </c>
      <c r="C1176" s="2">
        <v>27026330</v>
      </c>
      <c r="D1176" s="2">
        <v>31.73</v>
      </c>
      <c r="E1176" s="2">
        <v>31.81</v>
      </c>
      <c r="F1176" s="2">
        <v>31.47</v>
      </c>
      <c r="G1176" s="2">
        <f t="shared" si="200"/>
        <v>31.874000000000002</v>
      </c>
      <c r="H1176" s="2">
        <f t="shared" si="201"/>
        <v>31.880000000000003</v>
      </c>
      <c r="I1176" s="2">
        <f t="shared" si="198"/>
        <v>31.733101414155673</v>
      </c>
      <c r="J1176" s="2">
        <f t="shared" si="199"/>
        <v>31.452681203155812</v>
      </c>
      <c r="K1176" s="2">
        <f t="shared" si="202"/>
        <v>0.28042021099986059</v>
      </c>
      <c r="L1176" s="2">
        <f t="shared" si="203"/>
        <v>31.680000000000003</v>
      </c>
      <c r="M1176" s="2">
        <f t="shared" si="204"/>
        <v>31.534958333333332</v>
      </c>
      <c r="N1176" s="2">
        <f t="shared" si="205"/>
        <v>0.35822500000000074</v>
      </c>
      <c r="O1176" s="2">
        <f t="shared" si="206"/>
        <v>26.992656694660411</v>
      </c>
      <c r="P1176" s="2">
        <f t="shared" si="207"/>
        <v>0.33999999999999986</v>
      </c>
      <c r="Q1176" s="2">
        <f t="shared" si="208"/>
        <v>0.3882142857142869</v>
      </c>
    </row>
    <row r="1177" spans="1:17" x14ac:dyDescent="0.3">
      <c r="A1177" s="1">
        <v>42537</v>
      </c>
      <c r="B1177" s="2">
        <v>31.69</v>
      </c>
      <c r="C1177" s="2">
        <v>18449580</v>
      </c>
      <c r="D1177" s="2">
        <v>31.44</v>
      </c>
      <c r="E1177" s="2">
        <v>31.77</v>
      </c>
      <c r="F1177" s="2">
        <v>31.22</v>
      </c>
      <c r="G1177" s="2">
        <f t="shared" si="200"/>
        <v>31.93</v>
      </c>
      <c r="H1177" s="2">
        <f t="shared" si="201"/>
        <v>31.866000000000003</v>
      </c>
      <c r="I1177" s="2">
        <f t="shared" si="198"/>
        <v>31.728210762183977</v>
      </c>
      <c r="J1177" s="2">
        <f t="shared" si="199"/>
        <v>31.428095699408278</v>
      </c>
      <c r="K1177" s="2">
        <f t="shared" si="202"/>
        <v>0.30011506277569922</v>
      </c>
      <c r="L1177" s="2">
        <f t="shared" si="203"/>
        <v>31.56</v>
      </c>
      <c r="M1177" s="2">
        <f t="shared" si="204"/>
        <v>31.435291666666672</v>
      </c>
      <c r="N1177" s="2">
        <f t="shared" si="205"/>
        <v>0.48856249999999724</v>
      </c>
      <c r="O1177" s="2">
        <f t="shared" si="206"/>
        <v>17.017042627890039</v>
      </c>
      <c r="P1177" s="2">
        <f t="shared" si="207"/>
        <v>0.55000000000000071</v>
      </c>
      <c r="Q1177" s="2">
        <f t="shared" si="208"/>
        <v>0.37821428571428684</v>
      </c>
    </row>
    <row r="1178" spans="1:17" x14ac:dyDescent="0.3">
      <c r="A1178" s="1">
        <v>42536</v>
      </c>
      <c r="B1178" s="2">
        <v>31.61</v>
      </c>
      <c r="C1178" s="2">
        <v>23681700</v>
      </c>
      <c r="D1178" s="2">
        <v>32.25</v>
      </c>
      <c r="E1178" s="2">
        <v>32.26</v>
      </c>
      <c r="F1178" s="2">
        <v>31.59</v>
      </c>
      <c r="G1178" s="2">
        <f t="shared" si="200"/>
        <v>31.98</v>
      </c>
      <c r="H1178" s="2">
        <f t="shared" si="201"/>
        <v>31.873000000000001</v>
      </c>
      <c r="I1178" s="2">
        <f t="shared" si="198"/>
        <v>31.735158173490156</v>
      </c>
      <c r="J1178" s="2">
        <f t="shared" si="199"/>
        <v>31.40714335536094</v>
      </c>
      <c r="K1178" s="2">
        <f t="shared" si="202"/>
        <v>0.32801481812921551</v>
      </c>
      <c r="L1178" s="2">
        <f t="shared" si="203"/>
        <v>31.820000000000004</v>
      </c>
      <c r="M1178" s="2">
        <f t="shared" si="204"/>
        <v>31.357624999999995</v>
      </c>
      <c r="N1178" s="2">
        <f t="shared" si="205"/>
        <v>0.58606250000000237</v>
      </c>
      <c r="O1178" s="2">
        <f t="shared" si="206"/>
        <v>52.596779353738647</v>
      </c>
      <c r="P1178" s="2">
        <f t="shared" si="207"/>
        <v>0.66999999999999815</v>
      </c>
      <c r="Q1178" s="2">
        <f t="shared" si="208"/>
        <v>0.35607142857142954</v>
      </c>
    </row>
    <row r="1179" spans="1:17" x14ac:dyDescent="0.3">
      <c r="A1179" s="1">
        <v>42535</v>
      </c>
      <c r="B1179" s="2">
        <v>32.14</v>
      </c>
      <c r="C1179" s="2">
        <v>18742200</v>
      </c>
      <c r="D1179" s="2">
        <v>32.01</v>
      </c>
      <c r="E1179" s="2">
        <v>32.24</v>
      </c>
      <c r="F1179" s="2">
        <v>31.79</v>
      </c>
      <c r="G1179" s="2">
        <f t="shared" si="200"/>
        <v>32.036000000000001</v>
      </c>
      <c r="H1179" s="2">
        <f t="shared" si="201"/>
        <v>31.878000000000004</v>
      </c>
      <c r="I1179" s="2">
        <f t="shared" si="198"/>
        <v>31.757914205033817</v>
      </c>
      <c r="J1179" s="2">
        <f t="shared" si="199"/>
        <v>31.390914823789817</v>
      </c>
      <c r="K1179" s="2">
        <f t="shared" si="202"/>
        <v>0.36699938124399978</v>
      </c>
      <c r="L1179" s="2">
        <f t="shared" si="203"/>
        <v>32.056666666666665</v>
      </c>
      <c r="M1179" s="2">
        <f t="shared" si="204"/>
        <v>31.27345833333333</v>
      </c>
      <c r="N1179" s="2">
        <f t="shared" si="205"/>
        <v>0.65765833333333423</v>
      </c>
      <c r="O1179" s="2">
        <f t="shared" si="206"/>
        <v>79.393639892379113</v>
      </c>
      <c r="P1179" s="2">
        <f t="shared" si="207"/>
        <v>0.45000000000000284</v>
      </c>
      <c r="Q1179" s="2">
        <f t="shared" si="208"/>
        <v>0.34464285714285836</v>
      </c>
    </row>
    <row r="1180" spans="1:17" x14ac:dyDescent="0.3">
      <c r="A1180" s="1">
        <v>42534</v>
      </c>
      <c r="B1180" s="2">
        <v>32.17</v>
      </c>
      <c r="C1180" s="2">
        <v>22978990</v>
      </c>
      <c r="D1180" s="2">
        <v>32.049999999999997</v>
      </c>
      <c r="E1180" s="2">
        <v>32.5</v>
      </c>
      <c r="F1180" s="2">
        <v>32.04</v>
      </c>
      <c r="G1180" s="2">
        <f t="shared" si="200"/>
        <v>31.984000000000002</v>
      </c>
      <c r="H1180" s="2">
        <f t="shared" si="201"/>
        <v>31.823</v>
      </c>
      <c r="I1180" s="2">
        <f t="shared" si="198"/>
        <v>31.688444060494511</v>
      </c>
      <c r="J1180" s="2">
        <f t="shared" si="199"/>
        <v>31.330988009693002</v>
      </c>
      <c r="K1180" s="2">
        <f t="shared" si="202"/>
        <v>0.35745605080150966</v>
      </c>
      <c r="L1180" s="2">
        <f t="shared" si="203"/>
        <v>32.236666666666672</v>
      </c>
      <c r="M1180" s="2">
        <f t="shared" si="204"/>
        <v>31.184458333333328</v>
      </c>
      <c r="N1180" s="2">
        <f t="shared" si="205"/>
        <v>0.69503750000000131</v>
      </c>
      <c r="O1180" s="2">
        <f t="shared" si="206"/>
        <v>100.92580935880835</v>
      </c>
      <c r="P1180" s="2">
        <f t="shared" si="207"/>
        <v>0.46000000000000085</v>
      </c>
      <c r="Q1180" s="2">
        <f t="shared" si="208"/>
        <v>0.37607142857142961</v>
      </c>
    </row>
    <row r="1181" spans="1:17" x14ac:dyDescent="0.3">
      <c r="A1181" s="1">
        <v>42531</v>
      </c>
      <c r="B1181" s="2">
        <v>32.04</v>
      </c>
      <c r="C1181" s="2">
        <v>35747510</v>
      </c>
      <c r="D1181" s="2">
        <v>31.7</v>
      </c>
      <c r="E1181" s="2">
        <v>32.24</v>
      </c>
      <c r="F1181" s="2">
        <v>31.65</v>
      </c>
      <c r="G1181" s="2">
        <f t="shared" si="200"/>
        <v>31.886000000000003</v>
      </c>
      <c r="H1181" s="2">
        <f t="shared" si="201"/>
        <v>31.762999999999998</v>
      </c>
      <c r="I1181" s="2">
        <f t="shared" si="198"/>
        <v>31.600888435129878</v>
      </c>
      <c r="J1181" s="2">
        <f t="shared" si="199"/>
        <v>31.263867050468441</v>
      </c>
      <c r="K1181" s="2">
        <f t="shared" si="202"/>
        <v>0.33702138466143694</v>
      </c>
      <c r="L1181" s="2">
        <f t="shared" si="203"/>
        <v>31.97666666666667</v>
      </c>
      <c r="M1181" s="2">
        <f t="shared" si="204"/>
        <v>31.071791666666666</v>
      </c>
      <c r="N1181" s="2">
        <f t="shared" si="205"/>
        <v>0.72501666666666631</v>
      </c>
      <c r="O1181" s="2">
        <f t="shared" si="206"/>
        <v>83.20498379347643</v>
      </c>
      <c r="P1181" s="2">
        <f t="shared" si="207"/>
        <v>0.59000000000000341</v>
      </c>
      <c r="Q1181" s="2">
        <f t="shared" si="208"/>
        <v>0.36839285714285835</v>
      </c>
    </row>
    <row r="1182" spans="1:17" x14ac:dyDescent="0.3">
      <c r="A1182" s="1">
        <v>42530</v>
      </c>
      <c r="B1182" s="2">
        <v>31.94</v>
      </c>
      <c r="C1182" s="2">
        <v>11261280</v>
      </c>
      <c r="D1182" s="2">
        <v>31.68</v>
      </c>
      <c r="E1182" s="2">
        <v>32</v>
      </c>
      <c r="F1182" s="2">
        <v>31.68</v>
      </c>
      <c r="G1182" s="2">
        <f t="shared" si="200"/>
        <v>31.802</v>
      </c>
      <c r="H1182" s="2">
        <f t="shared" si="201"/>
        <v>31.707999999999998</v>
      </c>
      <c r="I1182" s="2">
        <f t="shared" si="198"/>
        <v>31.521049968789857</v>
      </c>
      <c r="J1182" s="2">
        <f t="shared" si="199"/>
        <v>31.201776414505915</v>
      </c>
      <c r="K1182" s="2">
        <f t="shared" si="202"/>
        <v>0.31927355428394222</v>
      </c>
      <c r="L1182" s="2">
        <f t="shared" si="203"/>
        <v>31.873333333333335</v>
      </c>
      <c r="M1182" s="2">
        <f t="shared" si="204"/>
        <v>30.965791666666668</v>
      </c>
      <c r="N1182" s="2">
        <f t="shared" si="205"/>
        <v>0.75112916666666596</v>
      </c>
      <c r="O1182" s="2">
        <f t="shared" si="206"/>
        <v>80.549099226534963</v>
      </c>
      <c r="P1182" s="2">
        <f t="shared" si="207"/>
        <v>0.32000000000000028</v>
      </c>
      <c r="Q1182" s="2">
        <f t="shared" si="208"/>
        <v>0.37982142857142953</v>
      </c>
    </row>
    <row r="1183" spans="1:17" x14ac:dyDescent="0.3">
      <c r="A1183" s="1">
        <v>42529</v>
      </c>
      <c r="B1183" s="2">
        <v>31.89</v>
      </c>
      <c r="C1183" s="2">
        <v>12731590</v>
      </c>
      <c r="D1183" s="2">
        <v>31.8</v>
      </c>
      <c r="E1183" s="2">
        <v>32</v>
      </c>
      <c r="F1183" s="2">
        <v>31.79</v>
      </c>
      <c r="G1183" s="2">
        <f t="shared" si="200"/>
        <v>31.765999999999998</v>
      </c>
      <c r="H1183" s="2">
        <f t="shared" si="201"/>
        <v>31.652999999999999</v>
      </c>
      <c r="I1183" s="2">
        <f t="shared" si="198"/>
        <v>31.444877235842558</v>
      </c>
      <c r="J1183" s="2">
        <f t="shared" si="199"/>
        <v>31.142718527666389</v>
      </c>
      <c r="K1183" s="2">
        <f t="shared" si="202"/>
        <v>0.30215870817616874</v>
      </c>
      <c r="L1183" s="2">
        <f t="shared" si="203"/>
        <v>31.893333333333334</v>
      </c>
      <c r="M1183" s="2">
        <f t="shared" si="204"/>
        <v>30.876708333333333</v>
      </c>
      <c r="N1183" s="2">
        <f t="shared" si="205"/>
        <v>0.74945833333333256</v>
      </c>
      <c r="O1183" s="2">
        <f t="shared" si="206"/>
        <v>90.431978651248329</v>
      </c>
      <c r="P1183" s="2">
        <f t="shared" si="207"/>
        <v>0.21000000000000085</v>
      </c>
      <c r="Q1183" s="2">
        <f t="shared" si="208"/>
        <v>0.39196428571428654</v>
      </c>
    </row>
    <row r="1184" spans="1:17" x14ac:dyDescent="0.3">
      <c r="A1184" s="1">
        <v>42528</v>
      </c>
      <c r="B1184" s="2">
        <v>31.88</v>
      </c>
      <c r="C1184" s="2">
        <v>19291370</v>
      </c>
      <c r="D1184" s="2">
        <v>31.75</v>
      </c>
      <c r="E1184" s="2">
        <v>32.020000000000003</v>
      </c>
      <c r="F1184" s="2">
        <v>31.7</v>
      </c>
      <c r="G1184" s="2">
        <f t="shared" si="200"/>
        <v>31.720000000000006</v>
      </c>
      <c r="H1184" s="2">
        <f t="shared" si="201"/>
        <v>31.570000000000004</v>
      </c>
      <c r="I1184" s="2">
        <f t="shared" si="198"/>
        <v>31.36394582417757</v>
      </c>
      <c r="J1184" s="2">
        <f t="shared" si="199"/>
        <v>31.082936009879699</v>
      </c>
      <c r="K1184" s="2">
        <f t="shared" si="202"/>
        <v>0.28100981429787097</v>
      </c>
      <c r="L1184" s="2">
        <f t="shared" si="203"/>
        <v>31.866666666666664</v>
      </c>
      <c r="M1184" s="2">
        <f t="shared" si="204"/>
        <v>30.784375000000001</v>
      </c>
      <c r="N1184" s="2">
        <f t="shared" si="205"/>
        <v>0.74012499999999903</v>
      </c>
      <c r="O1184" s="2">
        <f t="shared" si="206"/>
        <v>97.487286306742263</v>
      </c>
      <c r="P1184" s="2">
        <f t="shared" si="207"/>
        <v>0.34000000000000341</v>
      </c>
      <c r="Q1184" s="2">
        <f t="shared" si="208"/>
        <v>0.41053571428571495</v>
      </c>
    </row>
    <row r="1185" spans="1:17" x14ac:dyDescent="0.3">
      <c r="A1185" s="1">
        <v>42527</v>
      </c>
      <c r="B1185" s="2">
        <v>31.68</v>
      </c>
      <c r="C1185" s="2">
        <v>15138760</v>
      </c>
      <c r="D1185" s="2">
        <v>31.64</v>
      </c>
      <c r="E1185" s="2">
        <v>31.82</v>
      </c>
      <c r="F1185" s="2">
        <v>31.58</v>
      </c>
      <c r="G1185" s="2">
        <f t="shared" si="200"/>
        <v>31.661999999999999</v>
      </c>
      <c r="H1185" s="2">
        <f t="shared" si="201"/>
        <v>31.405000000000001</v>
      </c>
      <c r="I1185" s="2">
        <f t="shared" si="198"/>
        <v>31.270117792209852</v>
      </c>
      <c r="J1185" s="2">
        <f t="shared" si="199"/>
        <v>31.019170890670075</v>
      </c>
      <c r="K1185" s="2">
        <f t="shared" si="202"/>
        <v>0.25094690153977695</v>
      </c>
      <c r="L1185" s="2">
        <f t="shared" si="203"/>
        <v>31.693333333333332</v>
      </c>
      <c r="M1185" s="2">
        <f t="shared" si="204"/>
        <v>30.686541666666663</v>
      </c>
      <c r="N1185" s="2">
        <f t="shared" si="205"/>
        <v>0.71994583333333217</v>
      </c>
      <c r="O1185" s="2">
        <f t="shared" si="206"/>
        <v>93.228464332772248</v>
      </c>
      <c r="P1185" s="2">
        <f t="shared" si="207"/>
        <v>0.24000000000000199</v>
      </c>
      <c r="Q1185" s="2">
        <f t="shared" si="208"/>
        <v>0.43696428571428619</v>
      </c>
    </row>
    <row r="1186" spans="1:17" x14ac:dyDescent="0.3">
      <c r="A1186" s="1">
        <v>42524</v>
      </c>
      <c r="B1186" s="2">
        <v>31.62</v>
      </c>
      <c r="C1186" s="2">
        <v>15771350</v>
      </c>
      <c r="D1186" s="2">
        <v>31.74</v>
      </c>
      <c r="E1186" s="2">
        <v>31.74</v>
      </c>
      <c r="F1186" s="2">
        <v>31.395</v>
      </c>
      <c r="G1186" s="2">
        <f t="shared" si="200"/>
        <v>31.640000000000004</v>
      </c>
      <c r="H1186" s="2">
        <f t="shared" si="201"/>
        <v>31.252000000000002</v>
      </c>
      <c r="I1186" s="2">
        <f t="shared" si="198"/>
        <v>31.195593754429822</v>
      </c>
      <c r="J1186" s="2">
        <f t="shared" si="199"/>
        <v>30.966304561923682</v>
      </c>
      <c r="K1186" s="2">
        <f t="shared" si="202"/>
        <v>0.22928919250614044</v>
      </c>
      <c r="L1186" s="2">
        <f t="shared" si="203"/>
        <v>31.584999999999997</v>
      </c>
      <c r="M1186" s="2">
        <f t="shared" si="204"/>
        <v>30.596374999999995</v>
      </c>
      <c r="N1186" s="2">
        <f t="shared" si="205"/>
        <v>0.69139999999999824</v>
      </c>
      <c r="O1186" s="2">
        <f t="shared" si="206"/>
        <v>95.325908784110013</v>
      </c>
      <c r="P1186" s="2">
        <f t="shared" si="207"/>
        <v>0.36500000000000199</v>
      </c>
      <c r="Q1186" s="2">
        <f t="shared" si="208"/>
        <v>0.46839285714285744</v>
      </c>
    </row>
    <row r="1187" spans="1:17" x14ac:dyDescent="0.3">
      <c r="A1187" s="1">
        <v>42523</v>
      </c>
      <c r="B1187" s="2">
        <v>31.76</v>
      </c>
      <c r="C1187" s="2">
        <v>14121490</v>
      </c>
      <c r="D1187" s="2">
        <v>31.56</v>
      </c>
      <c r="E1187" s="2">
        <v>31.76</v>
      </c>
      <c r="F1187" s="2">
        <v>31.45</v>
      </c>
      <c r="G1187" s="2">
        <f t="shared" si="200"/>
        <v>31.614000000000004</v>
      </c>
      <c r="H1187" s="2">
        <f t="shared" si="201"/>
        <v>31.053000000000004</v>
      </c>
      <c r="I1187" s="2">
        <f t="shared" si="198"/>
        <v>31.118428982507968</v>
      </c>
      <c r="J1187" s="2">
        <f t="shared" si="199"/>
        <v>30.914008926877575</v>
      </c>
      <c r="K1187" s="2">
        <f t="shared" si="202"/>
        <v>0.20442005563039345</v>
      </c>
      <c r="L1187" s="2">
        <f t="shared" si="203"/>
        <v>31.656666666666666</v>
      </c>
      <c r="M1187" s="2">
        <f t="shared" si="204"/>
        <v>30.511624999999992</v>
      </c>
      <c r="N1187" s="2">
        <f t="shared" si="205"/>
        <v>0.65186249999999679</v>
      </c>
      <c r="O1187" s="2">
        <f t="shared" si="206"/>
        <v>117.10462116030915</v>
      </c>
      <c r="P1187" s="2">
        <f t="shared" si="207"/>
        <v>0.31000000000000227</v>
      </c>
      <c r="Q1187" s="2">
        <f t="shared" si="208"/>
        <v>0.47375</v>
      </c>
    </row>
    <row r="1188" spans="1:17" x14ac:dyDescent="0.3">
      <c r="A1188" s="1">
        <v>42522</v>
      </c>
      <c r="B1188" s="2">
        <v>31.66</v>
      </c>
      <c r="C1188" s="2">
        <v>17696200</v>
      </c>
      <c r="D1188" s="2">
        <v>31.62</v>
      </c>
      <c r="E1188" s="2">
        <v>31.72</v>
      </c>
      <c r="F1188" s="2">
        <v>31.47</v>
      </c>
      <c r="G1188" s="2">
        <f t="shared" si="200"/>
        <v>31.54</v>
      </c>
      <c r="H1188" s="2">
        <f t="shared" si="201"/>
        <v>30.875999999999998</v>
      </c>
      <c r="I1188" s="2">
        <f t="shared" si="198"/>
        <v>31.001779706600328</v>
      </c>
      <c r="J1188" s="2">
        <f t="shared" si="199"/>
        <v>30.846329641027779</v>
      </c>
      <c r="K1188" s="2">
        <f t="shared" si="202"/>
        <v>0.15545006557254837</v>
      </c>
      <c r="L1188" s="2">
        <f t="shared" si="203"/>
        <v>31.616666666666664</v>
      </c>
      <c r="M1188" s="2">
        <f t="shared" si="204"/>
        <v>30.424791666666664</v>
      </c>
      <c r="N1188" s="2">
        <f t="shared" si="205"/>
        <v>0.58945833333333175</v>
      </c>
      <c r="O1188" s="2">
        <f t="shared" si="206"/>
        <v>134.79889729271255</v>
      </c>
      <c r="P1188" s="2">
        <f t="shared" si="207"/>
        <v>0.25</v>
      </c>
      <c r="Q1188" s="2">
        <f t="shared" si="208"/>
        <v>0.49946428571428542</v>
      </c>
    </row>
    <row r="1189" spans="1:17" x14ac:dyDescent="0.3">
      <c r="A1189" s="1">
        <v>42521</v>
      </c>
      <c r="B1189" s="2">
        <v>31.59</v>
      </c>
      <c r="C1189" s="2">
        <v>23007140</v>
      </c>
      <c r="D1189" s="2">
        <v>31.51</v>
      </c>
      <c r="E1189" s="2">
        <v>31.65</v>
      </c>
      <c r="F1189" s="2">
        <v>31.31</v>
      </c>
      <c r="G1189" s="2">
        <f t="shared" si="200"/>
        <v>31.419999999999998</v>
      </c>
      <c r="H1189" s="2">
        <f t="shared" si="201"/>
        <v>30.707999999999998</v>
      </c>
      <c r="I1189" s="2">
        <f t="shared" si="198"/>
        <v>30.88210328961857</v>
      </c>
      <c r="J1189" s="2">
        <f t="shared" si="199"/>
        <v>30.781236012310004</v>
      </c>
      <c r="K1189" s="2">
        <f t="shared" si="202"/>
        <v>0.10086727730856637</v>
      </c>
      <c r="L1189" s="2">
        <f t="shared" si="203"/>
        <v>31.516666666666666</v>
      </c>
      <c r="M1189" s="2">
        <f t="shared" si="204"/>
        <v>30.360791666666664</v>
      </c>
      <c r="N1189" s="2">
        <f t="shared" si="205"/>
        <v>0.50227083333333145</v>
      </c>
      <c r="O1189" s="2">
        <f t="shared" si="206"/>
        <v>153.41988469036542</v>
      </c>
      <c r="P1189" s="2">
        <f t="shared" si="207"/>
        <v>0.33999999999999986</v>
      </c>
      <c r="Q1189" s="2">
        <f t="shared" si="208"/>
        <v>0.50124999999999986</v>
      </c>
    </row>
    <row r="1190" spans="1:17" x14ac:dyDescent="0.3">
      <c r="A1190" s="1">
        <v>42517</v>
      </c>
      <c r="B1190" s="2">
        <v>31.57</v>
      </c>
      <c r="C1190" s="2">
        <v>13304590</v>
      </c>
      <c r="D1190" s="2">
        <v>31.6</v>
      </c>
      <c r="E1190" s="2">
        <v>31.65</v>
      </c>
      <c r="F1190" s="2">
        <v>31.45</v>
      </c>
      <c r="G1190" s="2">
        <f t="shared" si="200"/>
        <v>31.148000000000003</v>
      </c>
      <c r="H1190" s="2">
        <f t="shared" si="201"/>
        <v>30.588000000000001</v>
      </c>
      <c r="I1190" s="2">
        <f t="shared" si="198"/>
        <v>30.753394796821947</v>
      </c>
      <c r="J1190" s="2">
        <f t="shared" si="199"/>
        <v>30.716534893294803</v>
      </c>
      <c r="K1190" s="2">
        <f t="shared" si="202"/>
        <v>3.6859903527144411E-2</v>
      </c>
      <c r="L1190" s="2">
        <f t="shared" si="203"/>
        <v>31.556666666666661</v>
      </c>
      <c r="M1190" s="2">
        <f t="shared" si="204"/>
        <v>30.312624999999997</v>
      </c>
      <c r="N1190" s="2">
        <f t="shared" si="205"/>
        <v>0.43242499999999851</v>
      </c>
      <c r="O1190" s="2">
        <f t="shared" si="206"/>
        <v>191.79305338754983</v>
      </c>
      <c r="P1190" s="2">
        <f t="shared" si="207"/>
        <v>0.19999999999999929</v>
      </c>
      <c r="Q1190" s="2">
        <f t="shared" si="208"/>
        <v>0.50410714285714264</v>
      </c>
    </row>
    <row r="1191" spans="1:17" x14ac:dyDescent="0.3">
      <c r="A1191" s="1">
        <v>42516</v>
      </c>
      <c r="B1191" s="2">
        <v>31.49</v>
      </c>
      <c r="C1191" s="2">
        <v>12692270</v>
      </c>
      <c r="D1191" s="2">
        <v>31.49</v>
      </c>
      <c r="E1191" s="2">
        <v>31.63</v>
      </c>
      <c r="F1191" s="2">
        <v>31.4</v>
      </c>
      <c r="G1191" s="2">
        <f t="shared" si="200"/>
        <v>30.863999999999997</v>
      </c>
      <c r="H1191" s="2">
        <f t="shared" si="201"/>
        <v>30.422000000000004</v>
      </c>
      <c r="I1191" s="2">
        <f t="shared" si="198"/>
        <v>30.604921123516846</v>
      </c>
      <c r="J1191" s="2">
        <f t="shared" si="199"/>
        <v>30.648257684758384</v>
      </c>
      <c r="K1191" s="2">
        <f t="shared" si="202"/>
        <v>-4.3336561241538618E-2</v>
      </c>
      <c r="L1191" s="2">
        <f t="shared" si="203"/>
        <v>31.506666666666664</v>
      </c>
      <c r="M1191" s="2">
        <f t="shared" si="204"/>
        <v>30.255624999999998</v>
      </c>
      <c r="N1191" s="2">
        <f t="shared" si="205"/>
        <v>0.35724999999999979</v>
      </c>
      <c r="O1191" s="2">
        <f t="shared" si="206"/>
        <v>233.45774045564107</v>
      </c>
      <c r="P1191" s="2">
        <f t="shared" si="207"/>
        <v>0.23999999999999844</v>
      </c>
      <c r="Q1191" s="2">
        <f t="shared" si="208"/>
        <v>0.51910714285714277</v>
      </c>
    </row>
    <row r="1192" spans="1:17" x14ac:dyDescent="0.3">
      <c r="A1192" s="1">
        <v>42515</v>
      </c>
      <c r="B1192" s="2">
        <v>31.39</v>
      </c>
      <c r="C1192" s="2">
        <v>18400610</v>
      </c>
      <c r="D1192" s="2">
        <v>31.2</v>
      </c>
      <c r="E1192" s="2">
        <v>31.57</v>
      </c>
      <c r="F1192" s="2">
        <v>31.15</v>
      </c>
      <c r="G1192" s="2">
        <f t="shared" si="200"/>
        <v>30.492000000000001</v>
      </c>
      <c r="H1192" s="2">
        <f t="shared" si="201"/>
        <v>30.249000000000002</v>
      </c>
      <c r="I1192" s="2">
        <f t="shared" si="198"/>
        <v>30.443997691429001</v>
      </c>
      <c r="J1192" s="2">
        <f t="shared" si="199"/>
        <v>30.580918299539054</v>
      </c>
      <c r="K1192" s="2">
        <f t="shared" si="202"/>
        <v>-0.13692060811005291</v>
      </c>
      <c r="L1192" s="2">
        <f t="shared" si="203"/>
        <v>31.37</v>
      </c>
      <c r="M1192" s="2">
        <f t="shared" si="204"/>
        <v>30.244458333333331</v>
      </c>
      <c r="N1192" s="2">
        <f t="shared" si="205"/>
        <v>0.3438499999999996</v>
      </c>
      <c r="O1192" s="2">
        <f t="shared" si="206"/>
        <v>218.22338552017291</v>
      </c>
      <c r="P1192" s="2">
        <f t="shared" si="207"/>
        <v>0.51000000000000156</v>
      </c>
      <c r="Q1192" s="2">
        <f t="shared" si="208"/>
        <v>0.54410714285714279</v>
      </c>
    </row>
    <row r="1193" spans="1:17" x14ac:dyDescent="0.3">
      <c r="A1193" s="1">
        <v>42514</v>
      </c>
      <c r="B1193" s="2">
        <v>31.06</v>
      </c>
      <c r="C1193" s="2">
        <v>23619440</v>
      </c>
      <c r="D1193" s="2">
        <v>30.5</v>
      </c>
      <c r="E1193" s="2">
        <v>31.12</v>
      </c>
      <c r="F1193" s="2">
        <v>30.45</v>
      </c>
      <c r="G1193" s="2">
        <f t="shared" si="200"/>
        <v>30.212</v>
      </c>
      <c r="H1193" s="2">
        <f t="shared" si="201"/>
        <v>30.116000000000003</v>
      </c>
      <c r="I1193" s="2">
        <f t="shared" si="198"/>
        <v>30.271997271688821</v>
      </c>
      <c r="J1193" s="2">
        <f t="shared" si="199"/>
        <v>30.516191763502178</v>
      </c>
      <c r="K1193" s="2">
        <f t="shared" si="202"/>
        <v>-0.24419449181335651</v>
      </c>
      <c r="L1193" s="2">
        <f t="shared" si="203"/>
        <v>30.876666666666665</v>
      </c>
      <c r="M1193" s="2">
        <f t="shared" si="204"/>
        <v>30.254958333333338</v>
      </c>
      <c r="N1193" s="2">
        <f t="shared" si="205"/>
        <v>0.35645000000000093</v>
      </c>
      <c r="O1193" s="2">
        <f t="shared" si="206"/>
        <v>116.27780115646429</v>
      </c>
      <c r="P1193" s="2">
        <f t="shared" si="207"/>
        <v>0.89000000000000057</v>
      </c>
      <c r="Q1193" s="2">
        <f t="shared" si="208"/>
        <v>0.52696428571428555</v>
      </c>
    </row>
    <row r="1194" spans="1:17" x14ac:dyDescent="0.3">
      <c r="A1194" s="1">
        <v>42513</v>
      </c>
      <c r="B1194" s="2">
        <v>30.23</v>
      </c>
      <c r="C1194" s="2">
        <v>20882300</v>
      </c>
      <c r="D1194" s="2">
        <v>30.23</v>
      </c>
      <c r="E1194" s="2">
        <v>30.482500000000002</v>
      </c>
      <c r="F1194" s="2">
        <v>30.13</v>
      </c>
      <c r="G1194" s="2">
        <f t="shared" si="200"/>
        <v>29.995999999999999</v>
      </c>
      <c r="H1194" s="2">
        <f t="shared" si="201"/>
        <v>30.023999999999994</v>
      </c>
      <c r="I1194" s="2">
        <f t="shared" si="198"/>
        <v>30.128724048359516</v>
      </c>
      <c r="J1194" s="2">
        <f t="shared" si="199"/>
        <v>30.472687104582352</v>
      </c>
      <c r="K1194" s="2">
        <f t="shared" si="202"/>
        <v>-0.34396305622283663</v>
      </c>
      <c r="L1194" s="2">
        <f t="shared" si="203"/>
        <v>30.280833333333334</v>
      </c>
      <c r="M1194" s="2">
        <f t="shared" si="204"/>
        <v>30.282291666666669</v>
      </c>
      <c r="N1194" s="2">
        <f t="shared" si="205"/>
        <v>0.38995833333333429</v>
      </c>
      <c r="O1194" s="2">
        <f t="shared" si="206"/>
        <v>-0.24931438544041989</v>
      </c>
      <c r="P1194" s="2">
        <f t="shared" si="207"/>
        <v>0.3525000000000027</v>
      </c>
      <c r="Q1194" s="2">
        <f t="shared" si="208"/>
        <v>0.51053571428571409</v>
      </c>
    </row>
    <row r="1195" spans="1:17" x14ac:dyDescent="0.3">
      <c r="A1195" s="1">
        <v>42510</v>
      </c>
      <c r="B1195" s="2">
        <v>30.15</v>
      </c>
      <c r="C1195" s="2">
        <v>22728020</v>
      </c>
      <c r="D1195" s="2">
        <v>29.73</v>
      </c>
      <c r="E1195" s="2">
        <v>30.38</v>
      </c>
      <c r="F1195" s="2">
        <v>29.7</v>
      </c>
      <c r="G1195" s="2">
        <f t="shared" si="200"/>
        <v>30.027999999999999</v>
      </c>
      <c r="H1195" s="2">
        <f t="shared" si="201"/>
        <v>29.981000000000002</v>
      </c>
      <c r="I1195" s="2">
        <f t="shared" si="198"/>
        <v>30.110310238970335</v>
      </c>
      <c r="J1195" s="2">
        <f t="shared" si="199"/>
        <v>30.492102072948938</v>
      </c>
      <c r="K1195" s="2">
        <f t="shared" si="202"/>
        <v>-0.38179183397860328</v>
      </c>
      <c r="L1195" s="2">
        <f t="shared" si="203"/>
        <v>30.076666666666664</v>
      </c>
      <c r="M1195" s="2">
        <f t="shared" si="204"/>
        <v>30.336333333333336</v>
      </c>
      <c r="N1195" s="2">
        <f t="shared" si="205"/>
        <v>0.4600666666666674</v>
      </c>
      <c r="O1195" s="2">
        <f t="shared" si="206"/>
        <v>-37.627396995605125</v>
      </c>
      <c r="P1195" s="2">
        <f t="shared" si="207"/>
        <v>0.75</v>
      </c>
      <c r="Q1195" s="2">
        <f t="shared" si="208"/>
        <v>0.52249999999999963</v>
      </c>
    </row>
    <row r="1196" spans="1:17" x14ac:dyDescent="0.3">
      <c r="A1196" s="1">
        <v>42509</v>
      </c>
      <c r="B1196" s="2">
        <v>29.63</v>
      </c>
      <c r="C1196" s="2">
        <v>21694080</v>
      </c>
      <c r="D1196" s="2">
        <v>29.77</v>
      </c>
      <c r="E1196" s="2">
        <v>29.93</v>
      </c>
      <c r="F1196" s="2">
        <v>29.5</v>
      </c>
      <c r="G1196" s="2">
        <f t="shared" si="200"/>
        <v>29.98</v>
      </c>
      <c r="H1196" s="2">
        <f t="shared" si="201"/>
        <v>29.970000000000006</v>
      </c>
      <c r="I1196" s="2">
        <f t="shared" si="198"/>
        <v>30.103093918783124</v>
      </c>
      <c r="J1196" s="2">
        <f t="shared" si="199"/>
        <v>30.519470238784852</v>
      </c>
      <c r="K1196" s="2">
        <f t="shared" si="202"/>
        <v>-0.41637632000172786</v>
      </c>
      <c r="L1196" s="2">
        <f t="shared" si="203"/>
        <v>29.686666666666667</v>
      </c>
      <c r="M1196" s="2">
        <f t="shared" si="204"/>
        <v>30.411166666666666</v>
      </c>
      <c r="N1196" s="2">
        <f t="shared" si="205"/>
        <v>0.53134999999999954</v>
      </c>
      <c r="O1196" s="2">
        <f t="shared" si="206"/>
        <v>-90.900536369624504</v>
      </c>
      <c r="P1196" s="2">
        <f t="shared" si="207"/>
        <v>0.48999999999999844</v>
      </c>
      <c r="Q1196" s="2">
        <f t="shared" si="208"/>
        <v>0.49821428571428533</v>
      </c>
    </row>
    <row r="1197" spans="1:17" x14ac:dyDescent="0.3">
      <c r="A1197" s="1">
        <v>42508</v>
      </c>
      <c r="B1197" s="2">
        <v>29.99</v>
      </c>
      <c r="C1197" s="2">
        <v>22447170</v>
      </c>
      <c r="D1197" s="2">
        <v>30.03</v>
      </c>
      <c r="E1197" s="2">
        <v>30.25</v>
      </c>
      <c r="F1197" s="2">
        <v>29.78</v>
      </c>
      <c r="G1197" s="2">
        <f t="shared" si="200"/>
        <v>30.006</v>
      </c>
      <c r="H1197" s="2">
        <f t="shared" si="201"/>
        <v>29.997000000000003</v>
      </c>
      <c r="I1197" s="2">
        <f t="shared" si="198"/>
        <v>30.189110994925507</v>
      </c>
      <c r="J1197" s="2">
        <f t="shared" si="199"/>
        <v>30.59062785788764</v>
      </c>
      <c r="K1197" s="2">
        <f t="shared" si="202"/>
        <v>-0.40151686296213285</v>
      </c>
      <c r="L1197" s="2">
        <f t="shared" si="203"/>
        <v>30.006666666666664</v>
      </c>
      <c r="M1197" s="2">
        <f t="shared" si="204"/>
        <v>30.524166666666673</v>
      </c>
      <c r="N1197" s="2">
        <f t="shared" si="205"/>
        <v>0.60525000000000162</v>
      </c>
      <c r="O1197" s="2">
        <f t="shared" si="206"/>
        <v>-57.001239157373817</v>
      </c>
      <c r="P1197" s="2">
        <f t="shared" si="207"/>
        <v>0.46999999999999886</v>
      </c>
      <c r="Q1197" s="2">
        <f t="shared" si="208"/>
        <v>0.53535714285714242</v>
      </c>
    </row>
    <row r="1198" spans="1:17" x14ac:dyDescent="0.3">
      <c r="A1198" s="1">
        <v>42507</v>
      </c>
      <c r="B1198" s="2">
        <v>29.98</v>
      </c>
      <c r="C1198" s="2">
        <v>25670930</v>
      </c>
      <c r="D1198" s="2">
        <v>30.57</v>
      </c>
      <c r="E1198" s="2">
        <v>30.57</v>
      </c>
      <c r="F1198" s="2">
        <v>29.86</v>
      </c>
      <c r="G1198" s="2">
        <f t="shared" si="200"/>
        <v>30.02</v>
      </c>
      <c r="H1198" s="2">
        <f t="shared" si="201"/>
        <v>29.983000000000004</v>
      </c>
      <c r="I1198" s="2">
        <f t="shared" si="198"/>
        <v>30.225312994002874</v>
      </c>
      <c r="J1198" s="2">
        <f t="shared" si="199"/>
        <v>30.638678086518652</v>
      </c>
      <c r="K1198" s="2">
        <f t="shared" si="202"/>
        <v>-0.4133650925157788</v>
      </c>
      <c r="L1198" s="2">
        <f t="shared" si="203"/>
        <v>30.136666666666667</v>
      </c>
      <c r="M1198" s="2">
        <f t="shared" si="204"/>
        <v>30.615666666666677</v>
      </c>
      <c r="N1198" s="2">
        <f t="shared" si="205"/>
        <v>0.66953333333333587</v>
      </c>
      <c r="O1198" s="2">
        <f t="shared" si="206"/>
        <v>-47.694911878921445</v>
      </c>
      <c r="P1198" s="2">
        <f t="shared" si="207"/>
        <v>0.71000000000000085</v>
      </c>
      <c r="Q1198" s="2">
        <f t="shared" si="208"/>
        <v>0.55321428571428533</v>
      </c>
    </row>
    <row r="1199" spans="1:17" x14ac:dyDescent="0.3">
      <c r="A1199" s="1">
        <v>42506</v>
      </c>
      <c r="B1199" s="2">
        <v>30.39</v>
      </c>
      <c r="C1199" s="2">
        <v>21768070</v>
      </c>
      <c r="D1199" s="2">
        <v>29.9</v>
      </c>
      <c r="E1199" s="2">
        <v>30.56</v>
      </c>
      <c r="F1199" s="2">
        <v>29.88</v>
      </c>
      <c r="G1199" s="2">
        <f t="shared" si="200"/>
        <v>30.052</v>
      </c>
      <c r="H1199" s="2">
        <f t="shared" si="201"/>
        <v>30.021000000000004</v>
      </c>
      <c r="I1199" s="2">
        <f t="shared" si="198"/>
        <v>30.269915356548854</v>
      </c>
      <c r="J1199" s="2">
        <f t="shared" si="199"/>
        <v>30.691372333440142</v>
      </c>
      <c r="K1199" s="2">
        <f t="shared" si="202"/>
        <v>-0.4214569768912888</v>
      </c>
      <c r="L1199" s="2">
        <f t="shared" si="203"/>
        <v>30.276666666666667</v>
      </c>
      <c r="M1199" s="2">
        <f t="shared" si="204"/>
        <v>30.689000000000011</v>
      </c>
      <c r="N1199" s="2">
        <f t="shared" si="205"/>
        <v>0.70963333333333511</v>
      </c>
      <c r="O1199" s="2">
        <f t="shared" si="206"/>
        <v>-38.736749808196009</v>
      </c>
      <c r="P1199" s="2">
        <f t="shared" si="207"/>
        <v>0.67999999999999972</v>
      </c>
      <c r="Q1199" s="2">
        <f t="shared" si="208"/>
        <v>0.54607142857142799</v>
      </c>
    </row>
    <row r="1200" spans="1:17" x14ac:dyDescent="0.3">
      <c r="A1200" s="1">
        <v>42503</v>
      </c>
      <c r="B1200" s="2">
        <v>29.91</v>
      </c>
      <c r="C1200" s="2">
        <v>19866060</v>
      </c>
      <c r="D1200" s="2">
        <v>29.86</v>
      </c>
      <c r="E1200" s="2">
        <v>30.2</v>
      </c>
      <c r="F1200" s="2">
        <v>29.84</v>
      </c>
      <c r="G1200" s="2">
        <f t="shared" si="200"/>
        <v>29.934000000000005</v>
      </c>
      <c r="H1200" s="2">
        <f t="shared" si="201"/>
        <v>30.042999999999999</v>
      </c>
      <c r="I1200" s="2">
        <f t="shared" si="198"/>
        <v>30.248081785012282</v>
      </c>
      <c r="J1200" s="2">
        <f t="shared" si="199"/>
        <v>30.715482120115354</v>
      </c>
      <c r="K1200" s="2">
        <f t="shared" si="202"/>
        <v>-0.467400335103072</v>
      </c>
      <c r="L1200" s="2">
        <f t="shared" si="203"/>
        <v>29.983333333333334</v>
      </c>
      <c r="M1200" s="2">
        <f t="shared" si="204"/>
        <v>30.754333333333342</v>
      </c>
      <c r="N1200" s="2">
        <f t="shared" si="205"/>
        <v>0.74026666666666718</v>
      </c>
      <c r="O1200" s="2">
        <f t="shared" si="206"/>
        <v>-69.434438040346478</v>
      </c>
      <c r="P1200" s="2">
        <f t="shared" si="207"/>
        <v>0.43999999999999773</v>
      </c>
      <c r="Q1200" s="2">
        <f t="shared" si="208"/>
        <v>0.5353571428571422</v>
      </c>
    </row>
    <row r="1201" spans="1:17" x14ac:dyDescent="0.3">
      <c r="A1201" s="1">
        <v>42502</v>
      </c>
      <c r="B1201" s="2">
        <v>29.76</v>
      </c>
      <c r="C1201" s="2">
        <v>20809120</v>
      </c>
      <c r="D1201" s="2">
        <v>30.11</v>
      </c>
      <c r="E1201" s="2">
        <v>30.24</v>
      </c>
      <c r="F1201" s="2">
        <v>29.57</v>
      </c>
      <c r="G1201" s="2">
        <f t="shared" si="200"/>
        <v>29.96</v>
      </c>
      <c r="H1201" s="2">
        <f t="shared" si="201"/>
        <v>30.080000000000005</v>
      </c>
      <c r="I1201" s="2">
        <f t="shared" si="198"/>
        <v>30.309551200469059</v>
      </c>
      <c r="J1201" s="2">
        <f t="shared" si="199"/>
        <v>30.77992068972458</v>
      </c>
      <c r="K1201" s="2">
        <f t="shared" si="202"/>
        <v>-0.47036948925552124</v>
      </c>
      <c r="L1201" s="2">
        <f t="shared" si="203"/>
        <v>29.856666666666666</v>
      </c>
      <c r="M1201" s="2">
        <f t="shared" si="204"/>
        <v>30.833916666666674</v>
      </c>
      <c r="N1201" s="2">
        <f t="shared" si="205"/>
        <v>0.7427499999999998</v>
      </c>
      <c r="O1201" s="2">
        <f t="shared" si="206"/>
        <v>-87.714574217436009</v>
      </c>
      <c r="P1201" s="2">
        <f t="shared" si="207"/>
        <v>0.66999999999999815</v>
      </c>
      <c r="Q1201" s="2">
        <f t="shared" si="208"/>
        <v>0.53571428571428525</v>
      </c>
    </row>
    <row r="1202" spans="1:17" x14ac:dyDescent="0.3">
      <c r="A1202" s="1">
        <v>42501</v>
      </c>
      <c r="B1202" s="2">
        <v>30.06</v>
      </c>
      <c r="C1202" s="2">
        <v>15737800</v>
      </c>
      <c r="D1202" s="2">
        <v>30.16</v>
      </c>
      <c r="E1202" s="2">
        <v>30.245000000000001</v>
      </c>
      <c r="F1202" s="2">
        <v>29.97</v>
      </c>
      <c r="G1202" s="2">
        <f t="shared" si="200"/>
        <v>29.988</v>
      </c>
      <c r="H1202" s="2">
        <f t="shared" si="201"/>
        <v>30.214999999999996</v>
      </c>
      <c r="I1202" s="2">
        <f t="shared" si="198"/>
        <v>30.409469600554342</v>
      </c>
      <c r="J1202" s="2">
        <f t="shared" si="199"/>
        <v>30.861514344902545</v>
      </c>
      <c r="K1202" s="2">
        <f t="shared" si="202"/>
        <v>-0.45204474434820341</v>
      </c>
      <c r="L1202" s="2">
        <f t="shared" si="203"/>
        <v>30.091666666666669</v>
      </c>
      <c r="M1202" s="2">
        <f t="shared" si="204"/>
        <v>30.928333333333335</v>
      </c>
      <c r="N1202" s="2">
        <f t="shared" si="205"/>
        <v>0.72999999999999976</v>
      </c>
      <c r="O1202" s="2">
        <f t="shared" si="206"/>
        <v>-76.407914764079109</v>
      </c>
      <c r="P1202" s="2">
        <f t="shared" si="207"/>
        <v>0.27500000000000213</v>
      </c>
      <c r="Q1202" s="2">
        <f t="shared" si="208"/>
        <v>0.54142857142857104</v>
      </c>
    </row>
    <row r="1203" spans="1:17" x14ac:dyDescent="0.3">
      <c r="A1203" s="1">
        <v>42500</v>
      </c>
      <c r="B1203" s="2">
        <v>30.14</v>
      </c>
      <c r="C1203" s="2">
        <v>16993550</v>
      </c>
      <c r="D1203" s="2">
        <v>30</v>
      </c>
      <c r="E1203" s="2">
        <v>30.18</v>
      </c>
      <c r="F1203" s="2">
        <v>29.82</v>
      </c>
      <c r="G1203" s="2">
        <f t="shared" si="200"/>
        <v>29.945999999999998</v>
      </c>
      <c r="H1203" s="2">
        <f t="shared" si="201"/>
        <v>30.383999999999997</v>
      </c>
      <c r="I1203" s="2">
        <f t="shared" si="198"/>
        <v>30.473009527927857</v>
      </c>
      <c r="J1203" s="2">
        <f t="shared" si="199"/>
        <v>30.925635492494749</v>
      </c>
      <c r="K1203" s="2">
        <f t="shared" si="202"/>
        <v>-0.45262596456689153</v>
      </c>
      <c r="L1203" s="2">
        <f t="shared" si="203"/>
        <v>30.046666666666667</v>
      </c>
      <c r="M1203" s="2">
        <f t="shared" si="204"/>
        <v>31.028083333333335</v>
      </c>
      <c r="N1203" s="2">
        <f t="shared" si="205"/>
        <v>0.72613333333333296</v>
      </c>
      <c r="O1203" s="2">
        <f t="shared" si="206"/>
        <v>-90.104357938548333</v>
      </c>
      <c r="P1203" s="2">
        <f t="shared" si="207"/>
        <v>0.37999999999999901</v>
      </c>
      <c r="Q1203" s="2">
        <f t="shared" si="208"/>
        <v>0.53964285714285687</v>
      </c>
    </row>
    <row r="1204" spans="1:17" x14ac:dyDescent="0.3">
      <c r="A1204" s="1">
        <v>42499</v>
      </c>
      <c r="B1204" s="2">
        <v>29.8</v>
      </c>
      <c r="C1204" s="2">
        <v>16841940</v>
      </c>
      <c r="D1204" s="2">
        <v>30.08</v>
      </c>
      <c r="E1204" s="2">
        <v>30.17</v>
      </c>
      <c r="F1204" s="2">
        <v>29.76</v>
      </c>
      <c r="G1204" s="2">
        <f t="shared" si="200"/>
        <v>29.99</v>
      </c>
      <c r="H1204" s="2">
        <f t="shared" si="201"/>
        <v>30.509999999999998</v>
      </c>
      <c r="I1204" s="2">
        <f t="shared" si="198"/>
        <v>30.533556714823828</v>
      </c>
      <c r="J1204" s="2">
        <f t="shared" si="199"/>
        <v>30.988486331894329</v>
      </c>
      <c r="K1204" s="2">
        <f t="shared" si="202"/>
        <v>-0.45492961707050128</v>
      </c>
      <c r="L1204" s="2">
        <f t="shared" si="203"/>
        <v>29.91</v>
      </c>
      <c r="M1204" s="2">
        <f t="shared" si="204"/>
        <v>31.112083333333334</v>
      </c>
      <c r="N1204" s="2">
        <f t="shared" si="205"/>
        <v>0.68679166666666602</v>
      </c>
      <c r="O1204" s="2">
        <f t="shared" si="206"/>
        <v>-116.68587837974499</v>
      </c>
      <c r="P1204" s="2">
        <f t="shared" si="207"/>
        <v>0.41000000000000014</v>
      </c>
      <c r="Q1204" s="2">
        <f t="shared" si="208"/>
        <v>0.5846428571428568</v>
      </c>
    </row>
    <row r="1205" spans="1:17" x14ac:dyDescent="0.3">
      <c r="A1205" s="1">
        <v>42496</v>
      </c>
      <c r="B1205" s="2">
        <v>30.04</v>
      </c>
      <c r="C1205" s="2">
        <v>19619700</v>
      </c>
      <c r="D1205" s="2">
        <v>29.61</v>
      </c>
      <c r="E1205" s="2">
        <v>30.11</v>
      </c>
      <c r="F1205" s="2">
        <v>29.52</v>
      </c>
      <c r="G1205" s="2">
        <f t="shared" si="200"/>
        <v>30.151999999999997</v>
      </c>
      <c r="H1205" s="2">
        <f t="shared" si="201"/>
        <v>30.668999999999993</v>
      </c>
      <c r="I1205" s="2">
        <f t="shared" si="198"/>
        <v>30.666930662973613</v>
      </c>
      <c r="J1205" s="2">
        <f t="shared" si="199"/>
        <v>31.083565238445878</v>
      </c>
      <c r="K1205" s="2">
        <f t="shared" si="202"/>
        <v>-0.41663457547226557</v>
      </c>
      <c r="L1205" s="2">
        <f t="shared" si="203"/>
        <v>29.89</v>
      </c>
      <c r="M1205" s="2">
        <f t="shared" si="204"/>
        <v>31.211083333333335</v>
      </c>
      <c r="N1205" s="2">
        <f t="shared" si="205"/>
        <v>0.62598333333333256</v>
      </c>
      <c r="O1205" s="2">
        <f t="shared" si="206"/>
        <v>-140.694196686103</v>
      </c>
      <c r="P1205" s="2">
        <f t="shared" si="207"/>
        <v>0.58999999999999986</v>
      </c>
      <c r="Q1205" s="2">
        <f t="shared" si="208"/>
        <v>0.5846428571428568</v>
      </c>
    </row>
    <row r="1206" spans="1:17" x14ac:dyDescent="0.3">
      <c r="A1206" s="1">
        <v>42495</v>
      </c>
      <c r="B1206" s="2">
        <v>29.9</v>
      </c>
      <c r="C1206" s="2">
        <v>23392920</v>
      </c>
      <c r="D1206" s="2">
        <v>29.87</v>
      </c>
      <c r="E1206" s="2">
        <v>30.02</v>
      </c>
      <c r="F1206" s="2">
        <v>29.75</v>
      </c>
      <c r="G1206" s="2">
        <f t="shared" si="200"/>
        <v>30.2</v>
      </c>
      <c r="H1206" s="2">
        <f t="shared" si="201"/>
        <v>30.829000000000001</v>
      </c>
      <c r="I1206" s="2">
        <f t="shared" si="198"/>
        <v>30.780918056241539</v>
      </c>
      <c r="J1206" s="2">
        <f t="shared" si="199"/>
        <v>31.167050457521547</v>
      </c>
      <c r="K1206" s="2">
        <f t="shared" si="202"/>
        <v>-0.38613240128000825</v>
      </c>
      <c r="L1206" s="2">
        <f t="shared" si="203"/>
        <v>29.89</v>
      </c>
      <c r="M1206" s="2">
        <f t="shared" si="204"/>
        <v>31.302083333333336</v>
      </c>
      <c r="N1206" s="2">
        <f t="shared" si="205"/>
        <v>0.5412499999999989</v>
      </c>
      <c r="O1206" s="2">
        <f t="shared" si="206"/>
        <v>-173.92866307416017</v>
      </c>
      <c r="P1206" s="2">
        <f t="shared" si="207"/>
        <v>0.26999999999999957</v>
      </c>
      <c r="Q1206" s="2">
        <f t="shared" si="208"/>
        <v>0.56678571428571389</v>
      </c>
    </row>
    <row r="1207" spans="1:17" x14ac:dyDescent="0.3">
      <c r="A1207" s="1">
        <v>42494</v>
      </c>
      <c r="B1207" s="2">
        <v>29.85</v>
      </c>
      <c r="C1207" s="2">
        <v>23262530</v>
      </c>
      <c r="D1207" s="2">
        <v>30.17</v>
      </c>
      <c r="E1207" s="2">
        <v>30.21</v>
      </c>
      <c r="F1207" s="2">
        <v>29.7</v>
      </c>
      <c r="G1207" s="2">
        <f t="shared" si="200"/>
        <v>30.441999999999997</v>
      </c>
      <c r="H1207" s="2">
        <f t="shared" si="201"/>
        <v>31.036000000000001</v>
      </c>
      <c r="I1207" s="2">
        <f t="shared" si="198"/>
        <v>30.941084975558187</v>
      </c>
      <c r="J1207" s="2">
        <f t="shared" si="199"/>
        <v>31.26841449412327</v>
      </c>
      <c r="K1207" s="2">
        <f t="shared" si="202"/>
        <v>-0.32732951856508308</v>
      </c>
      <c r="L1207" s="2">
        <f t="shared" si="203"/>
        <v>29.919999999999998</v>
      </c>
      <c r="M1207" s="2">
        <f t="shared" si="204"/>
        <v>31.387583333333332</v>
      </c>
      <c r="N1207" s="2">
        <f t="shared" si="205"/>
        <v>0.44538333333333391</v>
      </c>
      <c r="O1207" s="2">
        <f t="shared" si="206"/>
        <v>-219.6734398582991</v>
      </c>
      <c r="P1207" s="2">
        <f t="shared" si="207"/>
        <v>0.66000000000000014</v>
      </c>
      <c r="Q1207" s="2">
        <f t="shared" si="208"/>
        <v>0.58357142857142841</v>
      </c>
    </row>
    <row r="1208" spans="1:17" x14ac:dyDescent="0.3">
      <c r="A1208" s="1">
        <v>42493</v>
      </c>
      <c r="B1208" s="2">
        <v>30.36</v>
      </c>
      <c r="C1208" s="2">
        <v>27077520</v>
      </c>
      <c r="D1208" s="2">
        <v>30.41</v>
      </c>
      <c r="E1208" s="2">
        <v>30.56</v>
      </c>
      <c r="F1208" s="2">
        <v>30.09</v>
      </c>
      <c r="G1208" s="2">
        <f t="shared" si="200"/>
        <v>30.822000000000003</v>
      </c>
      <c r="H1208" s="2">
        <f t="shared" si="201"/>
        <v>31.250999999999998</v>
      </c>
      <c r="I1208" s="2">
        <f t="shared" si="198"/>
        <v>31.139464062023315</v>
      </c>
      <c r="J1208" s="2">
        <f t="shared" si="199"/>
        <v>31.381887653653131</v>
      </c>
      <c r="K1208" s="2">
        <f t="shared" si="202"/>
        <v>-0.24242359162981586</v>
      </c>
      <c r="L1208" s="2">
        <f t="shared" si="203"/>
        <v>30.33666666666667</v>
      </c>
      <c r="M1208" s="2">
        <f t="shared" si="204"/>
        <v>31.492916666666666</v>
      </c>
      <c r="N1208" s="2">
        <f t="shared" si="205"/>
        <v>0.35825000000000012</v>
      </c>
      <c r="O1208" s="2">
        <f t="shared" si="206"/>
        <v>-215.16631774831282</v>
      </c>
      <c r="P1208" s="2">
        <f t="shared" si="207"/>
        <v>0.51999999999999957</v>
      </c>
      <c r="Q1208" s="2">
        <f t="shared" si="208"/>
        <v>0.57785714285714285</v>
      </c>
    </row>
    <row r="1209" spans="1:17" x14ac:dyDescent="0.3">
      <c r="A1209" s="1">
        <v>42492</v>
      </c>
      <c r="B1209" s="2">
        <v>30.61</v>
      </c>
      <c r="C1209" s="2">
        <v>21065470</v>
      </c>
      <c r="D1209" s="2">
        <v>30.45</v>
      </c>
      <c r="E1209" s="2">
        <v>30.69</v>
      </c>
      <c r="F1209" s="2">
        <v>30.36</v>
      </c>
      <c r="G1209" s="2">
        <f t="shared" si="200"/>
        <v>31.03</v>
      </c>
      <c r="H1209" s="2">
        <f t="shared" si="201"/>
        <v>31.375</v>
      </c>
      <c r="I1209" s="2">
        <f t="shared" si="198"/>
        <v>31.281184800573008</v>
      </c>
      <c r="J1209" s="2">
        <f t="shared" si="199"/>
        <v>31.463638665945382</v>
      </c>
      <c r="K1209" s="2">
        <f t="shared" si="202"/>
        <v>-0.18245386537237351</v>
      </c>
      <c r="L1209" s="2">
        <f t="shared" si="203"/>
        <v>30.553333333333331</v>
      </c>
      <c r="M1209" s="2">
        <f t="shared" si="204"/>
        <v>31.571749999999998</v>
      </c>
      <c r="N1209" s="2">
        <f t="shared" si="205"/>
        <v>0.28204166666666752</v>
      </c>
      <c r="O1209" s="2">
        <f t="shared" si="206"/>
        <v>-240.72487319643406</v>
      </c>
      <c r="P1209" s="2">
        <f t="shared" si="207"/>
        <v>0.41000000000000014</v>
      </c>
      <c r="Q1209" s="2">
        <f t="shared" si="208"/>
        <v>0.56357142857142861</v>
      </c>
    </row>
    <row r="1210" spans="1:17" x14ac:dyDescent="0.3">
      <c r="A1210" s="1">
        <v>42489</v>
      </c>
      <c r="B1210" s="2">
        <v>30.28</v>
      </c>
      <c r="C1210" s="2">
        <v>36365420</v>
      </c>
      <c r="D1210" s="2">
        <v>30.86</v>
      </c>
      <c r="E1210" s="2">
        <v>30.87</v>
      </c>
      <c r="F1210" s="2">
        <v>30.1</v>
      </c>
      <c r="G1210" s="2">
        <f t="shared" si="200"/>
        <v>31.186</v>
      </c>
      <c r="H1210" s="2">
        <f t="shared" si="201"/>
        <v>31.478999999999996</v>
      </c>
      <c r="I1210" s="2">
        <f t="shared" si="198"/>
        <v>31.40321840067719</v>
      </c>
      <c r="J1210" s="2">
        <f t="shared" si="199"/>
        <v>31.531929759221011</v>
      </c>
      <c r="K1210" s="2">
        <f t="shared" si="202"/>
        <v>-0.12871135854382132</v>
      </c>
      <c r="L1210" s="2">
        <f t="shared" si="203"/>
        <v>30.416666666666668</v>
      </c>
      <c r="M1210" s="2">
        <f t="shared" si="204"/>
        <v>31.646083333333326</v>
      </c>
      <c r="N1210" s="2">
        <f t="shared" si="205"/>
        <v>0.24608333333333227</v>
      </c>
      <c r="O1210" s="2">
        <f t="shared" si="206"/>
        <v>-333.06242239530343</v>
      </c>
      <c r="P1210" s="2">
        <f t="shared" si="207"/>
        <v>1.009999999999998</v>
      </c>
      <c r="Q1210" s="2">
        <f t="shared" si="208"/>
        <v>0.57428571428571451</v>
      </c>
    </row>
    <row r="1211" spans="1:17" x14ac:dyDescent="0.3">
      <c r="A1211" s="1">
        <v>42488</v>
      </c>
      <c r="B1211" s="2">
        <v>31.11</v>
      </c>
      <c r="C1211" s="2">
        <v>25127230</v>
      </c>
      <c r="D1211" s="2">
        <v>31.45</v>
      </c>
      <c r="E1211" s="2">
        <v>31.71</v>
      </c>
      <c r="F1211" s="2">
        <v>31.03</v>
      </c>
      <c r="G1211" s="2">
        <f t="shared" si="200"/>
        <v>31.457999999999998</v>
      </c>
      <c r="H1211" s="2">
        <f t="shared" si="201"/>
        <v>31.596999999999998</v>
      </c>
      <c r="I1211" s="2">
        <f t="shared" si="198"/>
        <v>31.607439928073042</v>
      </c>
      <c r="J1211" s="2">
        <f t="shared" si="199"/>
        <v>31.632084139958693</v>
      </c>
      <c r="K1211" s="2">
        <f t="shared" si="202"/>
        <v>-2.4644211885650691E-2</v>
      </c>
      <c r="L1211" s="2">
        <f t="shared" si="203"/>
        <v>31.283333333333331</v>
      </c>
      <c r="M1211" s="2">
        <f t="shared" si="204"/>
        <v>31.742249999999995</v>
      </c>
      <c r="N1211" s="2">
        <f t="shared" si="205"/>
        <v>0.21447499999999931</v>
      </c>
      <c r="O1211" s="2">
        <f t="shared" si="206"/>
        <v>-142.64806828042586</v>
      </c>
      <c r="P1211" s="2">
        <f t="shared" si="207"/>
        <v>0.71999999999999886</v>
      </c>
      <c r="Q1211" s="2">
        <f t="shared" si="208"/>
        <v>0.55285714285714349</v>
      </c>
    </row>
    <row r="1212" spans="1:17" x14ac:dyDescent="0.3">
      <c r="A1212" s="1">
        <v>42487</v>
      </c>
      <c r="B1212" s="2">
        <v>31.75</v>
      </c>
      <c r="C1212" s="2">
        <v>19974730</v>
      </c>
      <c r="D1212" s="2">
        <v>31.25</v>
      </c>
      <c r="E1212" s="2">
        <v>31.8</v>
      </c>
      <c r="F1212" s="2">
        <v>31.19</v>
      </c>
      <c r="G1212" s="2">
        <f t="shared" si="200"/>
        <v>31.629999999999995</v>
      </c>
      <c r="H1212" s="2">
        <f t="shared" si="201"/>
        <v>31.665999999999997</v>
      </c>
      <c r="I1212" s="2">
        <f t="shared" si="198"/>
        <v>31.697883551359048</v>
      </c>
      <c r="J1212" s="2">
        <f t="shared" si="199"/>
        <v>31.673850871155391</v>
      </c>
      <c r="K1212" s="2">
        <f t="shared" si="202"/>
        <v>2.4032680203657009E-2</v>
      </c>
      <c r="L1212" s="2">
        <f t="shared" si="203"/>
        <v>31.58</v>
      </c>
      <c r="M1212" s="2">
        <f t="shared" si="204"/>
        <v>31.800166666666666</v>
      </c>
      <c r="N1212" s="2">
        <f t="shared" si="205"/>
        <v>0.23201666666666601</v>
      </c>
      <c r="O1212" s="2">
        <f t="shared" si="206"/>
        <v>-63.261738859756669</v>
      </c>
      <c r="P1212" s="2">
        <f t="shared" si="207"/>
        <v>0.60999999999999943</v>
      </c>
      <c r="Q1212" s="2">
        <f t="shared" si="208"/>
        <v>0.54000000000000092</v>
      </c>
    </row>
    <row r="1213" spans="1:17" x14ac:dyDescent="0.3">
      <c r="A1213" s="1">
        <v>42486</v>
      </c>
      <c r="B1213" s="2">
        <v>31.4</v>
      </c>
      <c r="C1213" s="2">
        <v>20915640</v>
      </c>
      <c r="D1213" s="2">
        <v>31.39</v>
      </c>
      <c r="E1213" s="2">
        <v>31.7</v>
      </c>
      <c r="F1213" s="2">
        <v>31.17</v>
      </c>
      <c r="G1213" s="2">
        <f t="shared" si="200"/>
        <v>31.68</v>
      </c>
      <c r="H1213" s="2">
        <f t="shared" si="201"/>
        <v>31.704000000000001</v>
      </c>
      <c r="I1213" s="2">
        <f t="shared" si="198"/>
        <v>31.688407833424332</v>
      </c>
      <c r="J1213" s="2">
        <f t="shared" si="199"/>
        <v>31.667758940847822</v>
      </c>
      <c r="K1213" s="2">
        <f t="shared" si="202"/>
        <v>2.0648892576510036E-2</v>
      </c>
      <c r="L1213" s="2">
        <f t="shared" si="203"/>
        <v>31.423333333333332</v>
      </c>
      <c r="M1213" s="2">
        <f t="shared" si="204"/>
        <v>31.850316666666668</v>
      </c>
      <c r="N1213" s="2">
        <f t="shared" si="205"/>
        <v>0.26151499999999983</v>
      </c>
      <c r="O1213" s="2">
        <f t="shared" si="206"/>
        <v>-108.84865325337265</v>
      </c>
      <c r="P1213" s="2">
        <f t="shared" si="207"/>
        <v>0.52999999999999758</v>
      </c>
      <c r="Q1213" s="2">
        <f t="shared" si="208"/>
        <v>0.54857142857142926</v>
      </c>
    </row>
    <row r="1214" spans="1:17" x14ac:dyDescent="0.3">
      <c r="A1214" s="1">
        <v>42485</v>
      </c>
      <c r="B1214" s="2">
        <v>31.39</v>
      </c>
      <c r="C1214" s="2">
        <v>19273940</v>
      </c>
      <c r="D1214" s="2">
        <v>31.36</v>
      </c>
      <c r="E1214" s="2">
        <v>31.5</v>
      </c>
      <c r="F1214" s="2">
        <v>31.195</v>
      </c>
      <c r="G1214" s="2">
        <f t="shared" si="200"/>
        <v>31.72</v>
      </c>
      <c r="H1214" s="2">
        <f t="shared" si="201"/>
        <v>31.750000000000007</v>
      </c>
      <c r="I1214" s="2">
        <f t="shared" si="198"/>
        <v>31.740845621319664</v>
      </c>
      <c r="J1214" s="2">
        <f t="shared" si="199"/>
        <v>31.689179656115648</v>
      </c>
      <c r="K1214" s="2">
        <f t="shared" si="202"/>
        <v>5.1665965204016118E-2</v>
      </c>
      <c r="L1214" s="2">
        <f t="shared" si="203"/>
        <v>31.361666666666668</v>
      </c>
      <c r="M1214" s="2">
        <f t="shared" si="204"/>
        <v>31.888265000000001</v>
      </c>
      <c r="N1214" s="2">
        <f t="shared" si="205"/>
        <v>0.25676499999999952</v>
      </c>
      <c r="O1214" s="2">
        <f t="shared" si="206"/>
        <v>-136.72640568440232</v>
      </c>
      <c r="P1214" s="2">
        <f t="shared" si="207"/>
        <v>0.44500000000000028</v>
      </c>
      <c r="Q1214" s="2">
        <f t="shared" si="208"/>
        <v>0.54357142857142926</v>
      </c>
    </row>
    <row r="1215" spans="1:17" x14ac:dyDescent="0.3">
      <c r="A1215" s="1">
        <v>42482</v>
      </c>
      <c r="B1215" s="2">
        <v>31.64</v>
      </c>
      <c r="C1215" s="2">
        <v>29597520</v>
      </c>
      <c r="D1215" s="2">
        <v>31.74</v>
      </c>
      <c r="E1215" s="2">
        <v>31.86</v>
      </c>
      <c r="F1215" s="2">
        <v>31.22</v>
      </c>
      <c r="G1215" s="2">
        <f t="shared" si="200"/>
        <v>31.772000000000002</v>
      </c>
      <c r="H1215" s="2">
        <f t="shared" si="201"/>
        <v>31.778000000000002</v>
      </c>
      <c r="I1215" s="2">
        <f t="shared" si="198"/>
        <v>31.804635734286876</v>
      </c>
      <c r="J1215" s="2">
        <f t="shared" si="199"/>
        <v>31.713114028604902</v>
      </c>
      <c r="K1215" s="2">
        <f t="shared" si="202"/>
        <v>9.1521705681973486E-2</v>
      </c>
      <c r="L1215" s="2">
        <f t="shared" si="203"/>
        <v>31.573333333333334</v>
      </c>
      <c r="M1215" s="2">
        <f t="shared" si="204"/>
        <v>31.912181666666669</v>
      </c>
      <c r="N1215" s="2">
        <f t="shared" si="205"/>
        <v>0.23506649999999976</v>
      </c>
      <c r="O1215" s="2">
        <f t="shared" si="206"/>
        <v>-96.099992508030738</v>
      </c>
      <c r="P1215" s="2">
        <f t="shared" si="207"/>
        <v>0.75</v>
      </c>
      <c r="Q1215" s="2">
        <f t="shared" si="208"/>
        <v>0.54035714285714342</v>
      </c>
    </row>
    <row r="1216" spans="1:17" x14ac:dyDescent="0.3">
      <c r="A1216" s="1">
        <v>42481</v>
      </c>
      <c r="B1216" s="2">
        <v>31.97</v>
      </c>
      <c r="C1216" s="2">
        <v>28344930</v>
      </c>
      <c r="D1216" s="2">
        <v>31.94</v>
      </c>
      <c r="E1216" s="2">
        <v>32.06</v>
      </c>
      <c r="F1216" s="2">
        <v>31.81</v>
      </c>
      <c r="G1216" s="2">
        <f t="shared" si="200"/>
        <v>31.736000000000001</v>
      </c>
      <c r="H1216" s="2">
        <f t="shared" si="201"/>
        <v>31.777000000000005</v>
      </c>
      <c r="I1216" s="2">
        <f t="shared" si="198"/>
        <v>31.834569504157216</v>
      </c>
      <c r="J1216" s="2">
        <f t="shared" si="199"/>
        <v>31.718963150893295</v>
      </c>
      <c r="K1216" s="2">
        <f t="shared" si="202"/>
        <v>0.11560635326392088</v>
      </c>
      <c r="L1216" s="2">
        <f t="shared" si="203"/>
        <v>31.946666666666669</v>
      </c>
      <c r="M1216" s="2">
        <f t="shared" si="204"/>
        <v>31.925683333333335</v>
      </c>
      <c r="N1216" s="2">
        <f t="shared" si="205"/>
        <v>0.22415000000000021</v>
      </c>
      <c r="O1216" s="2">
        <f t="shared" si="206"/>
        <v>6.2408605348601558</v>
      </c>
      <c r="P1216" s="2">
        <f t="shared" si="207"/>
        <v>0.25000000000000355</v>
      </c>
      <c r="Q1216" s="2">
        <f t="shared" si="208"/>
        <v>0.53750000000000087</v>
      </c>
    </row>
    <row r="1217" spans="1:17" x14ac:dyDescent="0.3">
      <c r="A1217" s="1">
        <v>42480</v>
      </c>
      <c r="B1217" s="2">
        <v>32</v>
      </c>
      <c r="C1217" s="2">
        <v>57499610</v>
      </c>
      <c r="D1217" s="2">
        <v>31.32</v>
      </c>
      <c r="E1217" s="2">
        <v>32.26</v>
      </c>
      <c r="F1217" s="2">
        <v>31.25</v>
      </c>
      <c r="G1217" s="2">
        <f t="shared" si="200"/>
        <v>31.702000000000005</v>
      </c>
      <c r="H1217" s="2">
        <f t="shared" si="201"/>
        <v>31.735000000000003</v>
      </c>
      <c r="I1217" s="2">
        <f t="shared" si="198"/>
        <v>31.809945777640344</v>
      </c>
      <c r="J1217" s="2">
        <f t="shared" si="199"/>
        <v>31.698880202964759</v>
      </c>
      <c r="K1217" s="2">
        <f t="shared" si="202"/>
        <v>0.11106557467558531</v>
      </c>
      <c r="L1217" s="2">
        <f t="shared" si="203"/>
        <v>31.836666666666662</v>
      </c>
      <c r="M1217" s="2">
        <f t="shared" si="204"/>
        <v>31.935849999999999</v>
      </c>
      <c r="N1217" s="2">
        <f t="shared" si="205"/>
        <v>0.23634999999999931</v>
      </c>
      <c r="O1217" s="2">
        <f t="shared" si="206"/>
        <v>-27.976400347884173</v>
      </c>
      <c r="P1217" s="2">
        <f t="shared" si="207"/>
        <v>1.009999999999998</v>
      </c>
      <c r="Q1217" s="2">
        <f t="shared" si="208"/>
        <v>0.5460714285714291</v>
      </c>
    </row>
    <row r="1218" spans="1:17" x14ac:dyDescent="0.3">
      <c r="A1218" s="1">
        <v>42479</v>
      </c>
      <c r="B1218" s="2">
        <v>31.6</v>
      </c>
      <c r="C1218" s="2">
        <v>33197850</v>
      </c>
      <c r="D1218" s="2">
        <v>31.7</v>
      </c>
      <c r="E1218" s="2">
        <v>31.81</v>
      </c>
      <c r="F1218" s="2">
        <v>31.4</v>
      </c>
      <c r="G1218" s="2">
        <f t="shared" si="200"/>
        <v>31.728000000000002</v>
      </c>
      <c r="H1218" s="2">
        <f t="shared" si="201"/>
        <v>31.743000000000002</v>
      </c>
      <c r="I1218" s="2">
        <f t="shared" ref="I1218:I1281" si="209">B1218*(2/(12+1)) + I1219*(1-(2/(12+1)))</f>
        <v>31.775390464484044</v>
      </c>
      <c r="J1218" s="2">
        <f t="shared" ref="J1218:J1281" si="210">B1218*(2/(26+1)) +J1219*(1-(2/(26+1)))</f>
        <v>31.674790619201939</v>
      </c>
      <c r="K1218" s="2">
        <f t="shared" si="202"/>
        <v>0.10059984528210464</v>
      </c>
      <c r="L1218" s="2">
        <f t="shared" si="203"/>
        <v>31.603333333333335</v>
      </c>
      <c r="M1218" s="2">
        <f t="shared" si="204"/>
        <v>31.956183333333335</v>
      </c>
      <c r="N1218" s="2">
        <f t="shared" si="205"/>
        <v>0.24879833333333287</v>
      </c>
      <c r="O1218" s="2">
        <f t="shared" si="206"/>
        <v>-94.547793058635378</v>
      </c>
      <c r="P1218" s="2">
        <f t="shared" si="207"/>
        <v>0.41000000000000014</v>
      </c>
      <c r="Q1218" s="2">
        <f t="shared" si="208"/>
        <v>0.502142857142858</v>
      </c>
    </row>
    <row r="1219" spans="1:17" x14ac:dyDescent="0.3">
      <c r="A1219" s="1">
        <v>42478</v>
      </c>
      <c r="B1219" s="2">
        <v>31.65</v>
      </c>
      <c r="C1219" s="2">
        <v>21537870</v>
      </c>
      <c r="D1219" s="2">
        <v>31.43</v>
      </c>
      <c r="E1219" s="2">
        <v>31.72</v>
      </c>
      <c r="F1219" s="2">
        <v>31.38</v>
      </c>
      <c r="G1219" s="2">
        <f t="shared" ref="G1219:G1282" si="211">AVERAGE(B1219:B1223)</f>
        <v>31.779999999999994</v>
      </c>
      <c r="H1219" s="2">
        <f t="shared" ref="H1219:H1282" si="212">AVERAGE(B1219:B1228)</f>
        <v>31.772999999999996</v>
      </c>
      <c r="I1219" s="2">
        <f t="shared" si="209"/>
        <v>31.807279639844779</v>
      </c>
      <c r="J1219" s="2">
        <f t="shared" si="210"/>
        <v>31.680773868738093</v>
      </c>
      <c r="K1219" s="2">
        <f t="shared" ref="K1219:K1282" si="213">I1219-J1219</f>
        <v>0.12650577110668593</v>
      </c>
      <c r="L1219" s="2">
        <f t="shared" ref="L1219:L1282" si="214">AVERAGE(F1219,B1219,E1219)</f>
        <v>31.583333333333332</v>
      </c>
      <c r="M1219" s="2">
        <f t="shared" ref="M1219:M1282" si="215">AVERAGE(L1219:L1238)</f>
        <v>31.987849999999998</v>
      </c>
      <c r="N1219" s="2">
        <f t="shared" ref="N1219:N1282" si="216">(ABS(M1219-L1219)+ABS(M1219-L1220)+ABS(M1219-L1221)+ABS(M1219-L1222)+ABS(M1219-L1223)+ABS(M1219-L1224)+ABS(M1219-L1225)+ABS(M1219-L1226)+ABS(M1219-L1227)+ABS(M1219-L1228)+ABS(M1219-L1229)+ABS(M1219-L1230)+ABS(M1219-L1231)+ABS(M1219-L1232)+ABS(M1219-L1233)+ABS(M1219-L1234)+ABS(M1219-L1235)+ABS(M1219-L1236)+ABS(M1219-L1237)+ABS(M1219-L1238))/20</f>
        <v>0.24517999999999968</v>
      </c>
      <c r="O1219" s="2">
        <f t="shared" ref="O1219:O1282" si="217">(L1219-M1219)/(0.015*N1219)</f>
        <v>-109.99175209143391</v>
      </c>
      <c r="P1219" s="2">
        <f t="shared" ref="P1219:P1282" si="218">MAX(E1219-F1219, ABS(E1219-B1220), ABS(F1219-B1220))</f>
        <v>0.33999999999999986</v>
      </c>
      <c r="Q1219" s="2">
        <f t="shared" ref="Q1219:Q1282" si="219">AVERAGE(P1219:P1232)</f>
        <v>0.50578571428571506</v>
      </c>
    </row>
    <row r="1220" spans="1:17" x14ac:dyDescent="0.3">
      <c r="A1220" s="1">
        <v>42475</v>
      </c>
      <c r="B1220" s="2">
        <v>31.46</v>
      </c>
      <c r="C1220" s="2">
        <v>28642650</v>
      </c>
      <c r="D1220" s="2">
        <v>31.79</v>
      </c>
      <c r="E1220" s="2">
        <v>31.885000000000002</v>
      </c>
      <c r="F1220" s="2">
        <v>31.38</v>
      </c>
      <c r="G1220" s="2">
        <f t="shared" si="211"/>
        <v>31.784000000000002</v>
      </c>
      <c r="H1220" s="2">
        <f t="shared" si="212"/>
        <v>31.808</v>
      </c>
      <c r="I1220" s="2">
        <f t="shared" si="209"/>
        <v>31.835875937998377</v>
      </c>
      <c r="J1220" s="2">
        <f t="shared" si="210"/>
        <v>31.68323577823714</v>
      </c>
      <c r="K1220" s="2">
        <f t="shared" si="213"/>
        <v>0.15264015976123702</v>
      </c>
      <c r="L1220" s="2">
        <f t="shared" si="214"/>
        <v>31.575000000000003</v>
      </c>
      <c r="M1220" s="2">
        <f t="shared" si="215"/>
        <v>32.032516666666666</v>
      </c>
      <c r="N1220" s="2">
        <f t="shared" si="216"/>
        <v>0.24551333333333325</v>
      </c>
      <c r="O1220" s="2">
        <f t="shared" si="217"/>
        <v>-124.2340311908826</v>
      </c>
      <c r="P1220" s="2">
        <f t="shared" si="218"/>
        <v>0.50500000000000256</v>
      </c>
      <c r="Q1220" s="2">
        <f t="shared" si="219"/>
        <v>0.53243571428571479</v>
      </c>
    </row>
    <row r="1221" spans="1:17" x14ac:dyDescent="0.3">
      <c r="A1221" s="1">
        <v>42474</v>
      </c>
      <c r="B1221" s="2">
        <v>31.8</v>
      </c>
      <c r="C1221" s="2">
        <v>21606670</v>
      </c>
      <c r="D1221" s="2">
        <v>31.78</v>
      </c>
      <c r="E1221" s="2">
        <v>31.885000000000002</v>
      </c>
      <c r="F1221" s="2">
        <v>31.55</v>
      </c>
      <c r="G1221" s="2">
        <f t="shared" si="211"/>
        <v>31.818000000000001</v>
      </c>
      <c r="H1221" s="2">
        <f t="shared" si="212"/>
        <v>31.907</v>
      </c>
      <c r="I1221" s="2">
        <f t="shared" si="209"/>
        <v>31.904217017634448</v>
      </c>
      <c r="J1221" s="2">
        <f t="shared" si="210"/>
        <v>31.701094640496112</v>
      </c>
      <c r="K1221" s="2">
        <f t="shared" si="213"/>
        <v>0.20312237713833525</v>
      </c>
      <c r="L1221" s="2">
        <f t="shared" si="214"/>
        <v>31.745000000000001</v>
      </c>
      <c r="M1221" s="2">
        <f t="shared" si="215"/>
        <v>32.051266666666677</v>
      </c>
      <c r="N1221" s="2">
        <f t="shared" si="216"/>
        <v>0.22789000000000126</v>
      </c>
      <c r="O1221" s="2">
        <f t="shared" si="217"/>
        <v>-89.594882521296753</v>
      </c>
      <c r="P1221" s="2">
        <f t="shared" si="218"/>
        <v>0.58000000000000185</v>
      </c>
      <c r="Q1221" s="2">
        <f t="shared" si="219"/>
        <v>0.52350714285714317</v>
      </c>
    </row>
    <row r="1222" spans="1:17" x14ac:dyDescent="0.3">
      <c r="A1222" s="1">
        <v>42473</v>
      </c>
      <c r="B1222" s="2">
        <v>32.130000000000003</v>
      </c>
      <c r="C1222" s="2">
        <v>19948560</v>
      </c>
      <c r="D1222" s="2">
        <v>31.97</v>
      </c>
      <c r="E1222" s="2">
        <v>32.18</v>
      </c>
      <c r="F1222" s="2">
        <v>31.95</v>
      </c>
      <c r="G1222" s="2">
        <f t="shared" si="211"/>
        <v>31.768000000000001</v>
      </c>
      <c r="H1222" s="2">
        <f t="shared" si="212"/>
        <v>31.962000000000007</v>
      </c>
      <c r="I1222" s="2">
        <f t="shared" si="209"/>
        <v>31.923165566295257</v>
      </c>
      <c r="J1222" s="2">
        <f t="shared" si="210"/>
        <v>31.693182211735802</v>
      </c>
      <c r="K1222" s="2">
        <f t="shared" si="213"/>
        <v>0.22998335455945451</v>
      </c>
      <c r="L1222" s="2">
        <f t="shared" si="214"/>
        <v>32.086666666666666</v>
      </c>
      <c r="M1222" s="2">
        <f t="shared" si="215"/>
        <v>32.041599999999995</v>
      </c>
      <c r="N1222" s="2">
        <f t="shared" si="216"/>
        <v>0.2365899999999998</v>
      </c>
      <c r="O1222" s="2">
        <f t="shared" si="217"/>
        <v>12.698949424932195</v>
      </c>
      <c r="P1222" s="2">
        <f t="shared" si="218"/>
        <v>0.32000000000000028</v>
      </c>
      <c r="Q1222" s="2">
        <f t="shared" si="219"/>
        <v>0.50350000000000017</v>
      </c>
    </row>
    <row r="1223" spans="1:17" x14ac:dyDescent="0.3">
      <c r="A1223" s="1">
        <v>42472</v>
      </c>
      <c r="B1223" s="2">
        <v>31.86</v>
      </c>
      <c r="C1223" s="2">
        <v>16689840</v>
      </c>
      <c r="D1223" s="2">
        <v>31.88</v>
      </c>
      <c r="E1223" s="2">
        <v>31.94</v>
      </c>
      <c r="F1223" s="2">
        <v>31.38</v>
      </c>
      <c r="G1223" s="2">
        <f t="shared" si="211"/>
        <v>31.757999999999999</v>
      </c>
      <c r="H1223" s="2">
        <f t="shared" si="212"/>
        <v>32.019999999999996</v>
      </c>
      <c r="I1223" s="2">
        <f t="shared" si="209"/>
        <v>31.885559305621669</v>
      </c>
      <c r="J1223" s="2">
        <f t="shared" si="210"/>
        <v>31.658236788674667</v>
      </c>
      <c r="K1223" s="2">
        <f t="shared" si="213"/>
        <v>0.22732251694700167</v>
      </c>
      <c r="L1223" s="2">
        <f t="shared" si="214"/>
        <v>31.726666666666663</v>
      </c>
      <c r="M1223" s="2">
        <f t="shared" si="215"/>
        <v>32.009933333333329</v>
      </c>
      <c r="N1223" s="2">
        <f t="shared" si="216"/>
        <v>0.26209666666666676</v>
      </c>
      <c r="O1223" s="2">
        <f t="shared" si="217"/>
        <v>-72.051448362987202</v>
      </c>
      <c r="P1223" s="2">
        <f t="shared" si="218"/>
        <v>0.56000000000000227</v>
      </c>
      <c r="Q1223" s="2">
        <f t="shared" si="219"/>
        <v>0.51564285714285718</v>
      </c>
    </row>
    <row r="1224" spans="1:17" x14ac:dyDescent="0.3">
      <c r="A1224" s="1">
        <v>42471</v>
      </c>
      <c r="B1224" s="2">
        <v>31.67</v>
      </c>
      <c r="C1224" s="2">
        <v>19673940</v>
      </c>
      <c r="D1224" s="2">
        <v>31.9</v>
      </c>
      <c r="E1224" s="2">
        <v>32.340000000000003</v>
      </c>
      <c r="F1224" s="2">
        <v>31.66</v>
      </c>
      <c r="G1224" s="2">
        <f t="shared" si="211"/>
        <v>31.765999999999998</v>
      </c>
      <c r="H1224" s="2">
        <f t="shared" si="212"/>
        <v>32.071999999999996</v>
      </c>
      <c r="I1224" s="2">
        <f t="shared" si="209"/>
        <v>31.890206452098337</v>
      </c>
      <c r="J1224" s="2">
        <f t="shared" si="210"/>
        <v>31.642095731768642</v>
      </c>
      <c r="K1224" s="2">
        <f t="shared" si="213"/>
        <v>0.24811072032969506</v>
      </c>
      <c r="L1224" s="2">
        <f t="shared" si="214"/>
        <v>31.89</v>
      </c>
      <c r="M1224" s="2">
        <f t="shared" si="215"/>
        <v>31.997266666666668</v>
      </c>
      <c r="N1224" s="2">
        <f t="shared" si="216"/>
        <v>0.2747633333333333</v>
      </c>
      <c r="O1224" s="2">
        <f t="shared" si="217"/>
        <v>-26.026438915107001</v>
      </c>
      <c r="P1224" s="2">
        <f t="shared" si="218"/>
        <v>0.71000000000000441</v>
      </c>
      <c r="Q1224" s="2">
        <f t="shared" si="219"/>
        <v>0.51207142857142862</v>
      </c>
    </row>
    <row r="1225" spans="1:17" x14ac:dyDescent="0.3">
      <c r="A1225" s="1">
        <v>42468</v>
      </c>
      <c r="B1225" s="2">
        <v>31.63</v>
      </c>
      <c r="C1225" s="2">
        <v>16374880</v>
      </c>
      <c r="D1225" s="2">
        <v>31.76</v>
      </c>
      <c r="E1225" s="2">
        <v>32.020000000000003</v>
      </c>
      <c r="F1225" s="2">
        <v>31.48</v>
      </c>
      <c r="G1225" s="2">
        <f t="shared" si="211"/>
        <v>31.832000000000001</v>
      </c>
      <c r="H1225" s="2">
        <f t="shared" si="212"/>
        <v>32.094999999999999</v>
      </c>
      <c r="I1225" s="2">
        <f t="shared" si="209"/>
        <v>31.930243988843486</v>
      </c>
      <c r="J1225" s="2">
        <f t="shared" si="210"/>
        <v>31.639863390310133</v>
      </c>
      <c r="K1225" s="2">
        <f t="shared" si="213"/>
        <v>0.29038059853335341</v>
      </c>
      <c r="L1225" s="2">
        <f t="shared" si="214"/>
        <v>31.709999999999997</v>
      </c>
      <c r="M1225" s="2">
        <f t="shared" si="215"/>
        <v>31.987433333333335</v>
      </c>
      <c r="N1225" s="2">
        <f t="shared" si="216"/>
        <v>0.28459666666666639</v>
      </c>
      <c r="O1225" s="2">
        <f t="shared" si="217"/>
        <v>-64.988658413272205</v>
      </c>
      <c r="P1225" s="2">
        <f t="shared" si="218"/>
        <v>0.5400000000000027</v>
      </c>
      <c r="Q1225" s="2">
        <f t="shared" si="219"/>
        <v>0.51349999999999973</v>
      </c>
    </row>
    <row r="1226" spans="1:17" x14ac:dyDescent="0.3">
      <c r="A1226" s="1">
        <v>42467</v>
      </c>
      <c r="B1226" s="2">
        <v>31.55</v>
      </c>
      <c r="C1226" s="2">
        <v>23712670</v>
      </c>
      <c r="D1226" s="2">
        <v>31.89</v>
      </c>
      <c r="E1226" s="2">
        <v>31.9</v>
      </c>
      <c r="F1226" s="2">
        <v>31.35</v>
      </c>
      <c r="G1226" s="2">
        <f t="shared" si="211"/>
        <v>31.996000000000002</v>
      </c>
      <c r="H1226" s="2">
        <f t="shared" si="212"/>
        <v>32.119999999999997</v>
      </c>
      <c r="I1226" s="2">
        <f t="shared" si="209"/>
        <v>31.984833804996846</v>
      </c>
      <c r="J1226" s="2">
        <f t="shared" si="210"/>
        <v>31.640652461534941</v>
      </c>
      <c r="K1226" s="2">
        <f t="shared" si="213"/>
        <v>0.34418134346190499</v>
      </c>
      <c r="L1226" s="2">
        <f t="shared" si="214"/>
        <v>31.600000000000005</v>
      </c>
      <c r="M1226" s="2">
        <f t="shared" si="215"/>
        <v>31.952433333333335</v>
      </c>
      <c r="N1226" s="2">
        <f t="shared" si="216"/>
        <v>0.3195966666666662</v>
      </c>
      <c r="O1226" s="2">
        <f t="shared" si="217"/>
        <v>-73.516272245920547</v>
      </c>
      <c r="P1226" s="2">
        <f t="shared" si="218"/>
        <v>0.72999999999999687</v>
      </c>
      <c r="Q1226" s="2">
        <f t="shared" si="219"/>
        <v>0.52564285714285652</v>
      </c>
    </row>
    <row r="1227" spans="1:17" x14ac:dyDescent="0.3">
      <c r="A1227" s="1">
        <v>42466</v>
      </c>
      <c r="B1227" s="2">
        <v>32.08</v>
      </c>
      <c r="C1227" s="2">
        <v>15694850</v>
      </c>
      <c r="D1227" s="2">
        <v>31.97</v>
      </c>
      <c r="E1227" s="2">
        <v>32.229999999999997</v>
      </c>
      <c r="F1227" s="2">
        <v>31.77</v>
      </c>
      <c r="G1227" s="2">
        <f t="shared" si="211"/>
        <v>32.155999999999999</v>
      </c>
      <c r="H1227" s="2">
        <f t="shared" si="212"/>
        <v>32.164999999999999</v>
      </c>
      <c r="I1227" s="2">
        <f t="shared" si="209"/>
        <v>32.063894496814456</v>
      </c>
      <c r="J1227" s="2">
        <f t="shared" si="210"/>
        <v>31.647904658457733</v>
      </c>
      <c r="K1227" s="2">
        <f t="shared" si="213"/>
        <v>0.41598983835672243</v>
      </c>
      <c r="L1227" s="2">
        <f t="shared" si="214"/>
        <v>32.026666666666664</v>
      </c>
      <c r="M1227" s="2">
        <f t="shared" si="215"/>
        <v>31.915350000000007</v>
      </c>
      <c r="N1227" s="2">
        <f t="shared" si="216"/>
        <v>0.3601449999999991</v>
      </c>
      <c r="O1227" s="2">
        <f t="shared" si="217"/>
        <v>20.605897933083767</v>
      </c>
      <c r="P1227" s="2">
        <f t="shared" si="218"/>
        <v>0.4599999999999973</v>
      </c>
      <c r="Q1227" s="2">
        <f t="shared" si="219"/>
        <v>0.50778571428571395</v>
      </c>
    </row>
    <row r="1228" spans="1:17" x14ac:dyDescent="0.3">
      <c r="A1228" s="1">
        <v>42465</v>
      </c>
      <c r="B1228" s="2">
        <v>31.9</v>
      </c>
      <c r="C1228" s="2">
        <v>20032530</v>
      </c>
      <c r="D1228" s="2">
        <v>31.89</v>
      </c>
      <c r="E1228" s="2">
        <v>32.119999999999997</v>
      </c>
      <c r="F1228" s="2">
        <v>31.72</v>
      </c>
      <c r="G1228" s="2">
        <f t="shared" si="211"/>
        <v>32.281999999999996</v>
      </c>
      <c r="H1228" s="2">
        <f t="shared" si="212"/>
        <v>32.189</v>
      </c>
      <c r="I1228" s="2">
        <f t="shared" si="209"/>
        <v>32.060966223507997</v>
      </c>
      <c r="J1228" s="2">
        <f t="shared" si="210"/>
        <v>31.613337031134353</v>
      </c>
      <c r="K1228" s="2">
        <f t="shared" si="213"/>
        <v>0.44762919237364329</v>
      </c>
      <c r="L1228" s="2">
        <f t="shared" si="214"/>
        <v>31.91333333333333</v>
      </c>
      <c r="M1228" s="2">
        <f t="shared" si="215"/>
        <v>31.844350000000002</v>
      </c>
      <c r="N1228" s="2">
        <f t="shared" si="216"/>
        <v>0.42691166666666619</v>
      </c>
      <c r="O1228" s="2">
        <f t="shared" si="217"/>
        <v>10.772460084768257</v>
      </c>
      <c r="P1228" s="2">
        <f t="shared" si="218"/>
        <v>0.39999999999999858</v>
      </c>
      <c r="Q1228" s="2">
        <f t="shared" si="219"/>
        <v>0.51957142857142835</v>
      </c>
    </row>
    <row r="1229" spans="1:17" x14ac:dyDescent="0.3">
      <c r="A1229" s="1">
        <v>42464</v>
      </c>
      <c r="B1229" s="2">
        <v>32</v>
      </c>
      <c r="C1229" s="2">
        <v>21507040</v>
      </c>
      <c r="D1229" s="2">
        <v>32.200000000000003</v>
      </c>
      <c r="E1229" s="2">
        <v>32.380000000000003</v>
      </c>
      <c r="F1229" s="2">
        <v>31.74</v>
      </c>
      <c r="G1229" s="2">
        <f t="shared" si="211"/>
        <v>32.378</v>
      </c>
      <c r="H1229" s="2">
        <f t="shared" si="212"/>
        <v>32.233000000000004</v>
      </c>
      <c r="I1229" s="2">
        <f t="shared" si="209"/>
        <v>32.090232809600359</v>
      </c>
      <c r="J1229" s="2">
        <f t="shared" si="210"/>
        <v>31.590403993625099</v>
      </c>
      <c r="K1229" s="2">
        <f t="shared" si="213"/>
        <v>0.49982881597525974</v>
      </c>
      <c r="L1229" s="2">
        <f t="shared" si="214"/>
        <v>32.04</v>
      </c>
      <c r="M1229" s="2">
        <f t="shared" si="215"/>
        <v>31.791350000000005</v>
      </c>
      <c r="N1229" s="2">
        <f t="shared" si="216"/>
        <v>0.48307999999999895</v>
      </c>
      <c r="O1229" s="2">
        <f t="shared" si="217"/>
        <v>34.31453727470879</v>
      </c>
      <c r="P1229" s="2">
        <f t="shared" si="218"/>
        <v>0.71000000000000441</v>
      </c>
      <c r="Q1229" s="2">
        <f t="shared" si="219"/>
        <v>0.53314285714285703</v>
      </c>
    </row>
    <row r="1230" spans="1:17" x14ac:dyDescent="0.3">
      <c r="A1230" s="1">
        <v>42461</v>
      </c>
      <c r="B1230" s="2">
        <v>32.450000000000003</v>
      </c>
      <c r="C1230" s="2">
        <v>18047940</v>
      </c>
      <c r="D1230" s="2">
        <v>32.270000000000003</v>
      </c>
      <c r="E1230" s="2">
        <v>32.47</v>
      </c>
      <c r="F1230" s="2">
        <v>32.1</v>
      </c>
      <c r="G1230" s="2">
        <f t="shared" si="211"/>
        <v>32.358000000000004</v>
      </c>
      <c r="H1230" s="2">
        <f t="shared" si="212"/>
        <v>32.301000000000002</v>
      </c>
      <c r="I1230" s="2">
        <f t="shared" si="209"/>
        <v>32.106638774982244</v>
      </c>
      <c r="J1230" s="2">
        <f t="shared" si="210"/>
        <v>31.557636313115108</v>
      </c>
      <c r="K1230" s="2">
        <f t="shared" si="213"/>
        <v>0.5490024618671363</v>
      </c>
      <c r="L1230" s="2">
        <f t="shared" si="214"/>
        <v>32.340000000000003</v>
      </c>
      <c r="M1230" s="2">
        <f t="shared" si="215"/>
        <v>31.715016666666667</v>
      </c>
      <c r="N1230" s="2">
        <f t="shared" si="216"/>
        <v>0.54218166666666667</v>
      </c>
      <c r="O1230" s="2">
        <f t="shared" si="217"/>
        <v>76.847960964293804</v>
      </c>
      <c r="P1230" s="2">
        <f t="shared" si="218"/>
        <v>0.36999999999999744</v>
      </c>
      <c r="Q1230" s="2">
        <f t="shared" si="219"/>
        <v>0.5152857142857139</v>
      </c>
    </row>
    <row r="1231" spans="1:17" x14ac:dyDescent="0.3">
      <c r="A1231" s="1">
        <v>42460</v>
      </c>
      <c r="B1231" s="2">
        <v>32.35</v>
      </c>
      <c r="C1231" s="2">
        <v>17878950</v>
      </c>
      <c r="D1231" s="2">
        <v>32.53</v>
      </c>
      <c r="E1231" s="2">
        <v>32.659999999999997</v>
      </c>
      <c r="F1231" s="2">
        <v>32.314999999999998</v>
      </c>
      <c r="G1231" s="2">
        <f t="shared" si="211"/>
        <v>32.244</v>
      </c>
      <c r="H1231" s="2">
        <f t="shared" si="212"/>
        <v>32.254000000000005</v>
      </c>
      <c r="I1231" s="2">
        <f t="shared" si="209"/>
        <v>32.044209461342653</v>
      </c>
      <c r="J1231" s="2">
        <f t="shared" si="210"/>
        <v>31.486247218164316</v>
      </c>
      <c r="K1231" s="2">
        <f t="shared" si="213"/>
        <v>0.55796224317833776</v>
      </c>
      <c r="L1231" s="2">
        <f t="shared" si="214"/>
        <v>32.441666666666663</v>
      </c>
      <c r="M1231" s="2">
        <f t="shared" si="215"/>
        <v>31.639183333333335</v>
      </c>
      <c r="N1231" s="2">
        <f t="shared" si="216"/>
        <v>0.56093166666666683</v>
      </c>
      <c r="O1231" s="2">
        <f t="shared" si="217"/>
        <v>95.375055587083096</v>
      </c>
      <c r="P1231" s="2">
        <f t="shared" si="218"/>
        <v>0.39500000000000313</v>
      </c>
      <c r="Q1231" s="2">
        <f t="shared" si="219"/>
        <v>0.52742857142857125</v>
      </c>
    </row>
    <row r="1232" spans="1:17" x14ac:dyDescent="0.3">
      <c r="A1232" s="1">
        <v>42459</v>
      </c>
      <c r="B1232" s="2">
        <v>32.71</v>
      </c>
      <c r="C1232" s="2">
        <v>16584920</v>
      </c>
      <c r="D1232" s="2">
        <v>32.450000000000003</v>
      </c>
      <c r="E1232" s="2">
        <v>32.75</v>
      </c>
      <c r="F1232" s="2">
        <v>32.289000000000001</v>
      </c>
      <c r="G1232" s="2">
        <f t="shared" si="211"/>
        <v>32.173999999999999</v>
      </c>
      <c r="H1232" s="2">
        <f t="shared" si="212"/>
        <v>32.188000000000002</v>
      </c>
      <c r="I1232" s="2">
        <f t="shared" si="209"/>
        <v>31.988611181586769</v>
      </c>
      <c r="J1232" s="2">
        <f t="shared" si="210"/>
        <v>31.417146995617461</v>
      </c>
      <c r="K1232" s="2">
        <f t="shared" si="213"/>
        <v>0.57146418596930815</v>
      </c>
      <c r="L1232" s="2">
        <f t="shared" si="214"/>
        <v>32.582999999999998</v>
      </c>
      <c r="M1232" s="2">
        <f t="shared" si="215"/>
        <v>31.542600000000004</v>
      </c>
      <c r="N1232" s="2">
        <f t="shared" si="216"/>
        <v>0.57817333333333332</v>
      </c>
      <c r="O1232" s="2">
        <f t="shared" si="217"/>
        <v>119.96402462929166</v>
      </c>
      <c r="P1232" s="2">
        <f t="shared" si="218"/>
        <v>0.46099999999999852</v>
      </c>
      <c r="Q1232" s="2">
        <f t="shared" si="219"/>
        <v>0.57207142857142812</v>
      </c>
    </row>
    <row r="1233" spans="1:17" x14ac:dyDescent="0.3">
      <c r="A1233" s="1">
        <v>42458</v>
      </c>
      <c r="B1233" s="2">
        <v>32.380000000000003</v>
      </c>
      <c r="C1233" s="2">
        <v>15300110</v>
      </c>
      <c r="D1233" s="2">
        <v>31.93</v>
      </c>
      <c r="E1233" s="2">
        <v>32.44</v>
      </c>
      <c r="F1233" s="2">
        <v>31.726900000000001</v>
      </c>
      <c r="G1233" s="2">
        <f t="shared" si="211"/>
        <v>32.095999999999997</v>
      </c>
      <c r="H1233" s="2">
        <f t="shared" si="212"/>
        <v>32.082000000000001</v>
      </c>
      <c r="I1233" s="2">
        <f t="shared" si="209"/>
        <v>31.857449578238906</v>
      </c>
      <c r="J1233" s="2">
        <f t="shared" si="210"/>
        <v>31.313718755266859</v>
      </c>
      <c r="K1233" s="2">
        <f t="shared" si="213"/>
        <v>0.54373082297204789</v>
      </c>
      <c r="L1233" s="2">
        <f t="shared" si="214"/>
        <v>32.182299999999998</v>
      </c>
      <c r="M1233" s="2">
        <f t="shared" si="215"/>
        <v>31.424283333333342</v>
      </c>
      <c r="N1233" s="2">
        <f t="shared" si="216"/>
        <v>0.60025999999999813</v>
      </c>
      <c r="O1233" s="2">
        <f t="shared" si="217"/>
        <v>84.187592783866776</v>
      </c>
      <c r="P1233" s="2">
        <f t="shared" si="218"/>
        <v>0.71309999999999718</v>
      </c>
      <c r="Q1233" s="2">
        <f t="shared" si="219"/>
        <v>0.57342857142857107</v>
      </c>
    </row>
    <row r="1234" spans="1:17" x14ac:dyDescent="0.3">
      <c r="A1234" s="1">
        <v>42457</v>
      </c>
      <c r="B1234" s="2">
        <v>31.9</v>
      </c>
      <c r="C1234" s="2">
        <v>11432280</v>
      </c>
      <c r="D1234" s="2">
        <v>31.87</v>
      </c>
      <c r="E1234" s="2">
        <v>32</v>
      </c>
      <c r="F1234" s="2">
        <v>31.62</v>
      </c>
      <c r="G1234" s="2">
        <f t="shared" si="211"/>
        <v>32.088000000000001</v>
      </c>
      <c r="H1234" s="2">
        <f t="shared" si="212"/>
        <v>31.987000000000002</v>
      </c>
      <c r="I1234" s="2">
        <f t="shared" si="209"/>
        <v>31.762440410645979</v>
      </c>
      <c r="J1234" s="2">
        <f t="shared" si="210"/>
        <v>31.228416255688206</v>
      </c>
      <c r="K1234" s="2">
        <f t="shared" si="213"/>
        <v>0.53402415495777333</v>
      </c>
      <c r="L1234" s="2">
        <f t="shared" si="214"/>
        <v>31.84</v>
      </c>
      <c r="M1234" s="2">
        <f t="shared" si="215"/>
        <v>31.303668333333338</v>
      </c>
      <c r="N1234" s="2">
        <f t="shared" si="216"/>
        <v>0.65713483333333289</v>
      </c>
      <c r="O1234" s="2">
        <f t="shared" si="217"/>
        <v>54.411123304898858</v>
      </c>
      <c r="P1234" s="2">
        <f t="shared" si="218"/>
        <v>0.37999999999999901</v>
      </c>
      <c r="Q1234" s="2">
        <f t="shared" si="219"/>
        <v>0.56249285714285713</v>
      </c>
    </row>
    <row r="1235" spans="1:17" x14ac:dyDescent="0.3">
      <c r="A1235" s="1">
        <v>42453</v>
      </c>
      <c r="B1235" s="2">
        <v>31.88</v>
      </c>
      <c r="C1235" s="2">
        <v>14200930</v>
      </c>
      <c r="D1235" s="2">
        <v>31.87</v>
      </c>
      <c r="E1235" s="2">
        <v>31.95</v>
      </c>
      <c r="F1235" s="2">
        <v>31.700099999999999</v>
      </c>
      <c r="G1235" s="2">
        <f t="shared" si="211"/>
        <v>32.244</v>
      </c>
      <c r="H1235" s="2">
        <f t="shared" si="212"/>
        <v>31.972999999999995</v>
      </c>
      <c r="I1235" s="2">
        <f t="shared" si="209"/>
        <v>31.737429576217977</v>
      </c>
      <c r="J1235" s="2">
        <f t="shared" si="210"/>
        <v>31.17468955614326</v>
      </c>
      <c r="K1235" s="2">
        <f t="shared" si="213"/>
        <v>0.5627400200747168</v>
      </c>
      <c r="L1235" s="2">
        <f t="shared" si="214"/>
        <v>31.843366666666668</v>
      </c>
      <c r="M1235" s="2">
        <f t="shared" si="215"/>
        <v>31.204668333333338</v>
      </c>
      <c r="N1235" s="2">
        <f t="shared" si="216"/>
        <v>0.7025016666666668</v>
      </c>
      <c r="O1235" s="2">
        <f t="shared" si="217"/>
        <v>60.611797678613371</v>
      </c>
      <c r="P1235" s="2">
        <f t="shared" si="218"/>
        <v>0.29990000000000094</v>
      </c>
      <c r="Q1235" s="2">
        <f t="shared" si="219"/>
        <v>0.57963571428571448</v>
      </c>
    </row>
    <row r="1236" spans="1:17" x14ac:dyDescent="0.3">
      <c r="A1236" s="1">
        <v>42452</v>
      </c>
      <c r="B1236" s="2">
        <v>32</v>
      </c>
      <c r="C1236" s="2">
        <v>18763300</v>
      </c>
      <c r="D1236" s="2">
        <v>32.47</v>
      </c>
      <c r="E1236" s="2">
        <v>32.47</v>
      </c>
      <c r="F1236" s="2">
        <v>31.98</v>
      </c>
      <c r="G1236" s="2">
        <f t="shared" si="211"/>
        <v>32.263999999999996</v>
      </c>
      <c r="H1236" s="2">
        <f t="shared" si="212"/>
        <v>31.909999999999997</v>
      </c>
      <c r="I1236" s="2">
        <f t="shared" si="209"/>
        <v>31.711507680984884</v>
      </c>
      <c r="J1236" s="2">
        <f t="shared" si="210"/>
        <v>31.118264720634723</v>
      </c>
      <c r="K1236" s="2">
        <f t="shared" si="213"/>
        <v>0.59324296035016033</v>
      </c>
      <c r="L1236" s="2">
        <f t="shared" si="214"/>
        <v>32.15</v>
      </c>
      <c r="M1236" s="2">
        <f t="shared" si="215"/>
        <v>31.082333333333331</v>
      </c>
      <c r="N1236" s="2">
        <f t="shared" si="216"/>
        <v>0.74873333333333325</v>
      </c>
      <c r="O1236" s="2">
        <f t="shared" si="217"/>
        <v>95.06425667052514</v>
      </c>
      <c r="P1236" s="2">
        <f t="shared" si="218"/>
        <v>0.48999999999999844</v>
      </c>
      <c r="Q1236" s="2">
        <f t="shared" si="219"/>
        <v>0.6160714285714286</v>
      </c>
    </row>
    <row r="1237" spans="1:17" x14ac:dyDescent="0.3">
      <c r="A1237" s="1">
        <v>42451</v>
      </c>
      <c r="B1237" s="2">
        <v>32.32</v>
      </c>
      <c r="C1237" s="2">
        <v>22200250</v>
      </c>
      <c r="D1237" s="2">
        <v>32.159999999999997</v>
      </c>
      <c r="E1237" s="2">
        <v>32.46</v>
      </c>
      <c r="F1237" s="2">
        <v>31.95</v>
      </c>
      <c r="G1237" s="2">
        <f t="shared" si="211"/>
        <v>32.201999999999998</v>
      </c>
      <c r="H1237" s="2">
        <f t="shared" si="212"/>
        <v>31.796500000000002</v>
      </c>
      <c r="I1237" s="2">
        <f t="shared" si="209"/>
        <v>31.659054532073043</v>
      </c>
      <c r="J1237" s="2">
        <f t="shared" si="210"/>
        <v>31.047725898285503</v>
      </c>
      <c r="K1237" s="2">
        <f t="shared" si="213"/>
        <v>0.6113286337875401</v>
      </c>
      <c r="L1237" s="2">
        <f t="shared" si="214"/>
        <v>32.243333333333332</v>
      </c>
      <c r="M1237" s="2">
        <f t="shared" si="215"/>
        <v>30.922583333333336</v>
      </c>
      <c r="N1237" s="2">
        <f t="shared" si="216"/>
        <v>0.77850833333333402</v>
      </c>
      <c r="O1237" s="2">
        <f t="shared" si="217"/>
        <v>113.10090878924402</v>
      </c>
      <c r="P1237" s="2">
        <f t="shared" si="218"/>
        <v>0.51000000000000156</v>
      </c>
      <c r="Q1237" s="2">
        <f t="shared" si="219"/>
        <v>0.63892857142857173</v>
      </c>
    </row>
    <row r="1238" spans="1:17" x14ac:dyDescent="0.3">
      <c r="A1238" s="1">
        <v>42450</v>
      </c>
      <c r="B1238" s="2">
        <v>32.340000000000003</v>
      </c>
      <c r="C1238" s="2">
        <v>21717550</v>
      </c>
      <c r="D1238" s="2">
        <v>32.229999999999997</v>
      </c>
      <c r="E1238" s="2">
        <v>32.42</v>
      </c>
      <c r="F1238" s="2">
        <v>31.95</v>
      </c>
      <c r="G1238" s="2">
        <f t="shared" si="211"/>
        <v>32.068000000000005</v>
      </c>
      <c r="H1238" s="2">
        <f t="shared" si="212"/>
        <v>31.620500000000003</v>
      </c>
      <c r="I1238" s="2">
        <f t="shared" si="209"/>
        <v>31.538882628813592</v>
      </c>
      <c r="J1238" s="2">
        <f t="shared" si="210"/>
        <v>30.945943970148345</v>
      </c>
      <c r="K1238" s="2">
        <f t="shared" si="213"/>
        <v>0.59293865866524698</v>
      </c>
      <c r="L1238" s="2">
        <f t="shared" si="214"/>
        <v>32.236666666666672</v>
      </c>
      <c r="M1238" s="2">
        <f t="shared" si="215"/>
        <v>30.756166666666665</v>
      </c>
      <c r="N1238" s="2">
        <f t="shared" si="216"/>
        <v>0.80621666666666714</v>
      </c>
      <c r="O1238" s="2">
        <f t="shared" si="217"/>
        <v>122.42366609472272</v>
      </c>
      <c r="P1238" s="2">
        <f t="shared" si="218"/>
        <v>0.73000000000000043</v>
      </c>
      <c r="Q1238" s="2">
        <f t="shared" si="219"/>
        <v>0.65607142857142875</v>
      </c>
    </row>
    <row r="1239" spans="1:17" x14ac:dyDescent="0.3">
      <c r="A1239" s="1">
        <v>42447</v>
      </c>
      <c r="B1239" s="2">
        <v>32.68</v>
      </c>
      <c r="C1239" s="2">
        <v>49675500</v>
      </c>
      <c r="D1239" s="2">
        <v>32.159999999999997</v>
      </c>
      <c r="E1239" s="2">
        <v>32.69</v>
      </c>
      <c r="F1239" s="2">
        <v>32.06</v>
      </c>
      <c r="G1239" s="2">
        <f t="shared" si="211"/>
        <v>31.886000000000003</v>
      </c>
      <c r="H1239" s="2">
        <f t="shared" si="212"/>
        <v>31.480499999999999</v>
      </c>
      <c r="I1239" s="2">
        <f t="shared" si="209"/>
        <v>31.393224924961519</v>
      </c>
      <c r="J1239" s="2">
        <f t="shared" si="210"/>
        <v>30.834419487760211</v>
      </c>
      <c r="K1239" s="2">
        <f t="shared" si="213"/>
        <v>0.5588054372013076</v>
      </c>
      <c r="L1239" s="2">
        <f t="shared" si="214"/>
        <v>32.476666666666667</v>
      </c>
      <c r="M1239" s="2">
        <f t="shared" si="215"/>
        <v>30.609166666666663</v>
      </c>
      <c r="N1239" s="2">
        <f t="shared" si="216"/>
        <v>0.80516666666666681</v>
      </c>
      <c r="O1239" s="2">
        <f t="shared" si="217"/>
        <v>154.62637135168728</v>
      </c>
      <c r="P1239" s="2">
        <f t="shared" si="218"/>
        <v>0.7099999999999973</v>
      </c>
      <c r="Q1239" s="2">
        <f t="shared" si="219"/>
        <v>0.67107142857142876</v>
      </c>
    </row>
    <row r="1240" spans="1:17" x14ac:dyDescent="0.3">
      <c r="A1240" s="1">
        <v>42446</v>
      </c>
      <c r="B1240" s="2">
        <v>31.98</v>
      </c>
      <c r="C1240" s="2">
        <v>22830690</v>
      </c>
      <c r="D1240" s="2">
        <v>31.76</v>
      </c>
      <c r="E1240" s="2">
        <v>32.17</v>
      </c>
      <c r="F1240" s="2">
        <v>31.7</v>
      </c>
      <c r="G1240" s="2">
        <f t="shared" si="211"/>
        <v>31.701999999999998</v>
      </c>
      <c r="H1240" s="2">
        <f t="shared" si="212"/>
        <v>31.275500000000001</v>
      </c>
      <c r="I1240" s="2">
        <f t="shared" si="209"/>
        <v>31.159265820409068</v>
      </c>
      <c r="J1240" s="2">
        <f t="shared" si="210"/>
        <v>30.686773046781028</v>
      </c>
      <c r="K1240" s="2">
        <f t="shared" si="213"/>
        <v>0.47249277362804065</v>
      </c>
      <c r="L1240" s="2">
        <f t="shared" si="214"/>
        <v>31.95</v>
      </c>
      <c r="M1240" s="2">
        <f t="shared" si="215"/>
        <v>30.431166666666662</v>
      </c>
      <c r="N1240" s="2">
        <f t="shared" si="216"/>
        <v>0.81226666666666747</v>
      </c>
      <c r="O1240" s="2">
        <f t="shared" si="217"/>
        <v>124.6580214488949</v>
      </c>
      <c r="P1240" s="2">
        <f t="shared" si="218"/>
        <v>0.48000000000000043</v>
      </c>
      <c r="Q1240" s="2">
        <f t="shared" si="219"/>
        <v>0.66035714285714342</v>
      </c>
    </row>
    <row r="1241" spans="1:17" x14ac:dyDescent="0.3">
      <c r="A1241" s="1">
        <v>42445</v>
      </c>
      <c r="B1241" s="2">
        <v>31.69</v>
      </c>
      <c r="C1241" s="2">
        <v>26261740</v>
      </c>
      <c r="D1241" s="2">
        <v>31.49</v>
      </c>
      <c r="E1241" s="2">
        <v>31.795000000000002</v>
      </c>
      <c r="F1241" s="2">
        <v>31.17</v>
      </c>
      <c r="G1241" s="2">
        <f t="shared" si="211"/>
        <v>31.556000000000004</v>
      </c>
      <c r="H1241" s="2">
        <f t="shared" si="212"/>
        <v>31.1355</v>
      </c>
      <c r="I1241" s="2">
        <f t="shared" si="209"/>
        <v>31.010041424119805</v>
      </c>
      <c r="J1241" s="2">
        <f t="shared" si="210"/>
        <v>30.583314890523507</v>
      </c>
      <c r="K1241" s="2">
        <f t="shared" si="213"/>
        <v>0.4267265335962982</v>
      </c>
      <c r="L1241" s="2">
        <f t="shared" si="214"/>
        <v>31.551666666666666</v>
      </c>
      <c r="M1241" s="2">
        <f t="shared" si="215"/>
        <v>30.309666666666658</v>
      </c>
      <c r="N1241" s="2">
        <f t="shared" si="216"/>
        <v>0.79403333333333426</v>
      </c>
      <c r="O1241" s="2">
        <f t="shared" si="217"/>
        <v>104.27773813022179</v>
      </c>
      <c r="P1241" s="2">
        <f t="shared" si="218"/>
        <v>0.625</v>
      </c>
      <c r="Q1241" s="2">
        <f t="shared" si="219"/>
        <v>0.65892857142857175</v>
      </c>
    </row>
    <row r="1242" spans="1:17" x14ac:dyDescent="0.3">
      <c r="A1242" s="1">
        <v>42444</v>
      </c>
      <c r="B1242" s="2">
        <v>31.65</v>
      </c>
      <c r="C1242" s="2">
        <v>16924520</v>
      </c>
      <c r="D1242" s="2">
        <v>31.34</v>
      </c>
      <c r="E1242" s="2">
        <v>31.65</v>
      </c>
      <c r="F1242" s="2">
        <v>31.06</v>
      </c>
      <c r="G1242" s="2">
        <f t="shared" si="211"/>
        <v>31.391000000000002</v>
      </c>
      <c r="H1242" s="2">
        <f t="shared" si="212"/>
        <v>31.020500000000006</v>
      </c>
      <c r="I1242" s="2">
        <f t="shared" si="209"/>
        <v>30.886412592141589</v>
      </c>
      <c r="J1242" s="2">
        <f t="shared" si="210"/>
        <v>30.494780081765388</v>
      </c>
      <c r="K1242" s="2">
        <f t="shared" si="213"/>
        <v>0.39163251037620128</v>
      </c>
      <c r="L1242" s="2">
        <f t="shared" si="214"/>
        <v>31.45333333333333</v>
      </c>
      <c r="M1242" s="2">
        <f t="shared" si="215"/>
        <v>30.195748333333324</v>
      </c>
      <c r="N1242" s="2">
        <f t="shared" si="216"/>
        <v>0.78584350000000103</v>
      </c>
      <c r="O1242" s="2">
        <f t="shared" si="217"/>
        <v>106.68663671583502</v>
      </c>
      <c r="P1242" s="2">
        <f t="shared" si="218"/>
        <v>0.58999999999999986</v>
      </c>
      <c r="Q1242" s="2">
        <f t="shared" si="219"/>
        <v>0.66214285714285759</v>
      </c>
    </row>
    <row r="1243" spans="1:17" x14ac:dyDescent="0.3">
      <c r="A1243" s="1">
        <v>42443</v>
      </c>
      <c r="B1243" s="2">
        <v>31.43</v>
      </c>
      <c r="C1243" s="2">
        <v>17432270</v>
      </c>
      <c r="D1243" s="2">
        <v>31.66</v>
      </c>
      <c r="E1243" s="2">
        <v>31.69</v>
      </c>
      <c r="F1243" s="2">
        <v>31.3</v>
      </c>
      <c r="G1243" s="2">
        <f t="shared" si="211"/>
        <v>31.172999999999995</v>
      </c>
      <c r="H1243" s="2">
        <f t="shared" si="212"/>
        <v>30.892500000000002</v>
      </c>
      <c r="I1243" s="2">
        <f t="shared" si="209"/>
        <v>30.747578517985517</v>
      </c>
      <c r="J1243" s="2">
        <f t="shared" si="210"/>
        <v>30.402362488306618</v>
      </c>
      <c r="K1243" s="2">
        <f t="shared" si="213"/>
        <v>0.3452160296788982</v>
      </c>
      <c r="L1243" s="2">
        <f t="shared" si="214"/>
        <v>31.473333333333333</v>
      </c>
      <c r="M1243" s="2">
        <f t="shared" si="215"/>
        <v>30.057914999999998</v>
      </c>
      <c r="N1243" s="2">
        <f t="shared" si="216"/>
        <v>0.79791833333333351</v>
      </c>
      <c r="O1243" s="2">
        <f t="shared" si="217"/>
        <v>118.25924819652259</v>
      </c>
      <c r="P1243" s="2">
        <f t="shared" si="218"/>
        <v>0.46000000000000085</v>
      </c>
      <c r="Q1243" s="2">
        <f t="shared" si="219"/>
        <v>0.68607142857142911</v>
      </c>
    </row>
    <row r="1244" spans="1:17" x14ac:dyDescent="0.3">
      <c r="A1244" s="1">
        <v>42440</v>
      </c>
      <c r="B1244" s="2">
        <v>31.76</v>
      </c>
      <c r="C1244" s="2">
        <v>22800050</v>
      </c>
      <c r="D1244" s="2">
        <v>31.67</v>
      </c>
      <c r="E1244" s="2">
        <v>31.79</v>
      </c>
      <c r="F1244" s="2">
        <v>31.53</v>
      </c>
      <c r="G1244" s="2">
        <f t="shared" si="211"/>
        <v>31.074999999999999</v>
      </c>
      <c r="H1244" s="2">
        <f t="shared" si="212"/>
        <v>30.708499999999994</v>
      </c>
      <c r="I1244" s="2">
        <f t="shared" si="209"/>
        <v>30.623501884891976</v>
      </c>
      <c r="J1244" s="2">
        <f t="shared" si="210"/>
        <v>30.320151487371149</v>
      </c>
      <c r="K1244" s="2">
        <f t="shared" si="213"/>
        <v>0.30335039752082693</v>
      </c>
      <c r="L1244" s="2">
        <f t="shared" si="214"/>
        <v>31.693333333333339</v>
      </c>
      <c r="M1244" s="2">
        <f t="shared" si="215"/>
        <v>29.908831666666668</v>
      </c>
      <c r="N1244" s="2">
        <f t="shared" si="216"/>
        <v>0.79055150000000052</v>
      </c>
      <c r="O1244" s="2">
        <f t="shared" si="217"/>
        <v>150.48580361656133</v>
      </c>
      <c r="P1244" s="2">
        <f t="shared" si="218"/>
        <v>0.53999999999999915</v>
      </c>
      <c r="Q1244" s="2">
        <f t="shared" si="219"/>
        <v>0.70678571428571479</v>
      </c>
    </row>
    <row r="1245" spans="1:17" x14ac:dyDescent="0.3">
      <c r="A1245" s="1">
        <v>42439</v>
      </c>
      <c r="B1245" s="2">
        <v>31.25</v>
      </c>
      <c r="C1245" s="2">
        <v>29580370</v>
      </c>
      <c r="D1245" s="2">
        <v>31.14</v>
      </c>
      <c r="E1245" s="2">
        <v>31.4</v>
      </c>
      <c r="F1245" s="2">
        <v>30.38</v>
      </c>
      <c r="G1245" s="2">
        <f t="shared" si="211"/>
        <v>30.849</v>
      </c>
      <c r="H1245" s="2">
        <f t="shared" si="212"/>
        <v>30.512499999999999</v>
      </c>
      <c r="I1245" s="2">
        <f t="shared" si="209"/>
        <v>30.416865863963245</v>
      </c>
      <c r="J1245" s="2">
        <f t="shared" si="210"/>
        <v>30.204963606360842</v>
      </c>
      <c r="K1245" s="2">
        <f t="shared" si="213"/>
        <v>0.21190225760240367</v>
      </c>
      <c r="L1245" s="2">
        <f t="shared" si="214"/>
        <v>31.01</v>
      </c>
      <c r="M1245" s="2">
        <f t="shared" si="215"/>
        <v>29.729331666666667</v>
      </c>
      <c r="N1245" s="2">
        <f t="shared" si="216"/>
        <v>0.77283499999999994</v>
      </c>
      <c r="O1245" s="2">
        <f t="shared" si="217"/>
        <v>110.4736313558379</v>
      </c>
      <c r="P1245" s="2">
        <f t="shared" si="218"/>
        <v>1.0199999999999996</v>
      </c>
      <c r="Q1245" s="2">
        <f t="shared" si="219"/>
        <v>0.72750000000000037</v>
      </c>
    </row>
    <row r="1246" spans="1:17" x14ac:dyDescent="0.3">
      <c r="A1246" s="1">
        <v>42438</v>
      </c>
      <c r="B1246" s="2">
        <v>30.864999999999998</v>
      </c>
      <c r="C1246" s="2">
        <v>14675220</v>
      </c>
      <c r="D1246" s="2">
        <v>30.83</v>
      </c>
      <c r="E1246" s="2">
        <v>31.04</v>
      </c>
      <c r="F1246" s="2">
        <v>30.67</v>
      </c>
      <c r="G1246" s="2">
        <f t="shared" si="211"/>
        <v>30.714999999999996</v>
      </c>
      <c r="H1246" s="2">
        <f t="shared" si="212"/>
        <v>30.349499999999999</v>
      </c>
      <c r="I1246" s="2">
        <f t="shared" si="209"/>
        <v>30.265386930138384</v>
      </c>
      <c r="J1246" s="2">
        <f t="shared" si="210"/>
        <v>30.121360694869708</v>
      </c>
      <c r="K1246" s="2">
        <f t="shared" si="213"/>
        <v>0.14402623526867586</v>
      </c>
      <c r="L1246" s="2">
        <f t="shared" si="214"/>
        <v>30.858333333333331</v>
      </c>
      <c r="M1246" s="2">
        <f t="shared" si="215"/>
        <v>29.602498333333337</v>
      </c>
      <c r="N1246" s="2">
        <f t="shared" si="216"/>
        <v>0.75891816666666689</v>
      </c>
      <c r="O1246" s="2">
        <f t="shared" si="217"/>
        <v>110.31799871264062</v>
      </c>
      <c r="P1246" s="2">
        <f t="shared" si="218"/>
        <v>0.48000000000000043</v>
      </c>
      <c r="Q1246" s="2">
        <f t="shared" si="219"/>
        <v>0.70535714285714335</v>
      </c>
    </row>
    <row r="1247" spans="1:17" x14ac:dyDescent="0.3">
      <c r="A1247" s="1">
        <v>42437</v>
      </c>
      <c r="B1247" s="2">
        <v>30.56</v>
      </c>
      <c r="C1247" s="2">
        <v>19076200</v>
      </c>
      <c r="D1247" s="2">
        <v>30.83</v>
      </c>
      <c r="E1247" s="2">
        <v>30.88</v>
      </c>
      <c r="F1247" s="2">
        <v>30.38</v>
      </c>
      <c r="G1247" s="2">
        <f t="shared" si="211"/>
        <v>30.65</v>
      </c>
      <c r="H1247" s="2">
        <f t="shared" si="212"/>
        <v>30.181999999999999</v>
      </c>
      <c r="I1247" s="2">
        <f t="shared" si="209"/>
        <v>30.156366371981726</v>
      </c>
      <c r="J1247" s="2">
        <f t="shared" si="210"/>
        <v>30.061869550459285</v>
      </c>
      <c r="K1247" s="2">
        <f t="shared" si="213"/>
        <v>9.4496821522440655E-2</v>
      </c>
      <c r="L1247" s="2">
        <f t="shared" si="214"/>
        <v>30.606666666666666</v>
      </c>
      <c r="M1247" s="2">
        <f t="shared" si="215"/>
        <v>29.498998333333333</v>
      </c>
      <c r="N1247" s="2">
        <f t="shared" si="216"/>
        <v>0.71823483333333338</v>
      </c>
      <c r="O1247" s="2">
        <f t="shared" si="217"/>
        <v>102.81394347422886</v>
      </c>
      <c r="P1247" s="2">
        <f t="shared" si="218"/>
        <v>0.56000000000000227</v>
      </c>
      <c r="Q1247" s="2">
        <f t="shared" si="219"/>
        <v>0.69821428571428634</v>
      </c>
    </row>
    <row r="1248" spans="1:17" x14ac:dyDescent="0.3">
      <c r="A1248" s="1">
        <v>42436</v>
      </c>
      <c r="B1248" s="2">
        <v>30.94</v>
      </c>
      <c r="C1248" s="2">
        <v>18879460</v>
      </c>
      <c r="D1248" s="2">
        <v>30.59</v>
      </c>
      <c r="E1248" s="2">
        <v>31.12</v>
      </c>
      <c r="F1248" s="2">
        <v>30.5</v>
      </c>
      <c r="G1248" s="2">
        <f t="shared" si="211"/>
        <v>30.612000000000002</v>
      </c>
      <c r="H1248" s="2">
        <f t="shared" si="212"/>
        <v>30.006000000000007</v>
      </c>
      <c r="I1248" s="2">
        <f t="shared" si="209"/>
        <v>30.082978439614767</v>
      </c>
      <c r="J1248" s="2">
        <f t="shared" si="210"/>
        <v>30.022019114496025</v>
      </c>
      <c r="K1248" s="2">
        <f t="shared" si="213"/>
        <v>6.0959325118741248E-2</v>
      </c>
      <c r="L1248" s="2">
        <f t="shared" si="214"/>
        <v>30.853333333333335</v>
      </c>
      <c r="M1248" s="2">
        <f t="shared" si="215"/>
        <v>29.403665000000007</v>
      </c>
      <c r="N1248" s="2">
        <f t="shared" si="216"/>
        <v>0.68373466666666816</v>
      </c>
      <c r="O1248" s="2">
        <f t="shared" si="217"/>
        <v>141.34804079295134</v>
      </c>
      <c r="P1248" s="2">
        <f t="shared" si="218"/>
        <v>0.62000000000000099</v>
      </c>
      <c r="Q1248" s="2">
        <f t="shared" si="219"/>
        <v>0.72177857142857194</v>
      </c>
    </row>
    <row r="1249" spans="1:17" x14ac:dyDescent="0.3">
      <c r="A1249" s="1">
        <v>42433</v>
      </c>
      <c r="B1249" s="2">
        <v>30.63</v>
      </c>
      <c r="C1249" s="2">
        <v>20250100</v>
      </c>
      <c r="D1249" s="2">
        <v>30.5</v>
      </c>
      <c r="E1249" s="2">
        <v>30.86</v>
      </c>
      <c r="F1249" s="2">
        <v>30.05</v>
      </c>
      <c r="G1249" s="2">
        <f t="shared" si="211"/>
        <v>30.342000000000002</v>
      </c>
      <c r="H1249" s="2">
        <f t="shared" si="212"/>
        <v>29.847000000000001</v>
      </c>
      <c r="I1249" s="2">
        <f t="shared" si="209"/>
        <v>29.92715633772654</v>
      </c>
      <c r="J1249" s="2">
        <f t="shared" si="210"/>
        <v>29.948580643655706</v>
      </c>
      <c r="K1249" s="2">
        <f t="shared" si="213"/>
        <v>-2.142430592916611E-2</v>
      </c>
      <c r="L1249" s="2">
        <f t="shared" si="214"/>
        <v>30.513333333333332</v>
      </c>
      <c r="M1249" s="2">
        <f t="shared" si="215"/>
        <v>29.322831666666673</v>
      </c>
      <c r="N1249" s="2">
        <f t="shared" si="216"/>
        <v>0.60273466666666753</v>
      </c>
      <c r="O1249" s="2">
        <f t="shared" si="217"/>
        <v>131.67780479046141</v>
      </c>
      <c r="P1249" s="2">
        <f t="shared" si="218"/>
        <v>0.80999999999999872</v>
      </c>
      <c r="Q1249" s="2">
        <f t="shared" si="219"/>
        <v>0.71963571428571471</v>
      </c>
    </row>
    <row r="1250" spans="1:17" x14ac:dyDescent="0.3">
      <c r="A1250" s="1">
        <v>42432</v>
      </c>
      <c r="B1250" s="2">
        <v>30.58</v>
      </c>
      <c r="C1250" s="2">
        <v>25618150</v>
      </c>
      <c r="D1250" s="2">
        <v>31.13</v>
      </c>
      <c r="E1250" s="2">
        <v>31.35</v>
      </c>
      <c r="F1250" s="2">
        <v>30.54</v>
      </c>
      <c r="G1250" s="2">
        <f t="shared" si="211"/>
        <v>30.175999999999998</v>
      </c>
      <c r="H1250" s="2">
        <f t="shared" si="212"/>
        <v>29.655000000000001</v>
      </c>
      <c r="I1250" s="2">
        <f t="shared" si="209"/>
        <v>29.799366580949545</v>
      </c>
      <c r="J1250" s="2">
        <f t="shared" si="210"/>
        <v>29.894067095148163</v>
      </c>
      <c r="K1250" s="2">
        <f t="shared" si="213"/>
        <v>-9.4700514198617469E-2</v>
      </c>
      <c r="L1250" s="2">
        <f t="shared" si="214"/>
        <v>30.823333333333334</v>
      </c>
      <c r="M1250" s="2">
        <f t="shared" si="215"/>
        <v>29.276498333333343</v>
      </c>
      <c r="N1250" s="2">
        <f t="shared" si="216"/>
        <v>0.54915150000000046</v>
      </c>
      <c r="O1250" s="2">
        <f t="shared" si="217"/>
        <v>187.7848523282421</v>
      </c>
      <c r="P1250" s="2">
        <f t="shared" si="218"/>
        <v>0.81000000000000227</v>
      </c>
      <c r="Q1250" s="2">
        <f t="shared" si="219"/>
        <v>0.70142142857142908</v>
      </c>
    </row>
    <row r="1251" spans="1:17" x14ac:dyDescent="0.3">
      <c r="A1251" s="1">
        <v>42431</v>
      </c>
      <c r="B1251" s="2">
        <v>30.54</v>
      </c>
      <c r="C1251" s="2">
        <v>23783110</v>
      </c>
      <c r="D1251" s="2">
        <v>30.3</v>
      </c>
      <c r="E1251" s="2">
        <v>30.87</v>
      </c>
      <c r="F1251" s="2">
        <v>30.12</v>
      </c>
      <c r="G1251" s="2">
        <f t="shared" si="211"/>
        <v>29.983999999999998</v>
      </c>
      <c r="H1251" s="2">
        <f t="shared" si="212"/>
        <v>29.538999999999998</v>
      </c>
      <c r="I1251" s="2">
        <f t="shared" si="209"/>
        <v>29.657433232031281</v>
      </c>
      <c r="J1251" s="2">
        <f t="shared" si="210"/>
        <v>29.839192462760018</v>
      </c>
      <c r="K1251" s="2">
        <f t="shared" si="213"/>
        <v>-0.18175923072873701</v>
      </c>
      <c r="L1251" s="2">
        <f t="shared" si="214"/>
        <v>30.51</v>
      </c>
      <c r="M1251" s="2">
        <f t="shared" si="215"/>
        <v>29.194998333333338</v>
      </c>
      <c r="N1251" s="2">
        <f t="shared" si="216"/>
        <v>0.47166499999999995</v>
      </c>
      <c r="O1251" s="2">
        <f t="shared" si="217"/>
        <v>185.86661672538261</v>
      </c>
      <c r="P1251" s="2">
        <f t="shared" si="218"/>
        <v>0.75</v>
      </c>
      <c r="Q1251" s="2">
        <f t="shared" si="219"/>
        <v>0.6957071428571433</v>
      </c>
    </row>
    <row r="1252" spans="1:17" x14ac:dyDescent="0.3">
      <c r="A1252" s="1">
        <v>42430</v>
      </c>
      <c r="B1252" s="2">
        <v>30.37</v>
      </c>
      <c r="C1252" s="2">
        <v>25498620</v>
      </c>
      <c r="D1252" s="2">
        <v>29.93</v>
      </c>
      <c r="E1252" s="2">
        <v>30.53</v>
      </c>
      <c r="F1252" s="2">
        <v>29.75</v>
      </c>
      <c r="G1252" s="2">
        <f t="shared" si="211"/>
        <v>29.714000000000006</v>
      </c>
      <c r="H1252" s="2">
        <f t="shared" si="212"/>
        <v>29.432000000000006</v>
      </c>
      <c r="I1252" s="2">
        <f t="shared" si="209"/>
        <v>29.496966546946062</v>
      </c>
      <c r="J1252" s="2">
        <f t="shared" si="210"/>
        <v>29.783127859780819</v>
      </c>
      <c r="K1252" s="2">
        <f t="shared" si="213"/>
        <v>-0.2861613128347571</v>
      </c>
      <c r="L1252" s="2">
        <f t="shared" si="214"/>
        <v>30.216666666666669</v>
      </c>
      <c r="M1252" s="2">
        <f t="shared" si="215"/>
        <v>29.168165000000005</v>
      </c>
      <c r="N1252" s="2">
        <f t="shared" si="216"/>
        <v>0.44734849999999915</v>
      </c>
      <c r="O1252" s="2">
        <f t="shared" si="217"/>
        <v>156.25426510005289</v>
      </c>
      <c r="P1252" s="2">
        <f t="shared" si="218"/>
        <v>0.94000000000000128</v>
      </c>
      <c r="Q1252" s="2">
        <f t="shared" si="219"/>
        <v>0.69999285714285742</v>
      </c>
    </row>
    <row r="1253" spans="1:17" x14ac:dyDescent="0.3">
      <c r="A1253" s="1">
        <v>42429</v>
      </c>
      <c r="B1253" s="2">
        <v>29.59</v>
      </c>
      <c r="C1253" s="2">
        <v>22885050</v>
      </c>
      <c r="D1253" s="2">
        <v>29.72</v>
      </c>
      <c r="E1253" s="2">
        <v>30.14</v>
      </c>
      <c r="F1253" s="2">
        <v>29.58</v>
      </c>
      <c r="G1253" s="2">
        <f t="shared" si="211"/>
        <v>29.4</v>
      </c>
      <c r="H1253" s="2">
        <f t="shared" si="212"/>
        <v>29.273000000000003</v>
      </c>
      <c r="I1253" s="2">
        <f t="shared" si="209"/>
        <v>29.338233191845344</v>
      </c>
      <c r="J1253" s="2">
        <f t="shared" si="210"/>
        <v>29.736178088563282</v>
      </c>
      <c r="K1253" s="2">
        <f t="shared" si="213"/>
        <v>-0.39794489671793798</v>
      </c>
      <c r="L1253" s="2">
        <f t="shared" si="214"/>
        <v>29.77</v>
      </c>
      <c r="M1253" s="2">
        <f t="shared" si="215"/>
        <v>29.200331666666671</v>
      </c>
      <c r="N1253" s="2">
        <f t="shared" si="216"/>
        <v>0.47699833333333308</v>
      </c>
      <c r="O1253" s="2">
        <f t="shared" si="217"/>
        <v>79.618493891778712</v>
      </c>
      <c r="P1253" s="2">
        <f t="shared" si="218"/>
        <v>0.56000000000000227</v>
      </c>
      <c r="Q1253" s="2">
        <f t="shared" si="219"/>
        <v>0.68535000000000024</v>
      </c>
    </row>
    <row r="1254" spans="1:17" x14ac:dyDescent="0.3">
      <c r="A1254" s="1">
        <v>42426</v>
      </c>
      <c r="B1254" s="2">
        <v>29.8</v>
      </c>
      <c r="C1254" s="2">
        <v>19901850</v>
      </c>
      <c r="D1254" s="2">
        <v>29.88</v>
      </c>
      <c r="E1254" s="2">
        <v>30.08</v>
      </c>
      <c r="F1254" s="2">
        <v>29.7</v>
      </c>
      <c r="G1254" s="2">
        <f t="shared" si="211"/>
        <v>29.351999999999997</v>
      </c>
      <c r="H1254" s="2">
        <f t="shared" si="212"/>
        <v>29.177999999999997</v>
      </c>
      <c r="I1254" s="2">
        <f t="shared" si="209"/>
        <v>29.292457408544497</v>
      </c>
      <c r="J1254" s="2">
        <f t="shared" si="210"/>
        <v>29.747872335648346</v>
      </c>
      <c r="K1254" s="2">
        <f t="shared" si="213"/>
        <v>-0.45541492710384901</v>
      </c>
      <c r="L1254" s="2">
        <f t="shared" si="214"/>
        <v>29.86</v>
      </c>
      <c r="M1254" s="2">
        <f t="shared" si="215"/>
        <v>29.247665000000005</v>
      </c>
      <c r="N1254" s="2">
        <f t="shared" si="216"/>
        <v>0.52543150000000016</v>
      </c>
      <c r="O1254" s="2">
        <f t="shared" si="217"/>
        <v>77.69296917549282</v>
      </c>
      <c r="P1254" s="2">
        <f t="shared" si="218"/>
        <v>0.4599999999999973</v>
      </c>
      <c r="Q1254" s="2">
        <f t="shared" si="219"/>
        <v>0.6982071428571428</v>
      </c>
    </row>
    <row r="1255" spans="1:17" x14ac:dyDescent="0.3">
      <c r="A1255" s="1">
        <v>42425</v>
      </c>
      <c r="B1255" s="2">
        <v>29.62</v>
      </c>
      <c r="C1255" s="2">
        <v>17568990</v>
      </c>
      <c r="D1255" s="2">
        <v>29.32</v>
      </c>
      <c r="E1255" s="2">
        <v>29.62</v>
      </c>
      <c r="F1255" s="2">
        <v>28.95</v>
      </c>
      <c r="G1255" s="2">
        <f t="shared" si="211"/>
        <v>29.134000000000004</v>
      </c>
      <c r="H1255" s="2">
        <f t="shared" si="212"/>
        <v>29.020000000000003</v>
      </c>
      <c r="I1255" s="2">
        <f t="shared" si="209"/>
        <v>29.200176937370767</v>
      </c>
      <c r="J1255" s="2">
        <f t="shared" si="210"/>
        <v>29.74370212250021</v>
      </c>
      <c r="K1255" s="2">
        <f t="shared" si="213"/>
        <v>-0.54352518512944314</v>
      </c>
      <c r="L1255" s="2">
        <f t="shared" si="214"/>
        <v>29.396666666666665</v>
      </c>
      <c r="M1255" s="2">
        <f t="shared" si="215"/>
        <v>29.252998333333341</v>
      </c>
      <c r="N1255" s="2">
        <f t="shared" si="216"/>
        <v>0.53129816666666729</v>
      </c>
      <c r="O1255" s="2">
        <f t="shared" si="217"/>
        <v>18.027332842082505</v>
      </c>
      <c r="P1255" s="2">
        <f t="shared" si="218"/>
        <v>0.67000000000000171</v>
      </c>
      <c r="Q1255" s="2">
        <f t="shared" si="219"/>
        <v>0.7267785714285715</v>
      </c>
    </row>
    <row r="1256" spans="1:17" x14ac:dyDescent="0.3">
      <c r="A1256" s="1">
        <v>42424</v>
      </c>
      <c r="B1256" s="2">
        <v>29.19</v>
      </c>
      <c r="C1256" s="2">
        <v>21574190</v>
      </c>
      <c r="D1256" s="2">
        <v>28.52</v>
      </c>
      <c r="E1256" s="2">
        <v>29.3</v>
      </c>
      <c r="F1256" s="2">
        <v>28.375</v>
      </c>
      <c r="G1256" s="2">
        <f t="shared" si="211"/>
        <v>29.094000000000005</v>
      </c>
      <c r="H1256" s="2">
        <f t="shared" si="212"/>
        <v>28.881000000000007</v>
      </c>
      <c r="I1256" s="2">
        <f t="shared" si="209"/>
        <v>29.12384547143818</v>
      </c>
      <c r="J1256" s="2">
        <f t="shared" si="210"/>
        <v>29.753598292300225</v>
      </c>
      <c r="K1256" s="2">
        <f t="shared" si="213"/>
        <v>-0.62975282086204487</v>
      </c>
      <c r="L1256" s="2">
        <f t="shared" si="214"/>
        <v>28.954999999999998</v>
      </c>
      <c r="M1256" s="2">
        <f t="shared" si="215"/>
        <v>29.277665000000006</v>
      </c>
      <c r="N1256" s="2">
        <f t="shared" si="216"/>
        <v>0.55886800000000092</v>
      </c>
      <c r="O1256" s="2">
        <f t="shared" si="217"/>
        <v>-38.490305403065626</v>
      </c>
      <c r="P1256" s="2">
        <f t="shared" si="218"/>
        <v>0.92500000000000071</v>
      </c>
      <c r="Q1256" s="2">
        <f t="shared" si="219"/>
        <v>0.7339214285714285</v>
      </c>
    </row>
    <row r="1257" spans="1:17" x14ac:dyDescent="0.3">
      <c r="A1257" s="1">
        <v>42423</v>
      </c>
      <c r="B1257" s="2">
        <v>28.8</v>
      </c>
      <c r="C1257" s="2">
        <v>26634750</v>
      </c>
      <c r="D1257" s="2">
        <v>29.3</v>
      </c>
      <c r="E1257" s="2">
        <v>29.344999999999999</v>
      </c>
      <c r="F1257" s="2">
        <v>28.6</v>
      </c>
      <c r="G1257" s="2">
        <f t="shared" si="211"/>
        <v>29.15</v>
      </c>
      <c r="H1257" s="2">
        <f t="shared" si="212"/>
        <v>28.843</v>
      </c>
      <c r="I1257" s="2">
        <f t="shared" si="209"/>
        <v>29.111817375336031</v>
      </c>
      <c r="J1257" s="2">
        <f t="shared" si="210"/>
        <v>29.798686155684244</v>
      </c>
      <c r="K1257" s="2">
        <f t="shared" si="213"/>
        <v>-0.68686878034821319</v>
      </c>
      <c r="L1257" s="2">
        <f t="shared" si="214"/>
        <v>28.915000000000003</v>
      </c>
      <c r="M1257" s="2">
        <f t="shared" si="215"/>
        <v>29.323248333333339</v>
      </c>
      <c r="N1257" s="2">
        <f t="shared" si="216"/>
        <v>0.57940133333333388</v>
      </c>
      <c r="O1257" s="2">
        <f t="shared" si="217"/>
        <v>-46.973581160017588</v>
      </c>
      <c r="P1257" s="2">
        <f t="shared" si="218"/>
        <v>0.75</v>
      </c>
      <c r="Q1257" s="2">
        <f t="shared" si="219"/>
        <v>0.75927857142857136</v>
      </c>
    </row>
    <row r="1258" spans="1:17" x14ac:dyDescent="0.3">
      <c r="A1258" s="1">
        <v>42422</v>
      </c>
      <c r="B1258" s="2">
        <v>29.35</v>
      </c>
      <c r="C1258" s="2">
        <v>23891030</v>
      </c>
      <c r="D1258" s="2">
        <v>29.11</v>
      </c>
      <c r="E1258" s="2">
        <v>29.54</v>
      </c>
      <c r="F1258" s="2">
        <v>29</v>
      </c>
      <c r="G1258" s="2">
        <f t="shared" si="211"/>
        <v>29.146000000000004</v>
      </c>
      <c r="H1258" s="2">
        <f t="shared" si="212"/>
        <v>28.844999999999999</v>
      </c>
      <c r="I1258" s="2">
        <f t="shared" si="209"/>
        <v>29.168511443578947</v>
      </c>
      <c r="J1258" s="2">
        <f t="shared" si="210"/>
        <v>29.878581048138983</v>
      </c>
      <c r="K1258" s="2">
        <f t="shared" si="213"/>
        <v>-0.71006960456003654</v>
      </c>
      <c r="L1258" s="2">
        <f t="shared" si="214"/>
        <v>29.296666666666667</v>
      </c>
      <c r="M1258" s="2">
        <f t="shared" si="215"/>
        <v>29.367248333333333</v>
      </c>
      <c r="N1258" s="2">
        <f t="shared" si="216"/>
        <v>0.58697649999999957</v>
      </c>
      <c r="O1258" s="2">
        <f t="shared" si="217"/>
        <v>-8.0164102727185504</v>
      </c>
      <c r="P1258" s="2">
        <f t="shared" si="218"/>
        <v>0.82999999999999829</v>
      </c>
      <c r="Q1258" s="2">
        <f t="shared" si="219"/>
        <v>0.79070714285714294</v>
      </c>
    </row>
    <row r="1259" spans="1:17" x14ac:dyDescent="0.3">
      <c r="A1259" s="1">
        <v>42419</v>
      </c>
      <c r="B1259" s="2">
        <v>28.71</v>
      </c>
      <c r="C1259" s="2">
        <v>41652860</v>
      </c>
      <c r="D1259" s="2">
        <v>29.2</v>
      </c>
      <c r="E1259" s="2">
        <v>29.33</v>
      </c>
      <c r="F1259" s="2">
        <v>28.71</v>
      </c>
      <c r="G1259" s="2">
        <f t="shared" si="211"/>
        <v>29.003999999999998</v>
      </c>
      <c r="H1259" s="2">
        <f t="shared" si="212"/>
        <v>28.814</v>
      </c>
      <c r="I1259" s="2">
        <f t="shared" si="209"/>
        <v>29.135513524229665</v>
      </c>
      <c r="J1259" s="2">
        <f t="shared" si="210"/>
        <v>29.920867531990101</v>
      </c>
      <c r="K1259" s="2">
        <f t="shared" si="213"/>
        <v>-0.78535400776043574</v>
      </c>
      <c r="L1259" s="2">
        <f t="shared" si="214"/>
        <v>28.916666666666668</v>
      </c>
      <c r="M1259" s="2">
        <f t="shared" si="215"/>
        <v>29.396998333333336</v>
      </c>
      <c r="N1259" s="2">
        <f t="shared" si="216"/>
        <v>0.60966833333333292</v>
      </c>
      <c r="O1259" s="2">
        <f t="shared" si="217"/>
        <v>-52.523822151024021</v>
      </c>
      <c r="P1259" s="2">
        <f t="shared" si="218"/>
        <v>0.71000000000000085</v>
      </c>
      <c r="Q1259" s="2">
        <f t="shared" si="219"/>
        <v>0.76570714285714303</v>
      </c>
    </row>
    <row r="1260" spans="1:17" x14ac:dyDescent="0.3">
      <c r="A1260" s="1">
        <v>42418</v>
      </c>
      <c r="B1260" s="2">
        <v>29.42</v>
      </c>
      <c r="C1260" s="2">
        <v>20601170</v>
      </c>
      <c r="D1260" s="2">
        <v>29.53</v>
      </c>
      <c r="E1260" s="2">
        <v>29.76</v>
      </c>
      <c r="F1260" s="2">
        <v>29.38</v>
      </c>
      <c r="G1260" s="2">
        <f t="shared" si="211"/>
        <v>28.905999999999999</v>
      </c>
      <c r="H1260" s="2">
        <f t="shared" si="212"/>
        <v>28.919999999999998</v>
      </c>
      <c r="I1260" s="2">
        <f t="shared" si="209"/>
        <v>29.21287961954415</v>
      </c>
      <c r="J1260" s="2">
        <f t="shared" si="210"/>
        <v>30.017736934549312</v>
      </c>
      <c r="K1260" s="2">
        <f t="shared" si="213"/>
        <v>-0.80485731500516167</v>
      </c>
      <c r="L1260" s="2">
        <f t="shared" si="214"/>
        <v>29.52</v>
      </c>
      <c r="M1260" s="2">
        <f t="shared" si="215"/>
        <v>29.433331666666664</v>
      </c>
      <c r="N1260" s="2">
        <f t="shared" si="216"/>
        <v>0.59433516666666664</v>
      </c>
      <c r="O1260" s="2">
        <f t="shared" si="217"/>
        <v>9.7216002231440761</v>
      </c>
      <c r="P1260" s="2">
        <f t="shared" si="218"/>
        <v>0.38000000000000256</v>
      </c>
      <c r="Q1260" s="2">
        <f t="shared" si="219"/>
        <v>0.79070714285714316</v>
      </c>
    </row>
    <row r="1261" spans="1:17" x14ac:dyDescent="0.3">
      <c r="A1261" s="1">
        <v>42417</v>
      </c>
      <c r="B1261" s="2">
        <v>29.47</v>
      </c>
      <c r="C1261" s="2">
        <v>27688490</v>
      </c>
      <c r="D1261" s="2">
        <v>28.86</v>
      </c>
      <c r="E1261" s="2">
        <v>29.619900000000001</v>
      </c>
      <c r="F1261" s="2">
        <v>28.73</v>
      </c>
      <c r="G1261" s="2">
        <f t="shared" si="211"/>
        <v>28.667999999999999</v>
      </c>
      <c r="H1261" s="2">
        <f t="shared" si="212"/>
        <v>28.911999999999995</v>
      </c>
      <c r="I1261" s="2">
        <f t="shared" si="209"/>
        <v>29.17522136855218</v>
      </c>
      <c r="J1261" s="2">
        <f t="shared" si="210"/>
        <v>30.065555889313259</v>
      </c>
      <c r="K1261" s="2">
        <f t="shared" si="213"/>
        <v>-0.89033452076107977</v>
      </c>
      <c r="L1261" s="2">
        <f t="shared" si="214"/>
        <v>29.273300000000003</v>
      </c>
      <c r="M1261" s="2">
        <f t="shared" si="215"/>
        <v>29.435165000000001</v>
      </c>
      <c r="N1261" s="2">
        <f t="shared" si="216"/>
        <v>0.59598516666666634</v>
      </c>
      <c r="O1261" s="2">
        <f t="shared" si="217"/>
        <v>-18.106155326572605</v>
      </c>
      <c r="P1261" s="2">
        <f t="shared" si="218"/>
        <v>0.8899000000000008</v>
      </c>
      <c r="Q1261" s="2">
        <f t="shared" si="219"/>
        <v>0.7942785714285715</v>
      </c>
    </row>
    <row r="1262" spans="1:17" x14ac:dyDescent="0.3">
      <c r="A1262" s="1">
        <v>42416</v>
      </c>
      <c r="B1262" s="2">
        <v>28.78</v>
      </c>
      <c r="C1262" s="2">
        <v>30697320</v>
      </c>
      <c r="D1262" s="2">
        <v>28.75</v>
      </c>
      <c r="E1262" s="2">
        <v>28.95</v>
      </c>
      <c r="F1262" s="2">
        <v>28.36</v>
      </c>
      <c r="G1262" s="2">
        <f t="shared" si="211"/>
        <v>28.536000000000001</v>
      </c>
      <c r="H1262" s="2">
        <f t="shared" si="212"/>
        <v>28.945</v>
      </c>
      <c r="I1262" s="2">
        <f t="shared" si="209"/>
        <v>29.121625253743485</v>
      </c>
      <c r="J1262" s="2">
        <f t="shared" si="210"/>
        <v>30.113200360458322</v>
      </c>
      <c r="K1262" s="2">
        <f t="shared" si="213"/>
        <v>-0.99157510671483706</v>
      </c>
      <c r="L1262" s="2">
        <f t="shared" si="214"/>
        <v>28.696666666666669</v>
      </c>
      <c r="M1262" s="2">
        <f t="shared" si="215"/>
        <v>29.460500000000003</v>
      </c>
      <c r="N1262" s="2">
        <f t="shared" si="216"/>
        <v>0.60006666666666608</v>
      </c>
      <c r="O1262" s="2">
        <f t="shared" si="217"/>
        <v>-84.860941376884227</v>
      </c>
      <c r="P1262" s="2">
        <f t="shared" si="218"/>
        <v>0.58999999999999986</v>
      </c>
      <c r="Q1262" s="2">
        <f t="shared" si="219"/>
        <v>0.77214285714285702</v>
      </c>
    </row>
    <row r="1263" spans="1:17" x14ac:dyDescent="0.3">
      <c r="A1263" s="1">
        <v>42412</v>
      </c>
      <c r="B1263" s="2">
        <v>28.64</v>
      </c>
      <c r="C1263" s="2">
        <v>19698450</v>
      </c>
      <c r="D1263" s="2">
        <v>28.57</v>
      </c>
      <c r="E1263" s="2">
        <v>28.695</v>
      </c>
      <c r="F1263" s="2">
        <v>28.14</v>
      </c>
      <c r="G1263" s="2">
        <f t="shared" si="211"/>
        <v>28.544</v>
      </c>
      <c r="H1263" s="2">
        <f t="shared" si="212"/>
        <v>29.149000000000001</v>
      </c>
      <c r="I1263" s="2">
        <f t="shared" si="209"/>
        <v>29.1837389362423</v>
      </c>
      <c r="J1263" s="2">
        <f t="shared" si="210"/>
        <v>30.219856389294986</v>
      </c>
      <c r="K1263" s="2">
        <f t="shared" si="213"/>
        <v>-1.036117453052686</v>
      </c>
      <c r="L1263" s="2">
        <f t="shared" si="214"/>
        <v>28.491666666666664</v>
      </c>
      <c r="M1263" s="2">
        <f t="shared" si="215"/>
        <v>29.520833333333332</v>
      </c>
      <c r="N1263" s="2">
        <f t="shared" si="216"/>
        <v>0.56591666666666729</v>
      </c>
      <c r="O1263" s="2">
        <f t="shared" si="217"/>
        <v>-121.23889461542248</v>
      </c>
      <c r="P1263" s="2">
        <f t="shared" si="218"/>
        <v>0.55499999999999972</v>
      </c>
      <c r="Q1263" s="2">
        <f t="shared" si="219"/>
        <v>0.76214285714285701</v>
      </c>
    </row>
    <row r="1264" spans="1:17" x14ac:dyDescent="0.3">
      <c r="A1264" s="1">
        <v>42411</v>
      </c>
      <c r="B1264" s="2">
        <v>28.22</v>
      </c>
      <c r="C1264" s="2">
        <v>28445120</v>
      </c>
      <c r="D1264" s="2">
        <v>27.83</v>
      </c>
      <c r="E1264" s="2">
        <v>28.41</v>
      </c>
      <c r="F1264" s="2">
        <v>27.68</v>
      </c>
      <c r="G1264" s="2">
        <f t="shared" si="211"/>
        <v>28.624000000000002</v>
      </c>
      <c r="H1264" s="2">
        <f t="shared" si="212"/>
        <v>29.387</v>
      </c>
      <c r="I1264" s="2">
        <f t="shared" si="209"/>
        <v>29.282600561013627</v>
      </c>
      <c r="J1264" s="2">
        <f t="shared" si="210"/>
        <v>30.346244900438585</v>
      </c>
      <c r="K1264" s="2">
        <f t="shared" si="213"/>
        <v>-1.0636443394249575</v>
      </c>
      <c r="L1264" s="2">
        <f t="shared" si="214"/>
        <v>28.103333333333335</v>
      </c>
      <c r="M1264" s="2">
        <f t="shared" si="215"/>
        <v>29.719749999999998</v>
      </c>
      <c r="N1264" s="2">
        <f t="shared" si="216"/>
        <v>0.61960833333333376</v>
      </c>
      <c r="O1264" s="2">
        <f t="shared" si="217"/>
        <v>-173.9181113517046</v>
      </c>
      <c r="P1264" s="2">
        <f t="shared" si="218"/>
        <v>0.73000000000000043</v>
      </c>
      <c r="Q1264" s="2">
        <f t="shared" si="219"/>
        <v>0.76857142857142846</v>
      </c>
    </row>
    <row r="1265" spans="1:17" x14ac:dyDescent="0.3">
      <c r="A1265" s="1">
        <v>42410</v>
      </c>
      <c r="B1265" s="2">
        <v>28.23</v>
      </c>
      <c r="C1265" s="2">
        <v>27231660</v>
      </c>
      <c r="D1265" s="2">
        <v>28.88</v>
      </c>
      <c r="E1265" s="2">
        <v>29</v>
      </c>
      <c r="F1265" s="2">
        <v>28.19</v>
      </c>
      <c r="G1265" s="2">
        <f t="shared" si="211"/>
        <v>28.934000000000005</v>
      </c>
      <c r="H1265" s="2">
        <f t="shared" si="212"/>
        <v>29.562000000000001</v>
      </c>
      <c r="I1265" s="2">
        <f t="shared" si="209"/>
        <v>29.475800663016102</v>
      </c>
      <c r="J1265" s="2">
        <f t="shared" si="210"/>
        <v>30.516344492473671</v>
      </c>
      <c r="K1265" s="2">
        <f t="shared" si="213"/>
        <v>-1.0405438294575688</v>
      </c>
      <c r="L1265" s="2">
        <f t="shared" si="214"/>
        <v>28.473333333333333</v>
      </c>
      <c r="M1265" s="2">
        <f t="shared" si="215"/>
        <v>29.925750000000001</v>
      </c>
      <c r="N1265" s="2">
        <f t="shared" si="216"/>
        <v>0.6655500000000002</v>
      </c>
      <c r="O1265" s="2">
        <f t="shared" si="217"/>
        <v>-145.48535463568155</v>
      </c>
      <c r="P1265" s="2">
        <f t="shared" si="218"/>
        <v>0.80999999999999872</v>
      </c>
      <c r="Q1265" s="2">
        <f t="shared" si="219"/>
        <v>0.76857142857142813</v>
      </c>
    </row>
    <row r="1266" spans="1:17" x14ac:dyDescent="0.3">
      <c r="A1266" s="1">
        <v>42409</v>
      </c>
      <c r="B1266" s="2">
        <v>28.81</v>
      </c>
      <c r="C1266" s="2">
        <v>22883820</v>
      </c>
      <c r="D1266" s="2">
        <v>28.49</v>
      </c>
      <c r="E1266" s="2">
        <v>29.145</v>
      </c>
      <c r="F1266" s="2">
        <v>28.41</v>
      </c>
      <c r="G1266" s="2">
        <f t="shared" si="211"/>
        <v>29.155999999999995</v>
      </c>
      <c r="H1266" s="2">
        <f t="shared" si="212"/>
        <v>29.72</v>
      </c>
      <c r="I1266" s="2">
        <f t="shared" si="209"/>
        <v>29.702309874473574</v>
      </c>
      <c r="J1266" s="2">
        <f t="shared" si="210"/>
        <v>30.699252051871564</v>
      </c>
      <c r="K1266" s="2">
        <f t="shared" si="213"/>
        <v>-0.99694217739799029</v>
      </c>
      <c r="L1266" s="2">
        <f t="shared" si="214"/>
        <v>28.78833333333333</v>
      </c>
      <c r="M1266" s="2">
        <f t="shared" si="215"/>
        <v>30.132749999999998</v>
      </c>
      <c r="N1266" s="2">
        <f t="shared" si="216"/>
        <v>0.82195833333333224</v>
      </c>
      <c r="O1266" s="2">
        <f t="shared" si="217"/>
        <v>-109.04175326540634</v>
      </c>
      <c r="P1266" s="2">
        <f t="shared" si="218"/>
        <v>0.73499999999999943</v>
      </c>
      <c r="Q1266" s="2">
        <f t="shared" si="219"/>
        <v>0.76714285714285702</v>
      </c>
    </row>
    <row r="1267" spans="1:17" x14ac:dyDescent="0.3">
      <c r="A1267" s="1">
        <v>42408</v>
      </c>
      <c r="B1267" s="2">
        <v>28.82</v>
      </c>
      <c r="C1267" s="2">
        <v>28725100</v>
      </c>
      <c r="D1267" s="2">
        <v>28.74</v>
      </c>
      <c r="E1267" s="2">
        <v>28.98</v>
      </c>
      <c r="F1267" s="2">
        <v>28.3</v>
      </c>
      <c r="G1267" s="2">
        <f t="shared" si="211"/>
        <v>29.354000000000003</v>
      </c>
      <c r="H1267" s="2">
        <f t="shared" si="212"/>
        <v>29.832999999999998</v>
      </c>
      <c r="I1267" s="2">
        <f t="shared" si="209"/>
        <v>29.864548033468772</v>
      </c>
      <c r="J1267" s="2">
        <f t="shared" si="210"/>
        <v>30.850392216021287</v>
      </c>
      <c r="K1267" s="2">
        <f t="shared" si="213"/>
        <v>-0.98584418255251549</v>
      </c>
      <c r="L1267" s="2">
        <f t="shared" si="214"/>
        <v>28.700000000000003</v>
      </c>
      <c r="M1267" s="2">
        <f t="shared" si="215"/>
        <v>30.292666666666669</v>
      </c>
      <c r="N1267" s="2">
        <f t="shared" si="216"/>
        <v>0.91140000000000077</v>
      </c>
      <c r="O1267" s="2">
        <f t="shared" si="217"/>
        <v>-116.49964645356337</v>
      </c>
      <c r="P1267" s="2">
        <f t="shared" si="218"/>
        <v>0.73999999999999844</v>
      </c>
      <c r="Q1267" s="2">
        <f t="shared" si="219"/>
        <v>0.76178571428571418</v>
      </c>
    </row>
    <row r="1268" spans="1:17" x14ac:dyDescent="0.3">
      <c r="A1268" s="1">
        <v>42405</v>
      </c>
      <c r="B1268" s="2">
        <v>29.04</v>
      </c>
      <c r="C1268" s="2">
        <v>27886280</v>
      </c>
      <c r="D1268" s="2">
        <v>29.58</v>
      </c>
      <c r="E1268" s="2">
        <v>29.76</v>
      </c>
      <c r="F1268" s="2">
        <v>28.91</v>
      </c>
      <c r="G1268" s="2">
        <f t="shared" si="211"/>
        <v>29.754000000000001</v>
      </c>
      <c r="H1268" s="2">
        <f t="shared" si="212"/>
        <v>29.911000000000008</v>
      </c>
      <c r="I1268" s="2">
        <f t="shared" si="209"/>
        <v>30.054465857735821</v>
      </c>
      <c r="J1268" s="2">
        <f t="shared" si="210"/>
        <v>31.01282359330299</v>
      </c>
      <c r="K1268" s="2">
        <f t="shared" si="213"/>
        <v>-0.9583577355671693</v>
      </c>
      <c r="L1268" s="2">
        <f t="shared" si="214"/>
        <v>29.236666666666668</v>
      </c>
      <c r="M1268" s="2">
        <f t="shared" si="215"/>
        <v>30.443666666666672</v>
      </c>
      <c r="N1268" s="2">
        <f t="shared" si="216"/>
        <v>0.94843333333333502</v>
      </c>
      <c r="O1268" s="2">
        <f t="shared" si="217"/>
        <v>-84.841668716831421</v>
      </c>
      <c r="P1268" s="2">
        <f t="shared" si="218"/>
        <v>0.85999999999999943</v>
      </c>
      <c r="Q1268" s="2">
        <f t="shared" si="219"/>
        <v>0.75035714285714283</v>
      </c>
    </row>
    <row r="1269" spans="1:17" x14ac:dyDescent="0.3">
      <c r="A1269" s="1">
        <v>42404</v>
      </c>
      <c r="B1269" s="2">
        <v>29.77</v>
      </c>
      <c r="C1269" s="2">
        <v>29252090</v>
      </c>
      <c r="D1269" s="2">
        <v>29.14</v>
      </c>
      <c r="E1269" s="2">
        <v>29.88</v>
      </c>
      <c r="F1269" s="2">
        <v>29.11</v>
      </c>
      <c r="G1269" s="2">
        <f t="shared" si="211"/>
        <v>30.15</v>
      </c>
      <c r="H1269" s="2">
        <f t="shared" si="212"/>
        <v>29.999500000000001</v>
      </c>
      <c r="I1269" s="2">
        <f t="shared" si="209"/>
        <v>30.23891419550597</v>
      </c>
      <c r="J1269" s="2">
        <f t="shared" si="210"/>
        <v>31.170649480767231</v>
      </c>
      <c r="K1269" s="2">
        <f t="shared" si="213"/>
        <v>-0.93173528526126148</v>
      </c>
      <c r="L1269" s="2">
        <f t="shared" si="214"/>
        <v>29.586666666666662</v>
      </c>
      <c r="M1269" s="2">
        <f t="shared" si="215"/>
        <v>30.593295000000005</v>
      </c>
      <c r="N1269" s="2">
        <f t="shared" si="216"/>
        <v>1.0072873333333343</v>
      </c>
      <c r="O1269" s="2">
        <f t="shared" si="217"/>
        <v>-66.623051173967667</v>
      </c>
      <c r="P1269" s="2">
        <f t="shared" si="218"/>
        <v>0.76999999999999957</v>
      </c>
      <c r="Q1269" s="2">
        <f t="shared" si="219"/>
        <v>0.92392857142857154</v>
      </c>
    </row>
    <row r="1270" spans="1:17" x14ac:dyDescent="0.3">
      <c r="A1270" s="1">
        <v>42403</v>
      </c>
      <c r="B1270" s="2">
        <v>29.34</v>
      </c>
      <c r="C1270" s="2">
        <v>44658070</v>
      </c>
      <c r="D1270" s="2">
        <v>29.72</v>
      </c>
      <c r="E1270" s="2">
        <v>29.72</v>
      </c>
      <c r="F1270" s="2">
        <v>28.52</v>
      </c>
      <c r="G1270" s="2">
        <f t="shared" si="211"/>
        <v>30.189999999999998</v>
      </c>
      <c r="H1270" s="2">
        <f t="shared" si="212"/>
        <v>29.988499999999998</v>
      </c>
      <c r="I1270" s="2">
        <f t="shared" si="209"/>
        <v>30.3241713219616</v>
      </c>
      <c r="J1270" s="2">
        <f t="shared" si="210"/>
        <v>31.282701439228607</v>
      </c>
      <c r="K1270" s="2">
        <f t="shared" si="213"/>
        <v>-0.95853011726700643</v>
      </c>
      <c r="L1270" s="2">
        <f t="shared" si="214"/>
        <v>29.193333333333332</v>
      </c>
      <c r="M1270" s="2">
        <f t="shared" si="215"/>
        <v>30.770628333333338</v>
      </c>
      <c r="N1270" s="2">
        <f t="shared" si="216"/>
        <v>1.1070873333333338</v>
      </c>
      <c r="O1270" s="2">
        <f t="shared" si="217"/>
        <v>-94.981666607452581</v>
      </c>
      <c r="P1270" s="2">
        <f t="shared" si="218"/>
        <v>1.2800000000000011</v>
      </c>
      <c r="Q1270" s="2">
        <f t="shared" si="219"/>
        <v>0.94535714285714278</v>
      </c>
    </row>
    <row r="1271" spans="1:17" x14ac:dyDescent="0.3">
      <c r="A1271" s="1">
        <v>42402</v>
      </c>
      <c r="B1271" s="2">
        <v>29.8</v>
      </c>
      <c r="C1271" s="2">
        <v>24985670</v>
      </c>
      <c r="D1271" s="2">
        <v>30.45</v>
      </c>
      <c r="E1271" s="2">
        <v>30.49</v>
      </c>
      <c r="F1271" s="2">
        <v>29.63</v>
      </c>
      <c r="G1271" s="2">
        <f t="shared" si="211"/>
        <v>30.283999999999999</v>
      </c>
      <c r="H1271" s="2">
        <f t="shared" si="212"/>
        <v>30.013500000000001</v>
      </c>
      <c r="I1271" s="2">
        <f t="shared" si="209"/>
        <v>30.503111562318253</v>
      </c>
      <c r="J1271" s="2">
        <f t="shared" si="210"/>
        <v>31.438117554366897</v>
      </c>
      <c r="K1271" s="2">
        <f t="shared" si="213"/>
        <v>-0.93500599204864443</v>
      </c>
      <c r="L1271" s="2">
        <f t="shared" si="214"/>
        <v>29.973333333333333</v>
      </c>
      <c r="M1271" s="2">
        <f t="shared" si="215"/>
        <v>31.000295000000001</v>
      </c>
      <c r="N1271" s="2">
        <f t="shared" si="216"/>
        <v>1.2160206666666666</v>
      </c>
      <c r="O1271" s="2">
        <f t="shared" si="217"/>
        <v>-56.30176607013086</v>
      </c>
      <c r="P1271" s="2">
        <f t="shared" si="218"/>
        <v>1.1900000000000013</v>
      </c>
      <c r="Q1271" s="2">
        <f t="shared" si="219"/>
        <v>0.9325</v>
      </c>
    </row>
    <row r="1272" spans="1:17" x14ac:dyDescent="0.3">
      <c r="A1272" s="1">
        <v>42401</v>
      </c>
      <c r="B1272" s="2">
        <v>30.82</v>
      </c>
      <c r="C1272" s="2">
        <v>19009910</v>
      </c>
      <c r="D1272" s="2">
        <v>30.72</v>
      </c>
      <c r="E1272" s="2">
        <v>31.12</v>
      </c>
      <c r="F1272" s="2">
        <v>30.64</v>
      </c>
      <c r="G1272" s="2">
        <f t="shared" si="211"/>
        <v>30.312000000000001</v>
      </c>
      <c r="H1272" s="2">
        <f t="shared" si="212"/>
        <v>30.013500000000001</v>
      </c>
      <c r="I1272" s="2">
        <f t="shared" si="209"/>
        <v>30.630950028194299</v>
      </c>
      <c r="J1272" s="2">
        <f t="shared" si="210"/>
        <v>31.569166958716249</v>
      </c>
      <c r="K1272" s="2">
        <f t="shared" si="213"/>
        <v>-0.93821693052194988</v>
      </c>
      <c r="L1272" s="2">
        <f t="shared" si="214"/>
        <v>30.86</v>
      </c>
      <c r="M1272" s="2">
        <f t="shared" si="215"/>
        <v>31.192628333333339</v>
      </c>
      <c r="N1272" s="2">
        <f t="shared" si="216"/>
        <v>1.3248911666666667</v>
      </c>
      <c r="O1272" s="2">
        <f t="shared" si="217"/>
        <v>-16.737391553461652</v>
      </c>
      <c r="P1272" s="2">
        <f t="shared" si="218"/>
        <v>0.48000000000000043</v>
      </c>
      <c r="Q1272" s="2">
        <f t="shared" si="219"/>
        <v>0.90678571428571408</v>
      </c>
    </row>
    <row r="1273" spans="1:17" x14ac:dyDescent="0.3">
      <c r="A1273" s="1">
        <v>42398</v>
      </c>
      <c r="B1273" s="2">
        <v>31.02</v>
      </c>
      <c r="C1273" s="2">
        <v>38303040</v>
      </c>
      <c r="D1273" s="2">
        <v>30.21</v>
      </c>
      <c r="E1273" s="2">
        <v>31.03</v>
      </c>
      <c r="F1273" s="2">
        <v>30.1</v>
      </c>
      <c r="G1273" s="2">
        <f t="shared" si="211"/>
        <v>30.068000000000001</v>
      </c>
      <c r="H1273" s="2">
        <f t="shared" si="212"/>
        <v>29.907499999999999</v>
      </c>
      <c r="I1273" s="2">
        <f t="shared" si="209"/>
        <v>30.596577306047809</v>
      </c>
      <c r="J1273" s="2">
        <f t="shared" si="210"/>
        <v>31.629100315413549</v>
      </c>
      <c r="K1273" s="2">
        <f t="shared" si="213"/>
        <v>-1.0325230093657396</v>
      </c>
      <c r="L1273" s="2">
        <f t="shared" si="214"/>
        <v>30.716666666666669</v>
      </c>
      <c r="M1273" s="2">
        <f t="shared" si="215"/>
        <v>31.380461666666672</v>
      </c>
      <c r="N1273" s="2">
        <f t="shared" si="216"/>
        <v>1.4794616666666662</v>
      </c>
      <c r="O1273" s="2">
        <f t="shared" si="217"/>
        <v>-29.911555667207963</v>
      </c>
      <c r="P1273" s="2">
        <f t="shared" si="218"/>
        <v>1.0600000000000023</v>
      </c>
      <c r="Q1273" s="2">
        <f t="shared" si="219"/>
        <v>0.92321428571428521</v>
      </c>
    </row>
    <row r="1274" spans="1:17" x14ac:dyDescent="0.3">
      <c r="A1274" s="1">
        <v>42397</v>
      </c>
      <c r="B1274" s="2">
        <v>29.97</v>
      </c>
      <c r="C1274" s="2">
        <v>22028030</v>
      </c>
      <c r="D1274" s="2">
        <v>30.02</v>
      </c>
      <c r="E1274" s="2">
        <v>30.18</v>
      </c>
      <c r="F1274" s="2">
        <v>29.75</v>
      </c>
      <c r="G1274" s="2">
        <f t="shared" si="211"/>
        <v>29.849</v>
      </c>
      <c r="H1274" s="2">
        <f t="shared" si="212"/>
        <v>30.079500000000003</v>
      </c>
      <c r="I1274" s="2">
        <f t="shared" si="209"/>
        <v>30.519591361692868</v>
      </c>
      <c r="J1274" s="2">
        <f t="shared" si="210"/>
        <v>31.677828340646631</v>
      </c>
      <c r="K1274" s="2">
        <f t="shared" si="213"/>
        <v>-1.158236978953763</v>
      </c>
      <c r="L1274" s="2">
        <f t="shared" si="214"/>
        <v>29.966666666666669</v>
      </c>
      <c r="M1274" s="2">
        <f t="shared" si="215"/>
        <v>31.601045000000006</v>
      </c>
      <c r="N1274" s="2">
        <f t="shared" si="216"/>
        <v>1.611607166666666</v>
      </c>
      <c r="O1274" s="2">
        <f t="shared" si="217"/>
        <v>-67.608631811260807</v>
      </c>
      <c r="P1274" s="2">
        <f t="shared" si="218"/>
        <v>0.42999999999999972</v>
      </c>
      <c r="Q1274" s="2">
        <f t="shared" si="219"/>
        <v>0.90392857142857075</v>
      </c>
    </row>
    <row r="1275" spans="1:17" x14ac:dyDescent="0.3">
      <c r="A1275" s="1">
        <v>42396</v>
      </c>
      <c r="B1275" s="2">
        <v>29.81</v>
      </c>
      <c r="C1275" s="2">
        <v>26367610</v>
      </c>
      <c r="D1275" s="2">
        <v>29.88</v>
      </c>
      <c r="E1275" s="2">
        <v>30.22</v>
      </c>
      <c r="F1275" s="2">
        <v>29.64</v>
      </c>
      <c r="G1275" s="2">
        <f t="shared" si="211"/>
        <v>29.786999999999999</v>
      </c>
      <c r="H1275" s="2">
        <f t="shared" si="212"/>
        <v>30.273500000000002</v>
      </c>
      <c r="I1275" s="2">
        <f t="shared" si="209"/>
        <v>30.61951706381884</v>
      </c>
      <c r="J1275" s="2">
        <f t="shared" si="210"/>
        <v>31.814454607898362</v>
      </c>
      <c r="K1275" s="2">
        <f t="shared" si="213"/>
        <v>-1.1949375440795222</v>
      </c>
      <c r="L1275" s="2">
        <f t="shared" si="214"/>
        <v>29.89</v>
      </c>
      <c r="M1275" s="2">
        <f t="shared" si="215"/>
        <v>31.870045000000005</v>
      </c>
      <c r="N1275" s="2">
        <f t="shared" si="216"/>
        <v>1.6783738333333329</v>
      </c>
      <c r="O1275" s="2">
        <f t="shared" si="217"/>
        <v>-78.649343417035908</v>
      </c>
      <c r="P1275" s="2">
        <f t="shared" si="218"/>
        <v>0.57999999999999829</v>
      </c>
      <c r="Q1275" s="2">
        <f t="shared" si="219"/>
        <v>0.96178571428571347</v>
      </c>
    </row>
    <row r="1276" spans="1:17" x14ac:dyDescent="0.3">
      <c r="A1276" s="1">
        <v>42395</v>
      </c>
      <c r="B1276" s="2">
        <v>29.94</v>
      </c>
      <c r="C1276" s="2">
        <v>24751060</v>
      </c>
      <c r="D1276" s="2">
        <v>29.61</v>
      </c>
      <c r="E1276" s="2">
        <v>30.05</v>
      </c>
      <c r="F1276" s="2">
        <v>29.61</v>
      </c>
      <c r="G1276" s="2">
        <f t="shared" si="211"/>
        <v>29.743000000000002</v>
      </c>
      <c r="H1276" s="2">
        <f t="shared" si="212"/>
        <v>30.560500000000001</v>
      </c>
      <c r="I1276" s="2">
        <f t="shared" si="209"/>
        <v>30.766701984513176</v>
      </c>
      <c r="J1276" s="2">
        <f t="shared" si="210"/>
        <v>31.974810976530232</v>
      </c>
      <c r="K1276" s="2">
        <f t="shared" si="213"/>
        <v>-1.2081089920170562</v>
      </c>
      <c r="L1276" s="2">
        <f t="shared" si="214"/>
        <v>29.866666666666664</v>
      </c>
      <c r="M1276" s="2">
        <f t="shared" si="215"/>
        <v>32.117211666666677</v>
      </c>
      <c r="N1276" s="2">
        <f t="shared" si="216"/>
        <v>1.6911571666666656</v>
      </c>
      <c r="O1276" s="2">
        <f t="shared" si="217"/>
        <v>-88.718148904552422</v>
      </c>
      <c r="P1276" s="2">
        <f t="shared" si="218"/>
        <v>0.44999999999999929</v>
      </c>
      <c r="Q1276" s="2">
        <f t="shared" si="219"/>
        <v>0.99392857142857083</v>
      </c>
    </row>
    <row r="1277" spans="1:17" x14ac:dyDescent="0.3">
      <c r="A1277" s="1">
        <v>42394</v>
      </c>
      <c r="B1277" s="2">
        <v>29.6</v>
      </c>
      <c r="C1277" s="2">
        <v>26390620</v>
      </c>
      <c r="D1277" s="2">
        <v>29.99</v>
      </c>
      <c r="E1277" s="2">
        <v>30.215</v>
      </c>
      <c r="F1277" s="2">
        <v>29.57</v>
      </c>
      <c r="G1277" s="2">
        <f t="shared" si="211"/>
        <v>29.715000000000003</v>
      </c>
      <c r="H1277" s="2">
        <f t="shared" si="212"/>
        <v>30.772500000000001</v>
      </c>
      <c r="I1277" s="2">
        <f t="shared" si="209"/>
        <v>30.917011436242849</v>
      </c>
      <c r="J1277" s="2">
        <f t="shared" si="210"/>
        <v>32.137595854652652</v>
      </c>
      <c r="K1277" s="2">
        <f t="shared" si="213"/>
        <v>-1.2205844184098034</v>
      </c>
      <c r="L1277" s="2">
        <f t="shared" si="214"/>
        <v>29.795000000000002</v>
      </c>
      <c r="M1277" s="2">
        <f t="shared" si="215"/>
        <v>32.377211666666675</v>
      </c>
      <c r="N1277" s="2">
        <f t="shared" si="216"/>
        <v>1.7042883333333336</v>
      </c>
      <c r="O1277" s="2">
        <f t="shared" si="217"/>
        <v>-101.00840396398782</v>
      </c>
      <c r="P1277" s="2">
        <f t="shared" si="218"/>
        <v>0.64499999999999957</v>
      </c>
      <c r="Q1277" s="2">
        <f t="shared" si="219"/>
        <v>0.99535714285714227</v>
      </c>
    </row>
    <row r="1278" spans="1:17" x14ac:dyDescent="0.3">
      <c r="A1278" s="1">
        <v>42391</v>
      </c>
      <c r="B1278" s="2">
        <v>29.925000000000001</v>
      </c>
      <c r="C1278" s="2">
        <v>25319450</v>
      </c>
      <c r="D1278" s="2">
        <v>30.12</v>
      </c>
      <c r="E1278" s="2">
        <v>30.24</v>
      </c>
      <c r="F1278" s="2">
        <v>29.51</v>
      </c>
      <c r="G1278" s="2">
        <f t="shared" si="211"/>
        <v>29.746999999999996</v>
      </c>
      <c r="H1278" s="2">
        <f t="shared" si="212"/>
        <v>30.9635</v>
      </c>
      <c r="I1278" s="2">
        <f t="shared" si="209"/>
        <v>31.156468061014273</v>
      </c>
      <c r="J1278" s="2">
        <f t="shared" si="210"/>
        <v>32.340603523024868</v>
      </c>
      <c r="K1278" s="2">
        <f t="shared" si="213"/>
        <v>-1.1841354620105946</v>
      </c>
      <c r="L1278" s="2">
        <f t="shared" si="214"/>
        <v>29.891666666666666</v>
      </c>
      <c r="M1278" s="2">
        <f t="shared" si="215"/>
        <v>32.634628333333339</v>
      </c>
      <c r="N1278" s="2">
        <f t="shared" si="216"/>
        <v>1.6963345000000003</v>
      </c>
      <c r="O1278" s="2">
        <f t="shared" si="217"/>
        <v>-107.79955905578264</v>
      </c>
      <c r="P1278" s="2">
        <f t="shared" si="218"/>
        <v>0.72999999999999687</v>
      </c>
      <c r="Q1278" s="2">
        <f t="shared" si="219"/>
        <v>1.0199999999999996</v>
      </c>
    </row>
    <row r="1279" spans="1:17" x14ac:dyDescent="0.3">
      <c r="A1279" s="1">
        <v>42390</v>
      </c>
      <c r="B1279" s="2">
        <v>29.66</v>
      </c>
      <c r="C1279" s="2">
        <v>30151370</v>
      </c>
      <c r="D1279" s="2">
        <v>29.65</v>
      </c>
      <c r="E1279" s="2">
        <v>30.03</v>
      </c>
      <c r="F1279" s="2">
        <v>29.24</v>
      </c>
      <c r="G1279" s="2">
        <f t="shared" si="211"/>
        <v>30.310000000000002</v>
      </c>
      <c r="H1279" s="2">
        <f t="shared" si="212"/>
        <v>31.155000000000001</v>
      </c>
      <c r="I1279" s="2">
        <f t="shared" si="209"/>
        <v>31.380371344835048</v>
      </c>
      <c r="J1279" s="2">
        <f t="shared" si="210"/>
        <v>32.533851804866856</v>
      </c>
      <c r="K1279" s="2">
        <f t="shared" si="213"/>
        <v>-1.1534804600318083</v>
      </c>
      <c r="L1279" s="2">
        <f t="shared" si="214"/>
        <v>29.643333333333334</v>
      </c>
      <c r="M1279" s="2">
        <f t="shared" si="215"/>
        <v>32.869628333333345</v>
      </c>
      <c r="N1279" s="2">
        <f t="shared" si="216"/>
        <v>1.6570383333333332</v>
      </c>
      <c r="O1279" s="2">
        <f t="shared" si="217"/>
        <v>-129.8016642141657</v>
      </c>
      <c r="P1279" s="2">
        <f t="shared" si="218"/>
        <v>0.7900000000000027</v>
      </c>
      <c r="Q1279" s="2">
        <f t="shared" si="219"/>
        <v>1.0071428571428573</v>
      </c>
    </row>
    <row r="1280" spans="1:17" x14ac:dyDescent="0.3">
      <c r="A1280" s="1">
        <v>42389</v>
      </c>
      <c r="B1280" s="2">
        <v>29.59</v>
      </c>
      <c r="C1280" s="2">
        <v>39593200</v>
      </c>
      <c r="D1280" s="2">
        <v>29.35</v>
      </c>
      <c r="E1280" s="2">
        <v>29.87</v>
      </c>
      <c r="F1280" s="2">
        <v>29.21</v>
      </c>
      <c r="G1280" s="2">
        <f t="shared" si="211"/>
        <v>30.76</v>
      </c>
      <c r="H1280" s="2">
        <f t="shared" si="212"/>
        <v>31.496999999999996</v>
      </c>
      <c r="I1280" s="2">
        <f t="shared" si="209"/>
        <v>31.693166134805058</v>
      </c>
      <c r="J1280" s="2">
        <f t="shared" si="210"/>
        <v>32.763759949256205</v>
      </c>
      <c r="K1280" s="2">
        <f t="shared" si="213"/>
        <v>-1.0705938144511471</v>
      </c>
      <c r="L1280" s="2">
        <f t="shared" si="214"/>
        <v>29.556666666666668</v>
      </c>
      <c r="M1280" s="2">
        <f t="shared" si="215"/>
        <v>33.093378333333341</v>
      </c>
      <c r="N1280" s="2">
        <f t="shared" si="216"/>
        <v>1.5357838333333327</v>
      </c>
      <c r="O1280" s="2">
        <f t="shared" si="217"/>
        <v>-153.52471660417808</v>
      </c>
      <c r="P1280" s="2">
        <f t="shared" si="218"/>
        <v>0.66000000000000014</v>
      </c>
      <c r="Q1280" s="2">
        <f t="shared" si="219"/>
        <v>0.98678571428571438</v>
      </c>
    </row>
    <row r="1281" spans="1:17" x14ac:dyDescent="0.3">
      <c r="A1281" s="1">
        <v>42388</v>
      </c>
      <c r="B1281" s="2">
        <v>29.8</v>
      </c>
      <c r="C1281" s="2">
        <v>28815330</v>
      </c>
      <c r="D1281" s="2">
        <v>29.98</v>
      </c>
      <c r="E1281" s="2">
        <v>30.06</v>
      </c>
      <c r="F1281" s="2">
        <v>29.48</v>
      </c>
      <c r="G1281" s="2">
        <f t="shared" si="211"/>
        <v>31.378000000000004</v>
      </c>
      <c r="H1281" s="2">
        <f t="shared" si="212"/>
        <v>31.920999999999999</v>
      </c>
      <c r="I1281" s="2">
        <f t="shared" si="209"/>
        <v>32.075559977496887</v>
      </c>
      <c r="J1281" s="2">
        <f t="shared" si="210"/>
        <v>33.0176607451967</v>
      </c>
      <c r="K1281" s="2">
        <f t="shared" si="213"/>
        <v>-0.94210076769981299</v>
      </c>
      <c r="L1281" s="2">
        <f t="shared" si="214"/>
        <v>29.78</v>
      </c>
      <c r="M1281" s="2">
        <f t="shared" si="215"/>
        <v>33.323461666666667</v>
      </c>
      <c r="N1281" s="2">
        <f t="shared" si="216"/>
        <v>1.3851921666666667</v>
      </c>
      <c r="O1281" s="2">
        <f t="shared" si="217"/>
        <v>-170.54007628865287</v>
      </c>
      <c r="P1281" s="2">
        <f t="shared" si="218"/>
        <v>0.57999999999999829</v>
      </c>
      <c r="Q1281" s="2">
        <f t="shared" si="219"/>
        <v>0.9867857142857146</v>
      </c>
    </row>
    <row r="1282" spans="1:17" x14ac:dyDescent="0.3">
      <c r="A1282" s="1">
        <v>42384</v>
      </c>
      <c r="B1282" s="2">
        <v>29.76</v>
      </c>
      <c r="C1282" s="2">
        <v>76079460</v>
      </c>
      <c r="D1282" s="2">
        <v>29.73</v>
      </c>
      <c r="E1282" s="2">
        <v>30.5</v>
      </c>
      <c r="F1282" s="2">
        <v>29.45</v>
      </c>
      <c r="G1282" s="2">
        <f t="shared" si="211"/>
        <v>31.830000000000002</v>
      </c>
      <c r="H1282" s="2">
        <f t="shared" si="212"/>
        <v>32.339999999999996</v>
      </c>
      <c r="I1282" s="2">
        <f t="shared" ref="I1282:I1345" si="220">B1282*(2/(12+1)) + I1283*(1-(2/(12+1)))</f>
        <v>32.489298155223594</v>
      </c>
      <c r="J1282" s="2">
        <f t="shared" ref="J1282:J1345" si="221">B1282*(2/(26+1)) +J1283*(1-(2/(26+1)))</f>
        <v>33.275073604812434</v>
      </c>
      <c r="K1282" s="2">
        <f t="shared" si="213"/>
        <v>-0.78577544958884005</v>
      </c>
      <c r="L1282" s="2">
        <f t="shared" si="214"/>
        <v>29.903333333333336</v>
      </c>
      <c r="M1282" s="2">
        <f t="shared" si="215"/>
        <v>33.585128333333337</v>
      </c>
      <c r="N1282" s="2">
        <f t="shared" si="216"/>
        <v>1.2401793333333324</v>
      </c>
      <c r="O1282" s="2">
        <f t="shared" si="217"/>
        <v>-197.91734421204697</v>
      </c>
      <c r="P1282" s="2">
        <f t="shared" si="218"/>
        <v>3.2900000000000027</v>
      </c>
      <c r="Q1282" s="2">
        <f t="shared" si="219"/>
        <v>0.97607142857142903</v>
      </c>
    </row>
    <row r="1283" spans="1:17" x14ac:dyDescent="0.3">
      <c r="A1283" s="1">
        <v>42383</v>
      </c>
      <c r="B1283" s="2">
        <v>32.74</v>
      </c>
      <c r="C1283" s="2">
        <v>48098670</v>
      </c>
      <c r="D1283" s="2">
        <v>31.97</v>
      </c>
      <c r="E1283" s="2">
        <v>32.869999999999997</v>
      </c>
      <c r="F1283" s="2">
        <v>31.8</v>
      </c>
      <c r="G1283" s="2">
        <f t="shared" ref="G1283:G1346" si="222">AVERAGE(B1283:B1287)</f>
        <v>32.18</v>
      </c>
      <c r="H1283" s="2">
        <f t="shared" ref="H1283:H1346" si="223">AVERAGE(B1283:B1292)</f>
        <v>32.808999999999997</v>
      </c>
      <c r="I1283" s="2">
        <f t="shared" si="220"/>
        <v>32.985534183446063</v>
      </c>
      <c r="J1283" s="2">
        <f t="shared" si="221"/>
        <v>33.55627949319743</v>
      </c>
      <c r="K1283" s="2">
        <f t="shared" ref="K1283:K1346" si="224">I1283-J1283</f>
        <v>-0.57074530975136639</v>
      </c>
      <c r="L1283" s="2">
        <f t="shared" ref="L1283:L1346" si="225">AVERAGE(F1283,B1283,E1283)</f>
        <v>32.47</v>
      </c>
      <c r="M1283" s="2">
        <f t="shared" ref="M1283:M1346" si="226">AVERAGE(L1283:L1302)</f>
        <v>33.848961666666661</v>
      </c>
      <c r="N1283" s="2">
        <f t="shared" ref="N1283:N1346" si="227">(ABS(M1283-L1283)+ABS(M1283-L1284)+ABS(M1283-L1285)+ABS(M1283-L1286)+ABS(M1283-L1287)+ABS(M1283-L1288)+ABS(M1283-L1289)+ABS(M1283-L1290)+ABS(M1283-L1291)+ABS(M1283-L1292)+ABS(M1283-L1293)+ABS(M1283-L1294)+ABS(M1283-L1295)+ABS(M1283-L1296)+ABS(M1283-L1297)+ABS(M1283-L1298)+ABS(M1283-L1299)+ABS(M1283-L1300)+ABS(M1283-L1301)+ABS(M1283-L1302))/20</f>
        <v>1.0658088333333338</v>
      </c>
      <c r="O1283" s="2">
        <f t="shared" ref="O1283:O1346" si="228">(L1283-M1283)/(0.015*N1283)</f>
        <v>-86.25447163002255</v>
      </c>
      <c r="P1283" s="2">
        <f t="shared" ref="P1283:P1346" si="229">MAX(E1283-F1283, ABS(E1283-B1284), ABS(F1283-B1284))</f>
        <v>1.0699999999999967</v>
      </c>
      <c r="Q1283" s="2">
        <f t="shared" ref="Q1283:Q1346" si="230">AVERAGE(P1283:P1296)</f>
        <v>0.76250000000000007</v>
      </c>
    </row>
    <row r="1284" spans="1:17" x14ac:dyDescent="0.3">
      <c r="A1284" s="1">
        <v>42382</v>
      </c>
      <c r="B1284" s="2">
        <v>31.91</v>
      </c>
      <c r="C1284" s="2">
        <v>34345610</v>
      </c>
      <c r="D1284" s="2">
        <v>32.76</v>
      </c>
      <c r="E1284" s="2">
        <v>32.93</v>
      </c>
      <c r="F1284" s="2">
        <v>31.83</v>
      </c>
      <c r="G1284" s="2">
        <f t="shared" si="222"/>
        <v>32</v>
      </c>
      <c r="H1284" s="2">
        <f t="shared" si="223"/>
        <v>33.033999999999999</v>
      </c>
      <c r="I1284" s="2">
        <f t="shared" si="220"/>
        <v>33.030176762254435</v>
      </c>
      <c r="J1284" s="2">
        <f t="shared" si="221"/>
        <v>33.621581852653222</v>
      </c>
      <c r="K1284" s="2">
        <f t="shared" si="224"/>
        <v>-0.59140509039878708</v>
      </c>
      <c r="L1284" s="2">
        <f t="shared" si="225"/>
        <v>32.223333333333329</v>
      </c>
      <c r="M1284" s="2">
        <f t="shared" si="226"/>
        <v>33.97821166666666</v>
      </c>
      <c r="N1284" s="2">
        <f t="shared" si="227"/>
        <v>1.0313126666666679</v>
      </c>
      <c r="O1284" s="2">
        <f t="shared" si="228"/>
        <v>-113.43978666239133</v>
      </c>
      <c r="P1284" s="2">
        <f t="shared" si="229"/>
        <v>1.1000000000000014</v>
      </c>
      <c r="Q1284" s="2">
        <f t="shared" si="230"/>
        <v>0.70892857142857169</v>
      </c>
    </row>
    <row r="1285" spans="1:17" x14ac:dyDescent="0.3">
      <c r="A1285" s="1">
        <v>42381</v>
      </c>
      <c r="B1285" s="2">
        <v>32.68</v>
      </c>
      <c r="C1285" s="2">
        <v>28584550</v>
      </c>
      <c r="D1285" s="2">
        <v>32.76</v>
      </c>
      <c r="E1285" s="2">
        <v>32.89</v>
      </c>
      <c r="F1285" s="2">
        <v>32.270000000000003</v>
      </c>
      <c r="G1285" s="2">
        <f t="shared" si="222"/>
        <v>32.234000000000002</v>
      </c>
      <c r="H1285" s="2">
        <f t="shared" si="223"/>
        <v>33.387</v>
      </c>
      <c r="I1285" s="2">
        <f t="shared" si="220"/>
        <v>33.233845264482518</v>
      </c>
      <c r="J1285" s="2">
        <f t="shared" si="221"/>
        <v>33.75850840086548</v>
      </c>
      <c r="K1285" s="2">
        <f t="shared" si="224"/>
        <v>-0.52466313638296214</v>
      </c>
      <c r="L1285" s="2">
        <f t="shared" si="225"/>
        <v>32.613333333333337</v>
      </c>
      <c r="M1285" s="2">
        <f t="shared" si="226"/>
        <v>34.080878333333324</v>
      </c>
      <c r="N1285" s="2">
        <f t="shared" si="227"/>
        <v>0.92769150000000222</v>
      </c>
      <c r="O1285" s="2">
        <f t="shared" si="228"/>
        <v>-105.46214267709927</v>
      </c>
      <c r="P1285" s="2">
        <f t="shared" si="229"/>
        <v>0.82999999999999829</v>
      </c>
      <c r="Q1285" s="2">
        <f t="shared" si="230"/>
        <v>0.66857142857142848</v>
      </c>
    </row>
    <row r="1286" spans="1:17" x14ac:dyDescent="0.3">
      <c r="A1286" s="1">
        <v>42380</v>
      </c>
      <c r="B1286" s="2">
        <v>32.06</v>
      </c>
      <c r="C1286" s="2">
        <v>27711480</v>
      </c>
      <c r="D1286" s="2">
        <v>31.81</v>
      </c>
      <c r="E1286" s="2">
        <v>32.22</v>
      </c>
      <c r="F1286" s="2">
        <v>31.68</v>
      </c>
      <c r="G1286" s="2">
        <f t="shared" si="222"/>
        <v>32.463999999999999</v>
      </c>
      <c r="H1286" s="2">
        <f t="shared" si="223"/>
        <v>33.612000000000002</v>
      </c>
      <c r="I1286" s="2">
        <f t="shared" si="220"/>
        <v>33.334544403479342</v>
      </c>
      <c r="J1286" s="2">
        <f t="shared" si="221"/>
        <v>33.844789072934717</v>
      </c>
      <c r="K1286" s="2">
        <f t="shared" si="224"/>
        <v>-0.51024466945537483</v>
      </c>
      <c r="L1286" s="2">
        <f t="shared" si="225"/>
        <v>31.986666666666668</v>
      </c>
      <c r="M1286" s="2">
        <f t="shared" si="226"/>
        <v>34.168878333333325</v>
      </c>
      <c r="N1286" s="2">
        <f t="shared" si="227"/>
        <v>0.83984600000000165</v>
      </c>
      <c r="O1286" s="2">
        <f t="shared" si="228"/>
        <v>-173.22315969567853</v>
      </c>
      <c r="P1286" s="2">
        <f t="shared" si="229"/>
        <v>0.7099999999999973</v>
      </c>
      <c r="Q1286" s="2">
        <f t="shared" si="230"/>
        <v>0.64392857142857152</v>
      </c>
    </row>
    <row r="1287" spans="1:17" x14ac:dyDescent="0.3">
      <c r="A1287" s="1">
        <v>42377</v>
      </c>
      <c r="B1287" s="2">
        <v>31.51</v>
      </c>
      <c r="C1287" s="2">
        <v>29950070</v>
      </c>
      <c r="D1287" s="2">
        <v>32.090000000000003</v>
      </c>
      <c r="E1287" s="2">
        <v>32.22</v>
      </c>
      <c r="F1287" s="2">
        <v>31.43</v>
      </c>
      <c r="G1287" s="2">
        <f t="shared" si="222"/>
        <v>32.85</v>
      </c>
      <c r="H1287" s="2">
        <f t="shared" si="223"/>
        <v>33.904000000000003</v>
      </c>
      <c r="I1287" s="2">
        <f t="shared" si="220"/>
        <v>33.566279749566498</v>
      </c>
      <c r="J1287" s="2">
        <f t="shared" si="221"/>
        <v>33.987572198769499</v>
      </c>
      <c r="K1287" s="2">
        <f t="shared" si="224"/>
        <v>-0.42129244920300124</v>
      </c>
      <c r="L1287" s="2">
        <f t="shared" si="225"/>
        <v>31.72</v>
      </c>
      <c r="M1287" s="2">
        <f t="shared" si="226"/>
        <v>34.311128333333322</v>
      </c>
      <c r="N1287" s="2">
        <f t="shared" si="227"/>
        <v>0.72464600000000279</v>
      </c>
      <c r="O1287" s="2">
        <f t="shared" si="228"/>
        <v>-238.38107005198063</v>
      </c>
      <c r="P1287" s="2">
        <f t="shared" si="229"/>
        <v>0.78999999999999915</v>
      </c>
      <c r="Q1287" s="2">
        <f t="shared" si="230"/>
        <v>0.66821428571428576</v>
      </c>
    </row>
    <row r="1288" spans="1:17" x14ac:dyDescent="0.3">
      <c r="A1288" s="1">
        <v>42376</v>
      </c>
      <c r="B1288" s="2">
        <v>31.84</v>
      </c>
      <c r="C1288" s="2">
        <v>37661380</v>
      </c>
      <c r="D1288" s="2">
        <v>32.28</v>
      </c>
      <c r="E1288" s="2">
        <v>33.0077</v>
      </c>
      <c r="F1288" s="2">
        <v>31.84</v>
      </c>
      <c r="G1288" s="2">
        <f t="shared" si="222"/>
        <v>33.438000000000002</v>
      </c>
      <c r="H1288" s="2">
        <f t="shared" si="223"/>
        <v>34.253</v>
      </c>
      <c r="I1288" s="2">
        <f t="shared" si="220"/>
        <v>33.940148794942225</v>
      </c>
      <c r="J1288" s="2">
        <f t="shared" si="221"/>
        <v>34.185777974671062</v>
      </c>
      <c r="K1288" s="2">
        <f t="shared" si="224"/>
        <v>-0.24562917972883724</v>
      </c>
      <c r="L1288" s="2">
        <f t="shared" si="225"/>
        <v>32.229233333333333</v>
      </c>
      <c r="M1288" s="2">
        <f t="shared" si="226"/>
        <v>34.467461666666665</v>
      </c>
      <c r="N1288" s="2">
        <f t="shared" si="227"/>
        <v>0.58437933333333381</v>
      </c>
      <c r="O1288" s="2">
        <f t="shared" si="228"/>
        <v>-255.33966331610293</v>
      </c>
      <c r="P1288" s="2">
        <f t="shared" si="229"/>
        <v>1.2399999999999984</v>
      </c>
      <c r="Q1288" s="2">
        <f t="shared" si="230"/>
        <v>0.65535714285714286</v>
      </c>
    </row>
    <row r="1289" spans="1:17" x14ac:dyDescent="0.3">
      <c r="A1289" s="1">
        <v>42375</v>
      </c>
      <c r="B1289" s="2">
        <v>33.08</v>
      </c>
      <c r="C1289" s="2">
        <v>25314490</v>
      </c>
      <c r="D1289" s="2">
        <v>33.25</v>
      </c>
      <c r="E1289" s="2">
        <v>33.520000000000003</v>
      </c>
      <c r="F1289" s="2">
        <v>32.799999999999997</v>
      </c>
      <c r="G1289" s="2">
        <f t="shared" si="222"/>
        <v>34.068000000000005</v>
      </c>
      <c r="H1289" s="2">
        <f t="shared" si="223"/>
        <v>34.542000000000009</v>
      </c>
      <c r="I1289" s="2">
        <f t="shared" si="220"/>
        <v>34.321994030386264</v>
      </c>
      <c r="J1289" s="2">
        <f t="shared" si="221"/>
        <v>34.373440212644745</v>
      </c>
      <c r="K1289" s="2">
        <f t="shared" si="224"/>
        <v>-5.1446182258480633E-2</v>
      </c>
      <c r="L1289" s="2">
        <f t="shared" si="225"/>
        <v>33.133333333333333</v>
      </c>
      <c r="M1289" s="2">
        <f t="shared" si="226"/>
        <v>34.591333333333338</v>
      </c>
      <c r="N1289" s="2">
        <f t="shared" si="227"/>
        <v>0.44726666666666548</v>
      </c>
      <c r="O1289" s="2">
        <f t="shared" si="228"/>
        <v>-217.32001788642262</v>
      </c>
      <c r="P1289" s="2">
        <f t="shared" si="229"/>
        <v>1.0300000000000011</v>
      </c>
      <c r="Q1289" s="2">
        <f t="shared" si="230"/>
        <v>0.61678571428571416</v>
      </c>
    </row>
    <row r="1290" spans="1:17" x14ac:dyDescent="0.3">
      <c r="A1290" s="1">
        <v>42374</v>
      </c>
      <c r="B1290" s="2">
        <v>33.83</v>
      </c>
      <c r="C1290" s="2">
        <v>16686970</v>
      </c>
      <c r="D1290" s="2">
        <v>33.96</v>
      </c>
      <c r="E1290" s="2">
        <v>34</v>
      </c>
      <c r="F1290" s="2">
        <v>33.53</v>
      </c>
      <c r="G1290" s="2">
        <f t="shared" si="222"/>
        <v>34.54</v>
      </c>
      <c r="H1290" s="2">
        <f t="shared" si="223"/>
        <v>34.658000000000001</v>
      </c>
      <c r="I1290" s="2">
        <f t="shared" si="220"/>
        <v>34.547811126820129</v>
      </c>
      <c r="J1290" s="2">
        <f t="shared" si="221"/>
        <v>34.476915429656323</v>
      </c>
      <c r="K1290" s="2">
        <f t="shared" si="224"/>
        <v>7.0895697163805949E-2</v>
      </c>
      <c r="L1290" s="2">
        <f t="shared" si="225"/>
        <v>33.786666666666669</v>
      </c>
      <c r="M1290" s="2">
        <f t="shared" si="226"/>
        <v>34.683083333333336</v>
      </c>
      <c r="N1290" s="2">
        <f t="shared" si="227"/>
        <v>0.37229999999999952</v>
      </c>
      <c r="O1290" s="2">
        <f t="shared" si="228"/>
        <v>-160.51869758557942</v>
      </c>
      <c r="P1290" s="2">
        <f t="shared" si="229"/>
        <v>0.46999999999999886</v>
      </c>
      <c r="Q1290" s="2">
        <f t="shared" si="230"/>
        <v>0.60607142857142848</v>
      </c>
    </row>
    <row r="1291" spans="1:17" x14ac:dyDescent="0.3">
      <c r="A1291" s="1">
        <v>42373</v>
      </c>
      <c r="B1291" s="2">
        <v>33.99</v>
      </c>
      <c r="C1291" s="2">
        <v>27769720</v>
      </c>
      <c r="D1291" s="2">
        <v>33.880000000000003</v>
      </c>
      <c r="E1291" s="2">
        <v>34.01</v>
      </c>
      <c r="F1291" s="2">
        <v>33.46</v>
      </c>
      <c r="G1291" s="2">
        <f t="shared" si="222"/>
        <v>34.760000000000005</v>
      </c>
      <c r="H1291" s="2">
        <f t="shared" si="223"/>
        <v>34.661500000000004</v>
      </c>
      <c r="I1291" s="2">
        <f t="shared" si="220"/>
        <v>34.678322240787423</v>
      </c>
      <c r="J1291" s="2">
        <f t="shared" si="221"/>
        <v>34.528668664028828</v>
      </c>
      <c r="K1291" s="2">
        <f t="shared" si="224"/>
        <v>0.14965357675859536</v>
      </c>
      <c r="L1291" s="2">
        <f t="shared" si="225"/>
        <v>33.82</v>
      </c>
      <c r="M1291" s="2">
        <f t="shared" si="226"/>
        <v>34.726416666666672</v>
      </c>
      <c r="N1291" s="2">
        <f t="shared" si="227"/>
        <v>0.32227499999999909</v>
      </c>
      <c r="O1291" s="2">
        <f t="shared" si="228"/>
        <v>-187.50377093407283</v>
      </c>
      <c r="P1291" s="2">
        <f t="shared" si="229"/>
        <v>0.99000000000000199</v>
      </c>
      <c r="Q1291" s="2">
        <f t="shared" si="230"/>
        <v>0.61535714285714249</v>
      </c>
    </row>
    <row r="1292" spans="1:17" x14ac:dyDescent="0.3">
      <c r="A1292" s="1">
        <v>42369</v>
      </c>
      <c r="B1292" s="2">
        <v>34.450000000000003</v>
      </c>
      <c r="C1292" s="2">
        <v>14735730</v>
      </c>
      <c r="D1292" s="2">
        <v>34.82</v>
      </c>
      <c r="E1292" s="2">
        <v>34.96</v>
      </c>
      <c r="F1292" s="2">
        <v>34.44</v>
      </c>
      <c r="G1292" s="2">
        <f t="shared" si="222"/>
        <v>34.957999999999998</v>
      </c>
      <c r="H1292" s="2">
        <f t="shared" si="223"/>
        <v>34.753499999999995</v>
      </c>
      <c r="I1292" s="2">
        <f t="shared" si="220"/>
        <v>34.80347173911241</v>
      </c>
      <c r="J1292" s="2">
        <f t="shared" si="221"/>
        <v>34.571762157151134</v>
      </c>
      <c r="K1292" s="2">
        <f t="shared" si="224"/>
        <v>0.231709581961276</v>
      </c>
      <c r="L1292" s="2">
        <f t="shared" si="225"/>
        <v>34.616666666666667</v>
      </c>
      <c r="M1292" s="2">
        <f t="shared" si="226"/>
        <v>34.752583333333334</v>
      </c>
      <c r="N1292" s="2">
        <f t="shared" si="227"/>
        <v>0.29349166666666626</v>
      </c>
      <c r="O1292" s="2">
        <f t="shared" si="228"/>
        <v>-30.873486848954684</v>
      </c>
      <c r="P1292" s="2">
        <f t="shared" si="229"/>
        <v>0.55000000000000426</v>
      </c>
      <c r="Q1292" s="2">
        <f t="shared" si="230"/>
        <v>0.58535714285714235</v>
      </c>
    </row>
    <row r="1293" spans="1:17" x14ac:dyDescent="0.3">
      <c r="A1293" s="1">
        <v>42368</v>
      </c>
      <c r="B1293" s="2">
        <v>34.99</v>
      </c>
      <c r="C1293" s="2">
        <v>11564780</v>
      </c>
      <c r="D1293" s="2">
        <v>35.380000000000003</v>
      </c>
      <c r="E1293" s="2">
        <v>35.450000000000003</v>
      </c>
      <c r="F1293" s="2">
        <v>34.945</v>
      </c>
      <c r="G1293" s="2">
        <f t="shared" si="222"/>
        <v>35.067999999999998</v>
      </c>
      <c r="H1293" s="2">
        <f t="shared" si="223"/>
        <v>34.838500000000003</v>
      </c>
      <c r="I1293" s="2">
        <f t="shared" si="220"/>
        <v>34.867739328041942</v>
      </c>
      <c r="J1293" s="2">
        <f t="shared" si="221"/>
        <v>34.581503129723224</v>
      </c>
      <c r="K1293" s="2">
        <f t="shared" si="224"/>
        <v>0.28623619831871849</v>
      </c>
      <c r="L1293" s="2">
        <f t="shared" si="225"/>
        <v>35.128333333333337</v>
      </c>
      <c r="M1293" s="2">
        <f t="shared" si="226"/>
        <v>34.772500000000001</v>
      </c>
      <c r="N1293" s="2">
        <f t="shared" si="227"/>
        <v>0.2958333333333325</v>
      </c>
      <c r="O1293" s="2">
        <f t="shared" si="228"/>
        <v>80.187793427231</v>
      </c>
      <c r="P1293" s="2">
        <f t="shared" si="229"/>
        <v>0.50500000000000256</v>
      </c>
      <c r="Q1293" s="2">
        <f t="shared" si="230"/>
        <v>0.57499999999999929</v>
      </c>
    </row>
    <row r="1294" spans="1:17" x14ac:dyDescent="0.3">
      <c r="A1294" s="1">
        <v>42367</v>
      </c>
      <c r="B1294" s="2">
        <v>35.44</v>
      </c>
      <c r="C1294" s="2">
        <v>14187780</v>
      </c>
      <c r="D1294" s="2">
        <v>35.01</v>
      </c>
      <c r="E1294" s="2">
        <v>35.590000000000003</v>
      </c>
      <c r="F1294" s="2">
        <v>35.01</v>
      </c>
      <c r="G1294" s="2">
        <f t="shared" si="222"/>
        <v>35.015999999999998</v>
      </c>
      <c r="H1294" s="2">
        <f t="shared" si="223"/>
        <v>34.857500000000002</v>
      </c>
      <c r="I1294" s="2">
        <f t="shared" si="220"/>
        <v>34.845510114958664</v>
      </c>
      <c r="J1294" s="2">
        <f t="shared" si="221"/>
        <v>34.548823380101084</v>
      </c>
      <c r="K1294" s="2">
        <f t="shared" si="224"/>
        <v>0.29668673485758035</v>
      </c>
      <c r="L1294" s="2">
        <f t="shared" si="225"/>
        <v>35.346666666666664</v>
      </c>
      <c r="M1294" s="2">
        <f t="shared" si="226"/>
        <v>34.766083333333334</v>
      </c>
      <c r="N1294" s="2">
        <f t="shared" si="227"/>
        <v>0.29069999999999929</v>
      </c>
      <c r="O1294" s="2">
        <f t="shared" si="228"/>
        <v>133.14604594274306</v>
      </c>
      <c r="P1294" s="2">
        <f t="shared" si="229"/>
        <v>0.66000000000000369</v>
      </c>
      <c r="Q1294" s="2">
        <f t="shared" si="230"/>
        <v>0.58964285714285636</v>
      </c>
    </row>
    <row r="1295" spans="1:17" x14ac:dyDescent="0.3">
      <c r="A1295" s="1">
        <v>42366</v>
      </c>
      <c r="B1295" s="2">
        <v>34.93</v>
      </c>
      <c r="C1295" s="2">
        <v>9449390</v>
      </c>
      <c r="D1295" s="2">
        <v>34.950000000000003</v>
      </c>
      <c r="E1295" s="2">
        <v>35</v>
      </c>
      <c r="F1295" s="2">
        <v>34.57</v>
      </c>
      <c r="G1295" s="2">
        <f t="shared" si="222"/>
        <v>34.775999999999996</v>
      </c>
      <c r="H1295" s="2">
        <f t="shared" si="223"/>
        <v>34.7605</v>
      </c>
      <c r="I1295" s="2">
        <f t="shared" si="220"/>
        <v>34.737421044951148</v>
      </c>
      <c r="J1295" s="2">
        <f t="shared" si="221"/>
        <v>34.477529250509171</v>
      </c>
      <c r="K1295" s="2">
        <f t="shared" si="224"/>
        <v>0.25989179444197674</v>
      </c>
      <c r="L1295" s="2">
        <f t="shared" si="225"/>
        <v>34.833333333333336</v>
      </c>
      <c r="M1295" s="2">
        <f t="shared" si="226"/>
        <v>34.733750000000001</v>
      </c>
      <c r="N1295" s="2">
        <f t="shared" si="227"/>
        <v>0.2682083333333331</v>
      </c>
      <c r="O1295" s="2">
        <f t="shared" si="228"/>
        <v>24.752731603749627</v>
      </c>
      <c r="P1295" s="2">
        <f t="shared" si="229"/>
        <v>0.42999999999999972</v>
      </c>
      <c r="Q1295" s="2">
        <f t="shared" si="230"/>
        <v>0.58285714285714163</v>
      </c>
    </row>
    <row r="1296" spans="1:17" x14ac:dyDescent="0.3">
      <c r="A1296" s="1">
        <v>42362</v>
      </c>
      <c r="B1296" s="2">
        <v>34.979999999999997</v>
      </c>
      <c r="C1296" s="2">
        <v>5893789</v>
      </c>
      <c r="D1296" s="2">
        <v>35.07</v>
      </c>
      <c r="E1296" s="2">
        <v>35.26</v>
      </c>
      <c r="F1296" s="2">
        <v>34.96</v>
      </c>
      <c r="G1296" s="2">
        <f t="shared" si="222"/>
        <v>34.563000000000002</v>
      </c>
      <c r="H1296" s="2">
        <f t="shared" si="223"/>
        <v>34.694499999999991</v>
      </c>
      <c r="I1296" s="2">
        <f t="shared" si="220"/>
        <v>34.702406689487717</v>
      </c>
      <c r="J1296" s="2">
        <f t="shared" si="221"/>
        <v>34.441331590549908</v>
      </c>
      <c r="K1296" s="2">
        <f t="shared" si="224"/>
        <v>0.261075098937809</v>
      </c>
      <c r="L1296" s="2">
        <f t="shared" si="225"/>
        <v>35.066666666666663</v>
      </c>
      <c r="M1296" s="2">
        <f t="shared" si="226"/>
        <v>34.717749999999995</v>
      </c>
      <c r="N1296" s="2">
        <f t="shared" si="227"/>
        <v>0.27424999999999999</v>
      </c>
      <c r="O1296" s="2">
        <f t="shared" si="228"/>
        <v>84.81717816266611</v>
      </c>
      <c r="P1296" s="2">
        <f t="shared" si="229"/>
        <v>0.29999999999999716</v>
      </c>
      <c r="Q1296" s="2">
        <f t="shared" si="230"/>
        <v>0.58214285714285607</v>
      </c>
    </row>
    <row r="1297" spans="1:17" x14ac:dyDescent="0.3">
      <c r="A1297" s="1">
        <v>42361</v>
      </c>
      <c r="B1297" s="2">
        <v>35</v>
      </c>
      <c r="C1297" s="2">
        <v>12510920</v>
      </c>
      <c r="D1297" s="2">
        <v>34.950000000000003</v>
      </c>
      <c r="E1297" s="2">
        <v>35.049999999999997</v>
      </c>
      <c r="F1297" s="2">
        <v>34.78</v>
      </c>
      <c r="G1297" s="2">
        <f t="shared" si="222"/>
        <v>34.548999999999999</v>
      </c>
      <c r="H1297" s="2">
        <f t="shared" si="223"/>
        <v>34.673500000000004</v>
      </c>
      <c r="I1297" s="2">
        <f t="shared" si="220"/>
        <v>34.651935178485488</v>
      </c>
      <c r="J1297" s="2">
        <f t="shared" si="221"/>
        <v>34.398238117793902</v>
      </c>
      <c r="K1297" s="2">
        <f t="shared" si="224"/>
        <v>0.25369706069158582</v>
      </c>
      <c r="L1297" s="2">
        <f t="shared" si="225"/>
        <v>34.943333333333335</v>
      </c>
      <c r="M1297" s="2">
        <f t="shared" si="226"/>
        <v>34.686583333333331</v>
      </c>
      <c r="N1297" s="2">
        <f t="shared" si="227"/>
        <v>0.27075833333333355</v>
      </c>
      <c r="O1297" s="2">
        <f t="shared" si="228"/>
        <v>63.217506386384805</v>
      </c>
      <c r="P1297" s="2">
        <f t="shared" si="229"/>
        <v>0.32000000000000028</v>
      </c>
      <c r="Q1297" s="2">
        <f t="shared" si="230"/>
        <v>0.6339285714285704</v>
      </c>
    </row>
    <row r="1298" spans="1:17" x14ac:dyDescent="0.3">
      <c r="A1298" s="1">
        <v>42360</v>
      </c>
      <c r="B1298" s="2">
        <v>34.729999999999997</v>
      </c>
      <c r="C1298" s="2">
        <v>18399460</v>
      </c>
      <c r="D1298" s="2">
        <v>34.36</v>
      </c>
      <c r="E1298" s="2">
        <v>34.774999999999999</v>
      </c>
      <c r="F1298" s="2">
        <v>34.270000000000003</v>
      </c>
      <c r="G1298" s="2">
        <f t="shared" si="222"/>
        <v>34.609000000000002</v>
      </c>
      <c r="H1298" s="2">
        <f t="shared" si="223"/>
        <v>34.654499999999999</v>
      </c>
      <c r="I1298" s="2">
        <f t="shared" si="220"/>
        <v>34.588650665482852</v>
      </c>
      <c r="J1298" s="2">
        <f t="shared" si="221"/>
        <v>34.350097167217413</v>
      </c>
      <c r="K1298" s="2">
        <f t="shared" si="224"/>
        <v>0.23855349826543915</v>
      </c>
      <c r="L1298" s="2">
        <f t="shared" si="225"/>
        <v>34.591666666666669</v>
      </c>
      <c r="M1298" s="2">
        <f t="shared" si="226"/>
        <v>34.651083333333332</v>
      </c>
      <c r="N1298" s="2">
        <f t="shared" si="227"/>
        <v>0.28080833333333394</v>
      </c>
      <c r="O1298" s="2">
        <f t="shared" si="228"/>
        <v>-14.10610242256905</v>
      </c>
      <c r="P1298" s="2">
        <f t="shared" si="229"/>
        <v>0.53499999999999659</v>
      </c>
      <c r="Q1298" s="2">
        <f t="shared" si="230"/>
        <v>0.68178571428571344</v>
      </c>
    </row>
    <row r="1299" spans="1:17" x14ac:dyDescent="0.3">
      <c r="A1299" s="1">
        <v>42359</v>
      </c>
      <c r="B1299" s="2">
        <v>34.24</v>
      </c>
      <c r="C1299" s="2">
        <v>17957570</v>
      </c>
      <c r="D1299" s="2">
        <v>34.11</v>
      </c>
      <c r="E1299" s="2">
        <v>34.299999999999997</v>
      </c>
      <c r="F1299" s="2">
        <v>33.814999999999998</v>
      </c>
      <c r="G1299" s="2">
        <f t="shared" si="222"/>
        <v>34.698999999999998</v>
      </c>
      <c r="H1299" s="2">
        <f t="shared" si="223"/>
        <v>34.656500000000001</v>
      </c>
      <c r="I1299" s="2">
        <f t="shared" si="220"/>
        <v>34.562950786479732</v>
      </c>
      <c r="J1299" s="2">
        <f t="shared" si="221"/>
        <v>34.319704940594811</v>
      </c>
      <c r="K1299" s="2">
        <f t="shared" si="224"/>
        <v>0.24324584588492115</v>
      </c>
      <c r="L1299" s="2">
        <f t="shared" si="225"/>
        <v>34.118333333333332</v>
      </c>
      <c r="M1299" s="2">
        <f t="shared" si="226"/>
        <v>34.650500000000008</v>
      </c>
      <c r="N1299" s="2">
        <f t="shared" si="227"/>
        <v>0.28145000000000026</v>
      </c>
      <c r="O1299" s="2">
        <f t="shared" si="228"/>
        <v>-126.05357178105652</v>
      </c>
      <c r="P1299" s="2">
        <f t="shared" si="229"/>
        <v>0.48499999999999943</v>
      </c>
      <c r="Q1299" s="2">
        <f t="shared" si="230"/>
        <v>0.68678571428571344</v>
      </c>
    </row>
    <row r="1300" spans="1:17" x14ac:dyDescent="0.3">
      <c r="A1300" s="1">
        <v>42356</v>
      </c>
      <c r="B1300" s="2">
        <v>33.865000000000002</v>
      </c>
      <c r="C1300" s="2">
        <v>40637880</v>
      </c>
      <c r="D1300" s="2">
        <v>34.729999999999997</v>
      </c>
      <c r="E1300" s="2">
        <v>34.75</v>
      </c>
      <c r="F1300" s="2">
        <v>33.86</v>
      </c>
      <c r="G1300" s="2">
        <f t="shared" si="222"/>
        <v>34.744999999999997</v>
      </c>
      <c r="H1300" s="2">
        <f t="shared" si="223"/>
        <v>34.731000000000009</v>
      </c>
      <c r="I1300" s="2">
        <f t="shared" si="220"/>
        <v>34.621669111294224</v>
      </c>
      <c r="J1300" s="2">
        <f t="shared" si="221"/>
        <v>34.326081335842396</v>
      </c>
      <c r="K1300" s="2">
        <f t="shared" si="224"/>
        <v>0.29558777545182835</v>
      </c>
      <c r="L1300" s="2">
        <f t="shared" si="225"/>
        <v>34.158333333333331</v>
      </c>
      <c r="M1300" s="2">
        <f t="shared" si="226"/>
        <v>34.685083333333338</v>
      </c>
      <c r="N1300" s="2">
        <f t="shared" si="227"/>
        <v>0.259075</v>
      </c>
      <c r="O1300" s="2">
        <f t="shared" si="228"/>
        <v>-135.54633471646099</v>
      </c>
      <c r="P1300" s="2">
        <f t="shared" si="229"/>
        <v>1.0499999999999972</v>
      </c>
      <c r="Q1300" s="2">
        <f t="shared" si="230"/>
        <v>0.6871428571428565</v>
      </c>
    </row>
    <row r="1301" spans="1:17" x14ac:dyDescent="0.3">
      <c r="A1301" s="1">
        <v>42355</v>
      </c>
      <c r="B1301" s="2">
        <v>34.909999999999997</v>
      </c>
      <c r="C1301" s="2">
        <v>24939910</v>
      </c>
      <c r="D1301" s="2">
        <v>35.32</v>
      </c>
      <c r="E1301" s="2">
        <v>35.369999999999997</v>
      </c>
      <c r="F1301" s="2">
        <v>34.76</v>
      </c>
      <c r="G1301" s="2">
        <f t="shared" si="222"/>
        <v>34.826000000000001</v>
      </c>
      <c r="H1301" s="2">
        <f t="shared" si="223"/>
        <v>34.838000000000008</v>
      </c>
      <c r="I1301" s="2">
        <f t="shared" si="220"/>
        <v>34.759245313347719</v>
      </c>
      <c r="J1301" s="2">
        <f t="shared" si="221"/>
        <v>34.362967842709786</v>
      </c>
      <c r="K1301" s="2">
        <f t="shared" si="224"/>
        <v>0.3962774706379335</v>
      </c>
      <c r="L1301" s="2">
        <f t="shared" si="225"/>
        <v>35.013333333333328</v>
      </c>
      <c r="M1301" s="2">
        <f t="shared" si="226"/>
        <v>34.679833333333335</v>
      </c>
      <c r="N1301" s="2">
        <f t="shared" si="227"/>
        <v>0.2648500000000002</v>
      </c>
      <c r="O1301" s="2">
        <f t="shared" si="228"/>
        <v>83.946888175695278</v>
      </c>
      <c r="P1301" s="2">
        <f t="shared" si="229"/>
        <v>0.60999999999999943</v>
      </c>
      <c r="Q1301" s="2">
        <f t="shared" si="230"/>
        <v>0.64571428571428513</v>
      </c>
    </row>
    <row r="1302" spans="1:17" x14ac:dyDescent="0.3">
      <c r="A1302" s="1">
        <v>42354</v>
      </c>
      <c r="B1302" s="2">
        <v>35.299999999999997</v>
      </c>
      <c r="C1302" s="2">
        <v>23232500</v>
      </c>
      <c r="D1302" s="2">
        <v>35.36</v>
      </c>
      <c r="E1302" s="2">
        <v>35.47</v>
      </c>
      <c r="F1302" s="2">
        <v>34.770000000000003</v>
      </c>
      <c r="G1302" s="2">
        <f t="shared" si="222"/>
        <v>34.798000000000002</v>
      </c>
      <c r="H1302" s="2">
        <f t="shared" si="223"/>
        <v>34.751000000000005</v>
      </c>
      <c r="I1302" s="2">
        <f t="shared" si="220"/>
        <v>34.731835370320027</v>
      </c>
      <c r="J1302" s="2">
        <f t="shared" si="221"/>
        <v>34.319205270126567</v>
      </c>
      <c r="K1302" s="2">
        <f t="shared" si="224"/>
        <v>0.41263010019346069</v>
      </c>
      <c r="L1302" s="2">
        <f t="shared" si="225"/>
        <v>35.18</v>
      </c>
      <c r="M1302" s="2">
        <f t="shared" si="226"/>
        <v>34.57950833333333</v>
      </c>
      <c r="N1302" s="2">
        <f t="shared" si="227"/>
        <v>0.33925666666666743</v>
      </c>
      <c r="O1302" s="2">
        <f t="shared" si="228"/>
        <v>118.00144760931623</v>
      </c>
      <c r="P1302" s="2">
        <f t="shared" si="229"/>
        <v>0.69999999999999574</v>
      </c>
      <c r="Q1302" s="2">
        <f t="shared" si="230"/>
        <v>0.62214285714285666</v>
      </c>
    </row>
    <row r="1303" spans="1:17" x14ac:dyDescent="0.3">
      <c r="A1303" s="1">
        <v>42353</v>
      </c>
      <c r="B1303" s="2">
        <v>35.18</v>
      </c>
      <c r="C1303" s="2">
        <v>24193370</v>
      </c>
      <c r="D1303" s="2">
        <v>34.65</v>
      </c>
      <c r="E1303" s="2">
        <v>35.35</v>
      </c>
      <c r="F1303" s="2">
        <v>34.634999999999998</v>
      </c>
      <c r="G1303" s="2">
        <f t="shared" si="222"/>
        <v>34.700000000000003</v>
      </c>
      <c r="H1303" s="2">
        <f t="shared" si="223"/>
        <v>34.704000000000001</v>
      </c>
      <c r="I1303" s="2">
        <f t="shared" si="220"/>
        <v>34.628532710378217</v>
      </c>
      <c r="J1303" s="2">
        <f t="shared" si="221"/>
        <v>34.240741691736687</v>
      </c>
      <c r="K1303" s="2">
        <f t="shared" si="224"/>
        <v>0.38779101864152921</v>
      </c>
      <c r="L1303" s="2">
        <f t="shared" si="225"/>
        <v>35.055</v>
      </c>
      <c r="M1303" s="2">
        <f t="shared" si="226"/>
        <v>34.446008333333332</v>
      </c>
      <c r="N1303" s="2">
        <f t="shared" si="227"/>
        <v>0.43278999999999995</v>
      </c>
      <c r="O1303" s="2">
        <f t="shared" si="228"/>
        <v>93.808647252581054</v>
      </c>
      <c r="P1303" s="2">
        <f t="shared" si="229"/>
        <v>0.88000000000000256</v>
      </c>
      <c r="Q1303" s="2">
        <f t="shared" si="230"/>
        <v>0.61499999999999999</v>
      </c>
    </row>
    <row r="1304" spans="1:17" x14ac:dyDescent="0.3">
      <c r="A1304" s="1">
        <v>42352</v>
      </c>
      <c r="B1304" s="2">
        <v>34.47</v>
      </c>
      <c r="C1304" s="2">
        <v>19501970</v>
      </c>
      <c r="D1304" s="2">
        <v>34.380000000000003</v>
      </c>
      <c r="E1304" s="2">
        <v>34.479999999999997</v>
      </c>
      <c r="F1304" s="2">
        <v>33.880000000000003</v>
      </c>
      <c r="G1304" s="2">
        <f t="shared" si="222"/>
        <v>34.614000000000004</v>
      </c>
      <c r="H1304" s="2">
        <f t="shared" si="223"/>
        <v>34.695000000000007</v>
      </c>
      <c r="I1304" s="2">
        <f t="shared" si="220"/>
        <v>34.528265930446985</v>
      </c>
      <c r="J1304" s="2">
        <f t="shared" si="221"/>
        <v>34.165601027075624</v>
      </c>
      <c r="K1304" s="2">
        <f t="shared" si="224"/>
        <v>0.36266490337136048</v>
      </c>
      <c r="L1304" s="2">
        <f t="shared" si="225"/>
        <v>34.276666666666664</v>
      </c>
      <c r="M1304" s="2">
        <f t="shared" si="226"/>
        <v>34.298008333333328</v>
      </c>
      <c r="N1304" s="2">
        <f t="shared" si="227"/>
        <v>0.56128833333333539</v>
      </c>
      <c r="O1304" s="2">
        <f t="shared" si="228"/>
        <v>-2.5348429555415088</v>
      </c>
      <c r="P1304" s="2">
        <f t="shared" si="229"/>
        <v>0.59999999999999432</v>
      </c>
      <c r="Q1304" s="2">
        <f t="shared" si="230"/>
        <v>0.59357142857142819</v>
      </c>
    </row>
    <row r="1305" spans="1:17" x14ac:dyDescent="0.3">
      <c r="A1305" s="1">
        <v>42349</v>
      </c>
      <c r="B1305" s="2">
        <v>34.270000000000003</v>
      </c>
      <c r="C1305" s="2">
        <v>21244080</v>
      </c>
      <c r="D1305" s="2">
        <v>34.31</v>
      </c>
      <c r="E1305" s="2">
        <v>34.65</v>
      </c>
      <c r="F1305" s="2">
        <v>34.200000000000003</v>
      </c>
      <c r="G1305" s="2">
        <f t="shared" si="222"/>
        <v>34.717000000000006</v>
      </c>
      <c r="H1305" s="2">
        <f t="shared" si="223"/>
        <v>34.725000000000001</v>
      </c>
      <c r="I1305" s="2">
        <f t="shared" si="220"/>
        <v>34.538859735982797</v>
      </c>
      <c r="J1305" s="2">
        <f t="shared" si="221"/>
        <v>34.141249109241677</v>
      </c>
      <c r="K1305" s="2">
        <f t="shared" si="224"/>
        <v>0.39761062674111969</v>
      </c>
      <c r="L1305" s="2">
        <f t="shared" si="225"/>
        <v>34.373333333333335</v>
      </c>
      <c r="M1305" s="2">
        <f t="shared" si="226"/>
        <v>34.191674999999996</v>
      </c>
      <c r="N1305" s="2">
        <f t="shared" si="227"/>
        <v>0.7143208333333344</v>
      </c>
      <c r="O1305" s="2">
        <f t="shared" si="228"/>
        <v>16.953944208854619</v>
      </c>
      <c r="P1305" s="2">
        <f t="shared" si="229"/>
        <v>0.57000000000000028</v>
      </c>
      <c r="Q1305" s="2">
        <f t="shared" si="230"/>
        <v>0.58214285714285752</v>
      </c>
    </row>
    <row r="1306" spans="1:17" x14ac:dyDescent="0.3">
      <c r="A1306" s="1">
        <v>42348</v>
      </c>
      <c r="B1306" s="2">
        <v>34.770000000000003</v>
      </c>
      <c r="C1306" s="2">
        <v>17400610</v>
      </c>
      <c r="D1306" s="2">
        <v>34.85</v>
      </c>
      <c r="E1306" s="2">
        <v>35.064999999999998</v>
      </c>
      <c r="F1306" s="2">
        <v>34.659999999999997</v>
      </c>
      <c r="G1306" s="2">
        <f t="shared" si="222"/>
        <v>34.85</v>
      </c>
      <c r="H1306" s="2">
        <f t="shared" si="223"/>
        <v>34.744</v>
      </c>
      <c r="I1306" s="2">
        <f t="shared" si="220"/>
        <v>34.5877433243433</v>
      </c>
      <c r="J1306" s="2">
        <f t="shared" si="221"/>
        <v>34.130949037981011</v>
      </c>
      <c r="K1306" s="2">
        <f t="shared" si="224"/>
        <v>0.45679428636228891</v>
      </c>
      <c r="L1306" s="2">
        <f t="shared" si="225"/>
        <v>34.831666666666671</v>
      </c>
      <c r="M1306" s="2">
        <f t="shared" si="226"/>
        <v>34.101508333333335</v>
      </c>
      <c r="N1306" s="2">
        <f t="shared" si="227"/>
        <v>0.82238833333333194</v>
      </c>
      <c r="O1306" s="2">
        <f t="shared" si="228"/>
        <v>59.190069033350966</v>
      </c>
      <c r="P1306" s="2">
        <f t="shared" si="229"/>
        <v>0.40500000000000114</v>
      </c>
      <c r="Q1306" s="2">
        <f t="shared" si="230"/>
        <v>0.61214285714285765</v>
      </c>
    </row>
    <row r="1307" spans="1:17" x14ac:dyDescent="0.3">
      <c r="A1307" s="1">
        <v>42347</v>
      </c>
      <c r="B1307" s="2">
        <v>34.81</v>
      </c>
      <c r="C1307" s="2">
        <v>22537710</v>
      </c>
      <c r="D1307" s="2">
        <v>34.880000000000003</v>
      </c>
      <c r="E1307" s="2">
        <v>35.22</v>
      </c>
      <c r="F1307" s="2">
        <v>34.51</v>
      </c>
      <c r="G1307" s="2">
        <f t="shared" si="222"/>
        <v>34.704000000000001</v>
      </c>
      <c r="H1307" s="2">
        <f t="shared" si="223"/>
        <v>34.712000000000003</v>
      </c>
      <c r="I1307" s="2">
        <f t="shared" si="220"/>
        <v>34.554605746951175</v>
      </c>
      <c r="J1307" s="2">
        <f t="shared" si="221"/>
        <v>34.07982496101949</v>
      </c>
      <c r="K1307" s="2">
        <f t="shared" si="224"/>
        <v>0.47478078593168505</v>
      </c>
      <c r="L1307" s="2">
        <f t="shared" si="225"/>
        <v>34.846666666666664</v>
      </c>
      <c r="M1307" s="2">
        <f t="shared" si="226"/>
        <v>34.01059166666667</v>
      </c>
      <c r="N1307" s="2">
        <f t="shared" si="227"/>
        <v>0.87183833333333138</v>
      </c>
      <c r="O1307" s="2">
        <f t="shared" si="228"/>
        <v>63.931959862588883</v>
      </c>
      <c r="P1307" s="2">
        <f t="shared" si="229"/>
        <v>0.71000000000000085</v>
      </c>
      <c r="Q1307" s="2">
        <f t="shared" si="230"/>
        <v>0.69750000000000001</v>
      </c>
    </row>
    <row r="1308" spans="1:17" x14ac:dyDescent="0.3">
      <c r="A1308" s="1">
        <v>42346</v>
      </c>
      <c r="B1308" s="2">
        <v>34.75</v>
      </c>
      <c r="C1308" s="2">
        <v>13380030</v>
      </c>
      <c r="D1308" s="2">
        <v>34.67</v>
      </c>
      <c r="E1308" s="2">
        <v>34.950000000000003</v>
      </c>
      <c r="F1308" s="2">
        <v>34.42</v>
      </c>
      <c r="G1308" s="2">
        <f t="shared" si="222"/>
        <v>34.708000000000006</v>
      </c>
      <c r="H1308" s="2">
        <f t="shared" si="223"/>
        <v>34.667000000000002</v>
      </c>
      <c r="I1308" s="2">
        <f t="shared" si="220"/>
        <v>34.508170428215024</v>
      </c>
      <c r="J1308" s="2">
        <f t="shared" si="221"/>
        <v>34.021410957901047</v>
      </c>
      <c r="K1308" s="2">
        <f t="shared" si="224"/>
        <v>0.48675947031397726</v>
      </c>
      <c r="L1308" s="2">
        <f t="shared" si="225"/>
        <v>34.706666666666671</v>
      </c>
      <c r="M1308" s="2">
        <f t="shared" si="226"/>
        <v>33.923091666666672</v>
      </c>
      <c r="N1308" s="2">
        <f t="shared" si="227"/>
        <v>0.90198083333333123</v>
      </c>
      <c r="O1308" s="2">
        <f t="shared" si="228"/>
        <v>57.915125690956174</v>
      </c>
      <c r="P1308" s="2">
        <f t="shared" si="229"/>
        <v>0.56499999999999773</v>
      </c>
      <c r="Q1308" s="2">
        <f t="shared" si="230"/>
        <v>0.69110714285714281</v>
      </c>
    </row>
    <row r="1309" spans="1:17" x14ac:dyDescent="0.3">
      <c r="A1309" s="1">
        <v>42345</v>
      </c>
      <c r="B1309" s="2">
        <v>34.984999999999999</v>
      </c>
      <c r="C1309" s="2">
        <v>17728890</v>
      </c>
      <c r="D1309" s="2">
        <v>34.79</v>
      </c>
      <c r="E1309" s="2">
        <v>35.17</v>
      </c>
      <c r="F1309" s="2">
        <v>34.75</v>
      </c>
      <c r="G1309" s="2">
        <f t="shared" si="222"/>
        <v>34.776000000000003</v>
      </c>
      <c r="H1309" s="2">
        <f t="shared" si="223"/>
        <v>34.640000000000008</v>
      </c>
      <c r="I1309" s="2">
        <f t="shared" si="220"/>
        <v>34.46420141516321</v>
      </c>
      <c r="J1309" s="2">
        <f t="shared" si="221"/>
        <v>33.963123834533128</v>
      </c>
      <c r="K1309" s="2">
        <f t="shared" si="224"/>
        <v>0.50107758063008134</v>
      </c>
      <c r="L1309" s="2">
        <f t="shared" si="225"/>
        <v>34.968333333333334</v>
      </c>
      <c r="M1309" s="2">
        <f t="shared" si="226"/>
        <v>33.858758333333334</v>
      </c>
      <c r="N1309" s="2">
        <f t="shared" si="227"/>
        <v>0.9008233333333322</v>
      </c>
      <c r="O1309" s="2">
        <f t="shared" si="228"/>
        <v>82.11562015489541</v>
      </c>
      <c r="P1309" s="2">
        <f t="shared" si="229"/>
        <v>0.42000000000000171</v>
      </c>
      <c r="Q1309" s="2">
        <f t="shared" si="230"/>
        <v>0.71289285714285755</v>
      </c>
    </row>
    <row r="1310" spans="1:17" x14ac:dyDescent="0.3">
      <c r="A1310" s="1">
        <v>42342</v>
      </c>
      <c r="B1310" s="2">
        <v>34.935000000000002</v>
      </c>
      <c r="C1310" s="2">
        <v>24900120</v>
      </c>
      <c r="D1310" s="2">
        <v>34.11</v>
      </c>
      <c r="E1310" s="2">
        <v>35.024999999999999</v>
      </c>
      <c r="F1310" s="2">
        <v>34</v>
      </c>
      <c r="G1310" s="2">
        <f t="shared" si="222"/>
        <v>34.732999999999997</v>
      </c>
      <c r="H1310" s="2">
        <f t="shared" si="223"/>
        <v>34.607500000000002</v>
      </c>
      <c r="I1310" s="2">
        <f t="shared" si="220"/>
        <v>34.369510763374706</v>
      </c>
      <c r="J1310" s="2">
        <f t="shared" si="221"/>
        <v>33.881373741295775</v>
      </c>
      <c r="K1310" s="2">
        <f t="shared" si="224"/>
        <v>0.48813702207893073</v>
      </c>
      <c r="L1310" s="2">
        <f t="shared" si="225"/>
        <v>34.653333333333336</v>
      </c>
      <c r="M1310" s="2">
        <f t="shared" si="226"/>
        <v>33.797341666666668</v>
      </c>
      <c r="N1310" s="2">
        <f t="shared" si="227"/>
        <v>0.85742416666666554</v>
      </c>
      <c r="O1310" s="2">
        <f t="shared" si="228"/>
        <v>66.555286554334288</v>
      </c>
      <c r="P1310" s="2">
        <f t="shared" si="229"/>
        <v>1.0249999999999986</v>
      </c>
      <c r="Q1310" s="2">
        <f t="shared" si="230"/>
        <v>0.70610714285714338</v>
      </c>
    </row>
    <row r="1311" spans="1:17" x14ac:dyDescent="0.3">
      <c r="A1311" s="1">
        <v>42341</v>
      </c>
      <c r="B1311" s="2">
        <v>34.04</v>
      </c>
      <c r="C1311" s="2">
        <v>30114040</v>
      </c>
      <c r="D1311" s="2">
        <v>34.97</v>
      </c>
      <c r="E1311" s="2">
        <v>34.99</v>
      </c>
      <c r="F1311" s="2">
        <v>34</v>
      </c>
      <c r="G1311" s="2">
        <f t="shared" si="222"/>
        <v>34.638000000000005</v>
      </c>
      <c r="H1311" s="2">
        <f t="shared" si="223"/>
        <v>34.544000000000011</v>
      </c>
      <c r="I1311" s="2">
        <f t="shared" si="220"/>
        <v>34.266694538533748</v>
      </c>
      <c r="J1311" s="2">
        <f t="shared" si="221"/>
        <v>33.797083640599432</v>
      </c>
      <c r="K1311" s="2">
        <f t="shared" si="224"/>
        <v>0.46961089793431654</v>
      </c>
      <c r="L1311" s="2">
        <f t="shared" si="225"/>
        <v>34.343333333333334</v>
      </c>
      <c r="M1311" s="2">
        <f t="shared" si="226"/>
        <v>33.763508333333334</v>
      </c>
      <c r="N1311" s="2">
        <f t="shared" si="227"/>
        <v>0.82697416666666546</v>
      </c>
      <c r="O1311" s="2">
        <f t="shared" si="228"/>
        <v>46.742693494053157</v>
      </c>
      <c r="P1311" s="2">
        <f t="shared" si="229"/>
        <v>0.99000000000000199</v>
      </c>
      <c r="Q1311" s="2">
        <f t="shared" si="230"/>
        <v>0.66432142857142906</v>
      </c>
    </row>
    <row r="1312" spans="1:17" x14ac:dyDescent="0.3">
      <c r="A1312" s="1">
        <v>42340</v>
      </c>
      <c r="B1312" s="2">
        <v>34.83</v>
      </c>
      <c r="C1312" s="2">
        <v>18655080</v>
      </c>
      <c r="D1312" s="2">
        <v>35.090000000000003</v>
      </c>
      <c r="E1312" s="2">
        <v>35.409999999999997</v>
      </c>
      <c r="F1312" s="2">
        <v>34.805</v>
      </c>
      <c r="G1312" s="2">
        <f t="shared" si="222"/>
        <v>34.720000000000006</v>
      </c>
      <c r="H1312" s="2">
        <f t="shared" si="223"/>
        <v>34.456000000000003</v>
      </c>
      <c r="I1312" s="2">
        <f t="shared" si="220"/>
        <v>34.307911727358068</v>
      </c>
      <c r="J1312" s="2">
        <f t="shared" si="221"/>
        <v>33.777650331847383</v>
      </c>
      <c r="K1312" s="2">
        <f t="shared" si="224"/>
        <v>0.53026139551068496</v>
      </c>
      <c r="L1312" s="2">
        <f t="shared" si="225"/>
        <v>35.014999999999993</v>
      </c>
      <c r="M1312" s="2">
        <f t="shared" si="226"/>
        <v>33.751674999999992</v>
      </c>
      <c r="N1312" s="2">
        <f t="shared" si="227"/>
        <v>0.81632416666666607</v>
      </c>
      <c r="O1312" s="2">
        <f t="shared" si="228"/>
        <v>103.1718404351215</v>
      </c>
      <c r="P1312" s="2">
        <f t="shared" si="229"/>
        <v>0.60499999999999687</v>
      </c>
      <c r="Q1312" s="2">
        <f t="shared" si="230"/>
        <v>0.63146428571428614</v>
      </c>
    </row>
    <row r="1313" spans="1:17" x14ac:dyDescent="0.3">
      <c r="A1313" s="1">
        <v>42339</v>
      </c>
      <c r="B1313" s="2">
        <v>35.090000000000003</v>
      </c>
      <c r="C1313" s="2">
        <v>23541030</v>
      </c>
      <c r="D1313" s="2">
        <v>35</v>
      </c>
      <c r="E1313" s="2">
        <v>35.200000000000003</v>
      </c>
      <c r="F1313" s="2">
        <v>34.71</v>
      </c>
      <c r="G1313" s="2">
        <f t="shared" si="222"/>
        <v>34.626000000000012</v>
      </c>
      <c r="H1313" s="2">
        <f t="shared" si="223"/>
        <v>34.237000000000002</v>
      </c>
      <c r="I1313" s="2">
        <f t="shared" si="220"/>
        <v>34.212986586877719</v>
      </c>
      <c r="J1313" s="2">
        <f t="shared" si="221"/>
        <v>33.693462358395173</v>
      </c>
      <c r="K1313" s="2">
        <f t="shared" si="224"/>
        <v>0.51952422848254542</v>
      </c>
      <c r="L1313" s="2">
        <f t="shared" si="225"/>
        <v>35.000000000000007</v>
      </c>
      <c r="M1313" s="2">
        <f t="shared" si="226"/>
        <v>33.712591666666668</v>
      </c>
      <c r="N1313" s="2">
        <f t="shared" si="227"/>
        <v>0.78388999999999842</v>
      </c>
      <c r="O1313" s="2">
        <f t="shared" si="228"/>
        <v>109.48885968978142</v>
      </c>
      <c r="P1313" s="2">
        <f t="shared" si="229"/>
        <v>0.49000000000000199</v>
      </c>
      <c r="Q1313" s="2">
        <f t="shared" si="230"/>
        <v>0.62967857142857242</v>
      </c>
    </row>
    <row r="1314" spans="1:17" x14ac:dyDescent="0.3">
      <c r="A1314" s="1">
        <v>42338</v>
      </c>
      <c r="B1314" s="2">
        <v>34.770000000000003</v>
      </c>
      <c r="C1314" s="2">
        <v>21110220</v>
      </c>
      <c r="D1314" s="2">
        <v>34.549999999999997</v>
      </c>
      <c r="E1314" s="2">
        <v>34.9</v>
      </c>
      <c r="F1314" s="2">
        <v>34.43</v>
      </c>
      <c r="G1314" s="2">
        <f t="shared" si="222"/>
        <v>34.504000000000005</v>
      </c>
      <c r="H1314" s="2">
        <f t="shared" si="223"/>
        <v>33.938000000000002</v>
      </c>
      <c r="I1314" s="2">
        <f t="shared" si="220"/>
        <v>34.053529602673663</v>
      </c>
      <c r="J1314" s="2">
        <f t="shared" si="221"/>
        <v>33.581739347066787</v>
      </c>
      <c r="K1314" s="2">
        <f t="shared" si="224"/>
        <v>0.47179025560687649</v>
      </c>
      <c r="L1314" s="2">
        <f t="shared" si="225"/>
        <v>34.699999999999996</v>
      </c>
      <c r="M1314" s="2">
        <f t="shared" si="226"/>
        <v>33.663091666666666</v>
      </c>
      <c r="N1314" s="2">
        <f t="shared" si="227"/>
        <v>0.74428999999999834</v>
      </c>
      <c r="O1314" s="2">
        <f t="shared" si="228"/>
        <v>92.876731142729469</v>
      </c>
      <c r="P1314" s="2">
        <f t="shared" si="229"/>
        <v>0.46999999999999886</v>
      </c>
      <c r="Q1314" s="2">
        <f t="shared" si="230"/>
        <v>0.63325000000000087</v>
      </c>
    </row>
    <row r="1315" spans="1:17" x14ac:dyDescent="0.3">
      <c r="A1315" s="1">
        <v>42335</v>
      </c>
      <c r="B1315" s="2">
        <v>34.46</v>
      </c>
      <c r="C1315" s="2">
        <v>6620857</v>
      </c>
      <c r="D1315" s="2">
        <v>34.54</v>
      </c>
      <c r="E1315" s="2">
        <v>34.68</v>
      </c>
      <c r="F1315" s="2">
        <v>34.4</v>
      </c>
      <c r="G1315" s="2">
        <f t="shared" si="222"/>
        <v>34.481999999999999</v>
      </c>
      <c r="H1315" s="2">
        <f t="shared" si="223"/>
        <v>33.672000000000004</v>
      </c>
      <c r="I1315" s="2">
        <f t="shared" si="220"/>
        <v>33.92326225770524</v>
      </c>
      <c r="J1315" s="2">
        <f t="shared" si="221"/>
        <v>33.486678494832134</v>
      </c>
      <c r="K1315" s="2">
        <f t="shared" si="224"/>
        <v>0.43658376287310574</v>
      </c>
      <c r="L1315" s="2">
        <f t="shared" si="225"/>
        <v>34.513333333333328</v>
      </c>
      <c r="M1315" s="2">
        <f t="shared" si="226"/>
        <v>33.628258333333335</v>
      </c>
      <c r="N1315" s="2">
        <f t="shared" si="227"/>
        <v>0.71642333333333141</v>
      </c>
      <c r="O1315" s="2">
        <f t="shared" si="228"/>
        <v>82.360522409934148</v>
      </c>
      <c r="P1315" s="2">
        <f t="shared" si="229"/>
        <v>0.28000000000000114</v>
      </c>
      <c r="Q1315" s="2">
        <f t="shared" si="230"/>
        <v>0.653964285714287</v>
      </c>
    </row>
    <row r="1316" spans="1:17" x14ac:dyDescent="0.3">
      <c r="A1316" s="1">
        <v>42333</v>
      </c>
      <c r="B1316" s="2">
        <v>34.450000000000003</v>
      </c>
      <c r="C1316" s="2">
        <v>17939410</v>
      </c>
      <c r="D1316" s="2">
        <v>34.26</v>
      </c>
      <c r="E1316" s="2">
        <v>34.74</v>
      </c>
      <c r="F1316" s="2">
        <v>34.14</v>
      </c>
      <c r="G1316" s="2">
        <f t="shared" si="222"/>
        <v>34.450000000000003</v>
      </c>
      <c r="H1316" s="2">
        <f t="shared" si="223"/>
        <v>33.466000000000001</v>
      </c>
      <c r="I1316" s="2">
        <f t="shared" si="220"/>
        <v>33.825673577288008</v>
      </c>
      <c r="J1316" s="2">
        <f t="shared" si="221"/>
        <v>33.408812774418699</v>
      </c>
      <c r="K1316" s="2">
        <f t="shared" si="224"/>
        <v>0.4168608028693086</v>
      </c>
      <c r="L1316" s="2">
        <f t="shared" si="225"/>
        <v>34.443333333333335</v>
      </c>
      <c r="M1316" s="2">
        <f t="shared" si="226"/>
        <v>33.604091666666662</v>
      </c>
      <c r="N1316" s="2">
        <f t="shared" si="227"/>
        <v>0.69708999999999965</v>
      </c>
      <c r="O1316" s="2">
        <f t="shared" si="228"/>
        <v>80.261436033288263</v>
      </c>
      <c r="P1316" s="2">
        <f t="shared" si="229"/>
        <v>0.60000000000000142</v>
      </c>
      <c r="Q1316" s="2">
        <f t="shared" si="230"/>
        <v>0.67610714285714424</v>
      </c>
    </row>
    <row r="1317" spans="1:17" x14ac:dyDescent="0.3">
      <c r="A1317" s="1">
        <v>42332</v>
      </c>
      <c r="B1317" s="2">
        <v>34.36</v>
      </c>
      <c r="C1317" s="2">
        <v>21398690</v>
      </c>
      <c r="D1317" s="2">
        <v>34.33</v>
      </c>
      <c r="E1317" s="2">
        <v>34.44</v>
      </c>
      <c r="F1317" s="2">
        <v>33.9</v>
      </c>
      <c r="G1317" s="2">
        <f t="shared" si="222"/>
        <v>34.192</v>
      </c>
      <c r="H1317" s="2">
        <f t="shared" si="223"/>
        <v>33.307000000000002</v>
      </c>
      <c r="I1317" s="2">
        <f t="shared" si="220"/>
        <v>33.712159682249464</v>
      </c>
      <c r="J1317" s="2">
        <f t="shared" si="221"/>
        <v>33.325517796372196</v>
      </c>
      <c r="K1317" s="2">
        <f t="shared" si="224"/>
        <v>0.38664188587726755</v>
      </c>
      <c r="L1317" s="2">
        <f t="shared" si="225"/>
        <v>34.233333333333327</v>
      </c>
      <c r="M1317" s="2">
        <f t="shared" si="226"/>
        <v>33.607591666666664</v>
      </c>
      <c r="N1317" s="2">
        <f t="shared" si="227"/>
        <v>0.69988999999999879</v>
      </c>
      <c r="O1317" s="2">
        <f t="shared" si="228"/>
        <v>59.603810757563238</v>
      </c>
      <c r="P1317" s="2">
        <f t="shared" si="229"/>
        <v>0.57999999999999829</v>
      </c>
      <c r="Q1317" s="2">
        <f t="shared" si="230"/>
        <v>0.66682142857143034</v>
      </c>
    </row>
    <row r="1318" spans="1:17" x14ac:dyDescent="0.3">
      <c r="A1318" s="1">
        <v>42331</v>
      </c>
      <c r="B1318" s="2">
        <v>34.479999999999997</v>
      </c>
      <c r="C1318" s="2">
        <v>20139230</v>
      </c>
      <c r="D1318" s="2">
        <v>34.659999999999997</v>
      </c>
      <c r="E1318" s="2">
        <v>34.85</v>
      </c>
      <c r="F1318" s="2">
        <v>34.409999999999997</v>
      </c>
      <c r="G1318" s="2">
        <f t="shared" si="222"/>
        <v>33.847999999999992</v>
      </c>
      <c r="H1318" s="2">
        <f t="shared" si="223"/>
        <v>33.191999999999993</v>
      </c>
      <c r="I1318" s="2">
        <f t="shared" si="220"/>
        <v>33.594370533567549</v>
      </c>
      <c r="J1318" s="2">
        <f t="shared" si="221"/>
        <v>33.242759220081972</v>
      </c>
      <c r="K1318" s="2">
        <f t="shared" si="224"/>
        <v>0.35161131348557717</v>
      </c>
      <c r="L1318" s="2">
        <f t="shared" si="225"/>
        <v>34.579999999999991</v>
      </c>
      <c r="M1318" s="2">
        <f t="shared" si="226"/>
        <v>33.618091666666672</v>
      </c>
      <c r="N1318" s="2">
        <f t="shared" si="227"/>
        <v>0.70828999999999775</v>
      </c>
      <c r="O1318" s="2">
        <f t="shared" si="228"/>
        <v>90.538087820273461</v>
      </c>
      <c r="P1318" s="2">
        <f t="shared" si="229"/>
        <v>0.44000000000000483</v>
      </c>
      <c r="Q1318" s="2">
        <f t="shared" si="230"/>
        <v>0.65467857142857355</v>
      </c>
    </row>
    <row r="1319" spans="1:17" x14ac:dyDescent="0.3">
      <c r="A1319" s="1">
        <v>42328</v>
      </c>
      <c r="B1319" s="2">
        <v>34.659999999999997</v>
      </c>
      <c r="C1319" s="2">
        <v>38905620</v>
      </c>
      <c r="D1319" s="2">
        <v>34.479999999999997</v>
      </c>
      <c r="E1319" s="2">
        <v>35.29</v>
      </c>
      <c r="F1319" s="2">
        <v>34.479999999999997</v>
      </c>
      <c r="G1319" s="2">
        <f t="shared" si="222"/>
        <v>33.372</v>
      </c>
      <c r="H1319" s="2">
        <f t="shared" si="223"/>
        <v>33.078999999999994</v>
      </c>
      <c r="I1319" s="2">
        <f t="shared" si="220"/>
        <v>33.433346994216194</v>
      </c>
      <c r="J1319" s="2">
        <f t="shared" si="221"/>
        <v>33.14377995768853</v>
      </c>
      <c r="K1319" s="2">
        <f t="shared" si="224"/>
        <v>0.28956703652766436</v>
      </c>
      <c r="L1319" s="2">
        <f t="shared" si="225"/>
        <v>34.809999999999995</v>
      </c>
      <c r="M1319" s="2">
        <f t="shared" si="226"/>
        <v>33.624091666666672</v>
      </c>
      <c r="N1319" s="2">
        <f t="shared" si="227"/>
        <v>0.71308999999999789</v>
      </c>
      <c r="O1319" s="2">
        <f t="shared" si="228"/>
        <v>110.87037478516753</v>
      </c>
      <c r="P1319" s="2">
        <f t="shared" si="229"/>
        <v>0.99000000000000199</v>
      </c>
      <c r="Q1319" s="2">
        <f t="shared" si="230"/>
        <v>0.65396428571428744</v>
      </c>
    </row>
    <row r="1320" spans="1:17" x14ac:dyDescent="0.3">
      <c r="A1320" s="1">
        <v>42327</v>
      </c>
      <c r="B1320" s="2">
        <v>34.299999999999997</v>
      </c>
      <c r="C1320" s="2">
        <v>45365810</v>
      </c>
      <c r="D1320" s="2">
        <v>33.22</v>
      </c>
      <c r="E1320" s="2">
        <v>34.729999999999997</v>
      </c>
      <c r="F1320" s="2">
        <v>33.130000000000003</v>
      </c>
      <c r="G1320" s="2">
        <f t="shared" si="222"/>
        <v>32.862000000000002</v>
      </c>
      <c r="H1320" s="2">
        <f t="shared" si="223"/>
        <v>32.997</v>
      </c>
      <c r="I1320" s="2">
        <f t="shared" si="220"/>
        <v>33.210319174982779</v>
      </c>
      <c r="J1320" s="2">
        <f t="shared" si="221"/>
        <v>33.022482354303612</v>
      </c>
      <c r="K1320" s="2">
        <f t="shared" si="224"/>
        <v>0.18783682067916629</v>
      </c>
      <c r="L1320" s="2">
        <f t="shared" si="225"/>
        <v>34.053333333333335</v>
      </c>
      <c r="M1320" s="2">
        <f t="shared" si="226"/>
        <v>33.622425000000007</v>
      </c>
      <c r="N1320" s="2">
        <f t="shared" si="227"/>
        <v>0.71175666666666437</v>
      </c>
      <c r="O1320" s="2">
        <f t="shared" si="228"/>
        <v>40.361016015148351</v>
      </c>
      <c r="P1320" s="2">
        <f t="shared" si="229"/>
        <v>1.5999999999999943</v>
      </c>
      <c r="Q1320" s="2">
        <f t="shared" si="230"/>
        <v>0.62896428571428742</v>
      </c>
    </row>
    <row r="1321" spans="1:17" x14ac:dyDescent="0.3">
      <c r="A1321" s="1">
        <v>42326</v>
      </c>
      <c r="B1321" s="2">
        <v>33.159999999999997</v>
      </c>
      <c r="C1321" s="2">
        <v>18525640</v>
      </c>
      <c r="D1321" s="2">
        <v>32.729999999999997</v>
      </c>
      <c r="E1321" s="2">
        <v>33.240499999999997</v>
      </c>
      <c r="F1321" s="2">
        <v>32.619999999999997</v>
      </c>
      <c r="G1321" s="2">
        <f t="shared" si="222"/>
        <v>32.481999999999999</v>
      </c>
      <c r="H1321" s="2">
        <f t="shared" si="223"/>
        <v>32.966999999999999</v>
      </c>
      <c r="I1321" s="2">
        <f t="shared" si="220"/>
        <v>33.012195388616007</v>
      </c>
      <c r="J1321" s="2">
        <f t="shared" si="221"/>
        <v>32.920280942647906</v>
      </c>
      <c r="K1321" s="2">
        <f t="shared" si="224"/>
        <v>9.1914445968100722E-2</v>
      </c>
      <c r="L1321" s="2">
        <f t="shared" si="225"/>
        <v>33.006833333333333</v>
      </c>
      <c r="M1321" s="2">
        <f t="shared" si="226"/>
        <v>33.627925000000005</v>
      </c>
      <c r="N1321" s="2">
        <f t="shared" si="227"/>
        <v>0.71615666666666478</v>
      </c>
      <c r="O1321" s="2">
        <f t="shared" si="228"/>
        <v>-57.817113263547881</v>
      </c>
      <c r="P1321" s="2">
        <f t="shared" si="229"/>
        <v>0.62049999999999983</v>
      </c>
      <c r="Q1321" s="2">
        <f t="shared" si="230"/>
        <v>0.54539285714285923</v>
      </c>
    </row>
    <row r="1322" spans="1:17" x14ac:dyDescent="0.3">
      <c r="A1322" s="1">
        <v>42325</v>
      </c>
      <c r="B1322" s="2">
        <v>32.64</v>
      </c>
      <c r="C1322" s="2">
        <v>22633640</v>
      </c>
      <c r="D1322" s="2">
        <v>32.15</v>
      </c>
      <c r="E1322" s="2">
        <v>32.880000000000003</v>
      </c>
      <c r="F1322" s="2">
        <v>32.01</v>
      </c>
      <c r="G1322" s="2">
        <f t="shared" si="222"/>
        <v>32.422000000000004</v>
      </c>
      <c r="H1322" s="2">
        <f t="shared" si="223"/>
        <v>33.065999999999995</v>
      </c>
      <c r="I1322" s="2">
        <f t="shared" si="220"/>
        <v>32.985321822909825</v>
      </c>
      <c r="J1322" s="2">
        <f t="shared" si="221"/>
        <v>32.901103418059741</v>
      </c>
      <c r="K1322" s="2">
        <f t="shared" si="224"/>
        <v>8.4218404850084028E-2</v>
      </c>
      <c r="L1322" s="2">
        <f t="shared" si="225"/>
        <v>32.51</v>
      </c>
      <c r="M1322" s="2">
        <f t="shared" si="226"/>
        <v>33.656583333333337</v>
      </c>
      <c r="N1322" s="2">
        <f t="shared" si="227"/>
        <v>0.68176666666666497</v>
      </c>
      <c r="O1322" s="2">
        <f t="shared" si="228"/>
        <v>-112.11884157173444</v>
      </c>
      <c r="P1322" s="2">
        <f t="shared" si="229"/>
        <v>0.87000000000000455</v>
      </c>
      <c r="Q1322" s="2">
        <f t="shared" si="230"/>
        <v>0.56821428571428767</v>
      </c>
    </row>
    <row r="1323" spans="1:17" x14ac:dyDescent="0.3">
      <c r="A1323" s="1">
        <v>42324</v>
      </c>
      <c r="B1323" s="2">
        <v>32.1</v>
      </c>
      <c r="C1323" s="2">
        <v>29603460</v>
      </c>
      <c r="D1323" s="2">
        <v>32.090000000000003</v>
      </c>
      <c r="E1323" s="2">
        <v>32.255000000000003</v>
      </c>
      <c r="F1323" s="2">
        <v>31.93</v>
      </c>
      <c r="G1323" s="2">
        <f t="shared" si="222"/>
        <v>32.536000000000008</v>
      </c>
      <c r="H1323" s="2">
        <f t="shared" si="223"/>
        <v>33.232999999999997</v>
      </c>
      <c r="I1323" s="2">
        <f t="shared" si="220"/>
        <v>33.048107608893432</v>
      </c>
      <c r="J1323" s="2">
        <f t="shared" si="221"/>
        <v>32.921991691504523</v>
      </c>
      <c r="K1323" s="2">
        <f t="shared" si="224"/>
        <v>0.12611591738890837</v>
      </c>
      <c r="L1323" s="2">
        <f t="shared" si="225"/>
        <v>32.094999999999999</v>
      </c>
      <c r="M1323" s="2">
        <f t="shared" si="226"/>
        <v>33.70516666666667</v>
      </c>
      <c r="N1323" s="2">
        <f t="shared" si="227"/>
        <v>0.62346666666666517</v>
      </c>
      <c r="O1323" s="2">
        <f t="shared" si="228"/>
        <v>-172.17351012261287</v>
      </c>
      <c r="P1323" s="2">
        <f t="shared" si="229"/>
        <v>0.32500000000000284</v>
      </c>
      <c r="Q1323" s="2">
        <f t="shared" si="230"/>
        <v>0.54821428571428754</v>
      </c>
    </row>
    <row r="1324" spans="1:17" x14ac:dyDescent="0.3">
      <c r="A1324" s="1">
        <v>42321</v>
      </c>
      <c r="B1324" s="2">
        <v>32.11</v>
      </c>
      <c r="C1324" s="2">
        <v>23653970</v>
      </c>
      <c r="D1324" s="2">
        <v>32.270000000000003</v>
      </c>
      <c r="E1324" s="2">
        <v>32.380000000000003</v>
      </c>
      <c r="F1324" s="2">
        <v>31.96</v>
      </c>
      <c r="G1324" s="2">
        <f t="shared" si="222"/>
        <v>32.785999999999994</v>
      </c>
      <c r="H1324" s="2">
        <f t="shared" si="223"/>
        <v>33.433999999999997</v>
      </c>
      <c r="I1324" s="2">
        <f t="shared" si="220"/>
        <v>33.22049081051042</v>
      </c>
      <c r="J1324" s="2">
        <f t="shared" si="221"/>
        <v>32.987751026824881</v>
      </c>
      <c r="K1324" s="2">
        <f t="shared" si="224"/>
        <v>0.23273978368553827</v>
      </c>
      <c r="L1324" s="2">
        <f t="shared" si="225"/>
        <v>32.15</v>
      </c>
      <c r="M1324" s="2">
        <f t="shared" si="226"/>
        <v>33.768416666666667</v>
      </c>
      <c r="N1324" s="2">
        <f t="shared" si="227"/>
        <v>0.55040833333333194</v>
      </c>
      <c r="O1324" s="2">
        <f t="shared" si="228"/>
        <v>-196.02618258161942</v>
      </c>
      <c r="P1324" s="2">
        <f t="shared" si="229"/>
        <v>0.43999999999999773</v>
      </c>
      <c r="Q1324" s="2">
        <f t="shared" si="230"/>
        <v>0.54500000000000171</v>
      </c>
    </row>
    <row r="1325" spans="1:17" x14ac:dyDescent="0.3">
      <c r="A1325" s="1">
        <v>42320</v>
      </c>
      <c r="B1325" s="2">
        <v>32.4</v>
      </c>
      <c r="C1325" s="2">
        <v>23230460</v>
      </c>
      <c r="D1325" s="2">
        <v>32.71</v>
      </c>
      <c r="E1325" s="2">
        <v>32.92</v>
      </c>
      <c r="F1325" s="2">
        <v>32.39</v>
      </c>
      <c r="G1325" s="2">
        <f t="shared" si="222"/>
        <v>33.131999999999998</v>
      </c>
      <c r="H1325" s="2">
        <f t="shared" si="223"/>
        <v>33.609000000000002</v>
      </c>
      <c r="I1325" s="2">
        <f t="shared" si="220"/>
        <v>33.422398230603221</v>
      </c>
      <c r="J1325" s="2">
        <f t="shared" si="221"/>
        <v>33.057971108970868</v>
      </c>
      <c r="K1325" s="2">
        <f t="shared" si="224"/>
        <v>0.36442712163235313</v>
      </c>
      <c r="L1325" s="2">
        <f t="shared" si="225"/>
        <v>32.57</v>
      </c>
      <c r="M1325" s="2">
        <f t="shared" si="226"/>
        <v>33.806249999999999</v>
      </c>
      <c r="N1325" s="2">
        <f t="shared" si="227"/>
        <v>0.50879166666666542</v>
      </c>
      <c r="O1325" s="2">
        <f t="shared" si="228"/>
        <v>-161.98509540578186</v>
      </c>
      <c r="P1325" s="2">
        <f t="shared" si="229"/>
        <v>0.53000000000000114</v>
      </c>
      <c r="Q1325" s="2">
        <f t="shared" si="230"/>
        <v>0.54285714285714504</v>
      </c>
    </row>
    <row r="1326" spans="1:17" x14ac:dyDescent="0.3">
      <c r="A1326" s="1">
        <v>42319</v>
      </c>
      <c r="B1326" s="2">
        <v>32.86</v>
      </c>
      <c r="C1326" s="2">
        <v>19825140</v>
      </c>
      <c r="D1326" s="2">
        <v>33.159999999999997</v>
      </c>
      <c r="E1326" s="2">
        <v>33.380000000000003</v>
      </c>
      <c r="F1326" s="2">
        <v>32.799999999999997</v>
      </c>
      <c r="G1326" s="2">
        <f t="shared" si="222"/>
        <v>33.451999999999998</v>
      </c>
      <c r="H1326" s="2">
        <f t="shared" si="223"/>
        <v>33.772000000000006</v>
      </c>
      <c r="I1326" s="2">
        <f t="shared" si="220"/>
        <v>33.608288817985624</v>
      </c>
      <c r="J1326" s="2">
        <f t="shared" si="221"/>
        <v>33.110608797688535</v>
      </c>
      <c r="K1326" s="2">
        <f t="shared" si="224"/>
        <v>0.49768002029708924</v>
      </c>
      <c r="L1326" s="2">
        <f t="shared" si="225"/>
        <v>33.013333333333328</v>
      </c>
      <c r="M1326" s="2">
        <f t="shared" si="226"/>
        <v>33.815583333333329</v>
      </c>
      <c r="N1326" s="2">
        <f t="shared" si="227"/>
        <v>0.498524999999999</v>
      </c>
      <c r="O1326" s="2">
        <f t="shared" si="228"/>
        <v>-107.28315196496364</v>
      </c>
      <c r="P1326" s="2">
        <f t="shared" si="229"/>
        <v>0.5800000000000054</v>
      </c>
      <c r="Q1326" s="2">
        <f t="shared" si="230"/>
        <v>0.55000000000000226</v>
      </c>
    </row>
    <row r="1327" spans="1:17" x14ac:dyDescent="0.3">
      <c r="A1327" s="1">
        <v>42318</v>
      </c>
      <c r="B1327" s="2">
        <v>33.21</v>
      </c>
      <c r="C1327" s="2">
        <v>22451670</v>
      </c>
      <c r="D1327" s="2">
        <v>33.17</v>
      </c>
      <c r="E1327" s="2">
        <v>33.270000000000003</v>
      </c>
      <c r="F1327" s="2">
        <v>32.81</v>
      </c>
      <c r="G1327" s="2">
        <f t="shared" si="222"/>
        <v>33.71</v>
      </c>
      <c r="H1327" s="2">
        <f t="shared" si="223"/>
        <v>33.957000000000001</v>
      </c>
      <c r="I1327" s="2">
        <f t="shared" si="220"/>
        <v>33.744341330346643</v>
      </c>
      <c r="J1327" s="2">
        <f t="shared" si="221"/>
        <v>33.13065750150362</v>
      </c>
      <c r="K1327" s="2">
        <f t="shared" si="224"/>
        <v>0.61368382884302264</v>
      </c>
      <c r="L1327" s="2">
        <f t="shared" si="225"/>
        <v>33.096666666666671</v>
      </c>
      <c r="M1327" s="2">
        <f t="shared" si="226"/>
        <v>33.774583333333332</v>
      </c>
      <c r="N1327" s="2">
        <f t="shared" si="227"/>
        <v>0.54362499999999836</v>
      </c>
      <c r="O1327" s="2">
        <f t="shared" si="228"/>
        <v>-83.135331238342999</v>
      </c>
      <c r="P1327" s="2">
        <f t="shared" si="229"/>
        <v>0.53999999999999915</v>
      </c>
      <c r="Q1327" s="2">
        <f t="shared" si="230"/>
        <v>0.5892857142857163</v>
      </c>
    </row>
    <row r="1328" spans="1:17" x14ac:dyDescent="0.3">
      <c r="A1328" s="1">
        <v>42317</v>
      </c>
      <c r="B1328" s="2">
        <v>33.35</v>
      </c>
      <c r="C1328" s="2">
        <v>24168220</v>
      </c>
      <c r="D1328" s="2">
        <v>33.6</v>
      </c>
      <c r="E1328" s="2">
        <v>33.83</v>
      </c>
      <c r="F1328" s="2">
        <v>33.08</v>
      </c>
      <c r="G1328" s="2">
        <f t="shared" si="222"/>
        <v>33.93</v>
      </c>
      <c r="H1328" s="2">
        <f t="shared" si="223"/>
        <v>34.082999999999991</v>
      </c>
      <c r="I1328" s="2">
        <f t="shared" si="220"/>
        <v>33.841494299500582</v>
      </c>
      <c r="J1328" s="2">
        <f t="shared" si="221"/>
        <v>33.124310101623912</v>
      </c>
      <c r="K1328" s="2">
        <f t="shared" si="224"/>
        <v>0.71718419787666932</v>
      </c>
      <c r="L1328" s="2">
        <f t="shared" si="225"/>
        <v>33.42</v>
      </c>
      <c r="M1328" s="2">
        <f t="shared" si="226"/>
        <v>33.728083333333331</v>
      </c>
      <c r="N1328" s="2">
        <f t="shared" si="227"/>
        <v>0.59596666666666598</v>
      </c>
      <c r="O1328" s="2">
        <f t="shared" si="228"/>
        <v>-34.46315043719774</v>
      </c>
      <c r="P1328" s="2">
        <f t="shared" si="229"/>
        <v>0.76000000000000512</v>
      </c>
      <c r="Q1328" s="2">
        <f t="shared" si="230"/>
        <v>0.60285714285714476</v>
      </c>
    </row>
    <row r="1329" spans="1:17" x14ac:dyDescent="0.3">
      <c r="A1329" s="1">
        <v>42314</v>
      </c>
      <c r="B1329" s="2">
        <v>33.840000000000003</v>
      </c>
      <c r="C1329" s="2">
        <v>23699620</v>
      </c>
      <c r="D1329" s="2">
        <v>33.93</v>
      </c>
      <c r="E1329" s="2">
        <v>33.97</v>
      </c>
      <c r="F1329" s="2">
        <v>33.409999999999997</v>
      </c>
      <c r="G1329" s="2">
        <f t="shared" si="222"/>
        <v>34.082000000000008</v>
      </c>
      <c r="H1329" s="2">
        <f t="shared" si="223"/>
        <v>34.207000000000008</v>
      </c>
      <c r="I1329" s="2">
        <f t="shared" si="220"/>
        <v>33.930856899409775</v>
      </c>
      <c r="J1329" s="2">
        <f t="shared" si="221"/>
        <v>33.106254909753822</v>
      </c>
      <c r="K1329" s="2">
        <f t="shared" si="224"/>
        <v>0.8246019896559531</v>
      </c>
      <c r="L1329" s="2">
        <f t="shared" si="225"/>
        <v>33.74</v>
      </c>
      <c r="M1329" s="2">
        <f t="shared" si="226"/>
        <v>33.665916666666661</v>
      </c>
      <c r="N1329" s="2">
        <f t="shared" si="227"/>
        <v>0.67056666666666653</v>
      </c>
      <c r="O1329" s="2">
        <f t="shared" si="228"/>
        <v>7.3652466404872783</v>
      </c>
      <c r="P1329" s="2">
        <f t="shared" si="229"/>
        <v>0.59000000000000341</v>
      </c>
      <c r="Q1329" s="2">
        <f t="shared" si="230"/>
        <v>0.5760714285714299</v>
      </c>
    </row>
    <row r="1330" spans="1:17" x14ac:dyDescent="0.3">
      <c r="A1330" s="1">
        <v>42313</v>
      </c>
      <c r="B1330" s="2">
        <v>34</v>
      </c>
      <c r="C1330" s="2">
        <v>16485760</v>
      </c>
      <c r="D1330" s="2">
        <v>34.1</v>
      </c>
      <c r="E1330" s="2">
        <v>34.200000000000003</v>
      </c>
      <c r="F1330" s="2">
        <v>33.729999999999997</v>
      </c>
      <c r="G1330" s="2">
        <f t="shared" si="222"/>
        <v>34.085999999999999</v>
      </c>
      <c r="H1330" s="2">
        <f t="shared" si="223"/>
        <v>34.313000000000002</v>
      </c>
      <c r="I1330" s="2">
        <f t="shared" si="220"/>
        <v>33.947376335666092</v>
      </c>
      <c r="J1330" s="2">
        <f t="shared" si="221"/>
        <v>33.047555302534128</v>
      </c>
      <c r="K1330" s="2">
        <f t="shared" si="224"/>
        <v>0.89982103313196404</v>
      </c>
      <c r="L1330" s="2">
        <f t="shared" si="225"/>
        <v>33.976666666666667</v>
      </c>
      <c r="M1330" s="2">
        <f t="shared" si="226"/>
        <v>33.589416666666665</v>
      </c>
      <c r="N1330" s="2">
        <f t="shared" si="227"/>
        <v>0.74730833333333213</v>
      </c>
      <c r="O1330" s="2">
        <f t="shared" si="228"/>
        <v>34.546204712468281</v>
      </c>
      <c r="P1330" s="2">
        <f t="shared" si="229"/>
        <v>0.47000000000000597</v>
      </c>
      <c r="Q1330" s="2">
        <f t="shared" si="230"/>
        <v>0.58750000000000113</v>
      </c>
    </row>
    <row r="1331" spans="1:17" x14ac:dyDescent="0.3">
      <c r="A1331" s="1">
        <v>42312</v>
      </c>
      <c r="B1331" s="2">
        <v>34.15</v>
      </c>
      <c r="C1331" s="2">
        <v>20761920</v>
      </c>
      <c r="D1331" s="2">
        <v>34.270000000000003</v>
      </c>
      <c r="E1331" s="2">
        <v>34.270000000000003</v>
      </c>
      <c r="F1331" s="2">
        <v>33.9</v>
      </c>
      <c r="G1331" s="2">
        <f t="shared" si="222"/>
        <v>34.091999999999999</v>
      </c>
      <c r="H1331" s="2">
        <f t="shared" si="223"/>
        <v>34.352999999999994</v>
      </c>
      <c r="I1331" s="2">
        <f t="shared" si="220"/>
        <v>33.93780839669629</v>
      </c>
      <c r="J1331" s="2">
        <f t="shared" si="221"/>
        <v>32.971359726736857</v>
      </c>
      <c r="K1331" s="2">
        <f t="shared" si="224"/>
        <v>0.96644866995943346</v>
      </c>
      <c r="L1331" s="2">
        <f t="shared" si="225"/>
        <v>34.106666666666662</v>
      </c>
      <c r="M1331" s="2">
        <f t="shared" si="226"/>
        <v>33.508916666666664</v>
      </c>
      <c r="N1331" s="2">
        <f t="shared" si="227"/>
        <v>0.7961916666666653</v>
      </c>
      <c r="O1331" s="2">
        <f t="shared" si="228"/>
        <v>50.050762483907668</v>
      </c>
      <c r="P1331" s="2">
        <f t="shared" si="229"/>
        <v>0.41000000000000369</v>
      </c>
      <c r="Q1331" s="2">
        <f t="shared" si="230"/>
        <v>0.60535714285714393</v>
      </c>
    </row>
    <row r="1332" spans="1:17" x14ac:dyDescent="0.3">
      <c r="A1332" s="1">
        <v>42311</v>
      </c>
      <c r="B1332" s="2">
        <v>34.31</v>
      </c>
      <c r="C1332" s="2">
        <v>18125930</v>
      </c>
      <c r="D1332" s="2">
        <v>34</v>
      </c>
      <c r="E1332" s="2">
        <v>34.409999999999997</v>
      </c>
      <c r="F1332" s="2">
        <v>33.979999999999997</v>
      </c>
      <c r="G1332" s="2">
        <f t="shared" si="222"/>
        <v>34.204000000000001</v>
      </c>
      <c r="H1332" s="2">
        <f t="shared" si="223"/>
        <v>34.274999999999999</v>
      </c>
      <c r="I1332" s="2">
        <f t="shared" si="220"/>
        <v>33.899228105186531</v>
      </c>
      <c r="J1332" s="2">
        <f t="shared" si="221"/>
        <v>32.877068504875801</v>
      </c>
      <c r="K1332" s="2">
        <f t="shared" si="224"/>
        <v>1.0221596003107294</v>
      </c>
      <c r="L1332" s="2">
        <f t="shared" si="225"/>
        <v>34.233333333333327</v>
      </c>
      <c r="M1332" s="2">
        <f t="shared" si="226"/>
        <v>33.411166666666659</v>
      </c>
      <c r="N1332" s="2">
        <f t="shared" si="227"/>
        <v>0.84121666666666572</v>
      </c>
      <c r="O1332" s="2">
        <f t="shared" si="228"/>
        <v>65.156948599581455</v>
      </c>
      <c r="P1332" s="2">
        <f t="shared" si="229"/>
        <v>0.42999999999999972</v>
      </c>
      <c r="Q1332" s="2">
        <f t="shared" si="230"/>
        <v>0.61892857142857238</v>
      </c>
    </row>
    <row r="1333" spans="1:17" x14ac:dyDescent="0.3">
      <c r="A1333" s="1">
        <v>42310</v>
      </c>
      <c r="B1333" s="2">
        <v>34.11</v>
      </c>
      <c r="C1333" s="2">
        <v>21709550</v>
      </c>
      <c r="D1333" s="2">
        <v>33.729999999999997</v>
      </c>
      <c r="E1333" s="2">
        <v>34.28</v>
      </c>
      <c r="F1333" s="2">
        <v>33.64</v>
      </c>
      <c r="G1333" s="2">
        <f t="shared" si="222"/>
        <v>34.236000000000004</v>
      </c>
      <c r="H1333" s="2">
        <f t="shared" si="223"/>
        <v>34.188000000000002</v>
      </c>
      <c r="I1333" s="2">
        <f t="shared" si="220"/>
        <v>33.824542306129537</v>
      </c>
      <c r="J1333" s="2">
        <f t="shared" si="221"/>
        <v>32.762433985265865</v>
      </c>
      <c r="K1333" s="2">
        <f t="shared" si="224"/>
        <v>1.0621083208636719</v>
      </c>
      <c r="L1333" s="2">
        <f t="shared" si="225"/>
        <v>34.01</v>
      </c>
      <c r="M1333" s="2">
        <f t="shared" si="226"/>
        <v>33.277833333333334</v>
      </c>
      <c r="N1333" s="2">
        <f t="shared" si="227"/>
        <v>0.90054999999999941</v>
      </c>
      <c r="O1333" s="2">
        <f t="shared" si="228"/>
        <v>54.201444796081276</v>
      </c>
      <c r="P1333" s="2">
        <f t="shared" si="229"/>
        <v>0.64000000000000057</v>
      </c>
      <c r="Q1333" s="2">
        <f t="shared" si="230"/>
        <v>0.73678571428571515</v>
      </c>
    </row>
    <row r="1334" spans="1:17" x14ac:dyDescent="0.3">
      <c r="A1334" s="1">
        <v>42307</v>
      </c>
      <c r="B1334" s="2">
        <v>33.86</v>
      </c>
      <c r="C1334" s="2">
        <v>24684270</v>
      </c>
      <c r="D1334" s="2">
        <v>34.1</v>
      </c>
      <c r="E1334" s="2">
        <v>34.29</v>
      </c>
      <c r="F1334" s="2">
        <v>33.86</v>
      </c>
      <c r="G1334" s="2">
        <f t="shared" si="222"/>
        <v>34.332000000000001</v>
      </c>
      <c r="H1334" s="2">
        <f t="shared" si="223"/>
        <v>34.136000000000003</v>
      </c>
      <c r="I1334" s="2">
        <f t="shared" si="220"/>
        <v>33.772640907243996</v>
      </c>
      <c r="J1334" s="2">
        <f t="shared" si="221"/>
        <v>32.654628704087138</v>
      </c>
      <c r="K1334" s="2">
        <f t="shared" si="224"/>
        <v>1.1180122031568587</v>
      </c>
      <c r="L1334" s="2">
        <f t="shared" si="225"/>
        <v>34.00333333333333</v>
      </c>
      <c r="M1334" s="2">
        <f t="shared" si="226"/>
        <v>33.129749999999994</v>
      </c>
      <c r="N1334" s="2">
        <f t="shared" si="227"/>
        <v>0.97541666666666627</v>
      </c>
      <c r="O1334" s="2">
        <f t="shared" si="228"/>
        <v>59.706678057810265</v>
      </c>
      <c r="P1334" s="2">
        <f t="shared" si="229"/>
        <v>0.42999999999999972</v>
      </c>
      <c r="Q1334" s="2">
        <f t="shared" si="230"/>
        <v>0.72678571428571481</v>
      </c>
    </row>
    <row r="1335" spans="1:17" x14ac:dyDescent="0.3">
      <c r="A1335" s="1">
        <v>42306</v>
      </c>
      <c r="B1335" s="2">
        <v>34.03</v>
      </c>
      <c r="C1335" s="2">
        <v>21312690</v>
      </c>
      <c r="D1335" s="2">
        <v>34.200000000000003</v>
      </c>
      <c r="E1335" s="2">
        <v>34.29</v>
      </c>
      <c r="F1335" s="2">
        <v>33.770000000000003</v>
      </c>
      <c r="G1335" s="2">
        <f t="shared" si="222"/>
        <v>34.540000000000006</v>
      </c>
      <c r="H1335" s="2">
        <f t="shared" si="223"/>
        <v>34.054000000000002</v>
      </c>
      <c r="I1335" s="2">
        <f t="shared" si="220"/>
        <v>33.756757435833812</v>
      </c>
      <c r="J1335" s="2">
        <f t="shared" si="221"/>
        <v>32.558199000414113</v>
      </c>
      <c r="K1335" s="2">
        <f t="shared" si="224"/>
        <v>1.1985584354196988</v>
      </c>
      <c r="L1335" s="2">
        <f t="shared" si="225"/>
        <v>34.03</v>
      </c>
      <c r="M1335" s="2">
        <f t="shared" si="226"/>
        <v>32.939</v>
      </c>
      <c r="N1335" s="2">
        <f t="shared" si="227"/>
        <v>1.0597333333333332</v>
      </c>
      <c r="O1335" s="2">
        <f t="shared" si="228"/>
        <v>68.633618520382569</v>
      </c>
      <c r="P1335" s="2">
        <f t="shared" si="229"/>
        <v>0.93999999999999773</v>
      </c>
      <c r="Q1335" s="2">
        <f t="shared" si="230"/>
        <v>0.71892857142857203</v>
      </c>
    </row>
    <row r="1336" spans="1:17" x14ac:dyDescent="0.3">
      <c r="A1336" s="1">
        <v>42305</v>
      </c>
      <c r="B1336" s="2">
        <v>34.71</v>
      </c>
      <c r="C1336" s="2">
        <v>21871220</v>
      </c>
      <c r="D1336" s="2">
        <v>34.47</v>
      </c>
      <c r="E1336" s="2">
        <v>34.71</v>
      </c>
      <c r="F1336" s="2">
        <v>34.119999999999997</v>
      </c>
      <c r="G1336" s="2">
        <f t="shared" si="222"/>
        <v>34.614000000000004</v>
      </c>
      <c r="H1336" s="2">
        <f t="shared" si="223"/>
        <v>33.926000000000002</v>
      </c>
      <c r="I1336" s="2">
        <f t="shared" si="220"/>
        <v>33.707076969621774</v>
      </c>
      <c r="J1336" s="2">
        <f t="shared" si="221"/>
        <v>32.440454920447245</v>
      </c>
      <c r="K1336" s="2">
        <f t="shared" si="224"/>
        <v>1.2666220491745293</v>
      </c>
      <c r="L1336" s="2">
        <f t="shared" si="225"/>
        <v>34.513333333333328</v>
      </c>
      <c r="M1336" s="2">
        <f t="shared" si="226"/>
        <v>32.733166666666662</v>
      </c>
      <c r="N1336" s="2">
        <f t="shared" si="227"/>
        <v>1.1349999999999996</v>
      </c>
      <c r="O1336" s="2">
        <f t="shared" si="228"/>
        <v>104.5619187469408</v>
      </c>
      <c r="P1336" s="2">
        <f t="shared" si="229"/>
        <v>0.59000000000000341</v>
      </c>
      <c r="Q1336" s="2">
        <f t="shared" si="230"/>
        <v>0.69535714285714334</v>
      </c>
    </row>
    <row r="1337" spans="1:17" x14ac:dyDescent="0.3">
      <c r="A1337" s="1">
        <v>42304</v>
      </c>
      <c r="B1337" s="2">
        <v>34.47</v>
      </c>
      <c r="C1337" s="2">
        <v>22628650</v>
      </c>
      <c r="D1337" s="2">
        <v>34.409999999999997</v>
      </c>
      <c r="E1337" s="2">
        <v>34.549999999999997</v>
      </c>
      <c r="F1337" s="2">
        <v>34.31</v>
      </c>
      <c r="G1337" s="2">
        <f t="shared" si="222"/>
        <v>34.346000000000004</v>
      </c>
      <c r="H1337" s="2">
        <f t="shared" si="223"/>
        <v>33.734999999999999</v>
      </c>
      <c r="I1337" s="2">
        <f t="shared" si="220"/>
        <v>33.524727327734823</v>
      </c>
      <c r="J1337" s="2">
        <f t="shared" si="221"/>
        <v>32.258891314083023</v>
      </c>
      <c r="K1337" s="2">
        <f t="shared" si="224"/>
        <v>1.2658360136517999</v>
      </c>
      <c r="L1337" s="2">
        <f t="shared" si="225"/>
        <v>34.443333333333335</v>
      </c>
      <c r="M1337" s="2">
        <f t="shared" si="226"/>
        <v>32.5075</v>
      </c>
      <c r="N1337" s="2">
        <f t="shared" si="227"/>
        <v>1.1600833333333331</v>
      </c>
      <c r="O1337" s="2">
        <f t="shared" si="228"/>
        <v>111.24679740440114</v>
      </c>
      <c r="P1337" s="2">
        <f t="shared" si="229"/>
        <v>0.28000000000000114</v>
      </c>
      <c r="Q1337" s="2">
        <f t="shared" si="230"/>
        <v>0.69750000000000034</v>
      </c>
    </row>
    <row r="1338" spans="1:17" x14ac:dyDescent="0.3">
      <c r="A1338" s="1">
        <v>42303</v>
      </c>
      <c r="B1338" s="2">
        <v>34.590000000000003</v>
      </c>
      <c r="C1338" s="2">
        <v>22605040</v>
      </c>
      <c r="D1338" s="2">
        <v>34.770000000000003</v>
      </c>
      <c r="E1338" s="2">
        <v>34.96</v>
      </c>
      <c r="F1338" s="2">
        <v>34.549999999999997</v>
      </c>
      <c r="G1338" s="2">
        <f t="shared" si="222"/>
        <v>34.14</v>
      </c>
      <c r="H1338" s="2">
        <f t="shared" si="223"/>
        <v>33.492000000000004</v>
      </c>
      <c r="I1338" s="2">
        <f t="shared" si="220"/>
        <v>33.352859569141152</v>
      </c>
      <c r="J1338" s="2">
        <f t="shared" si="221"/>
        <v>32.082002619209668</v>
      </c>
      <c r="K1338" s="2">
        <f t="shared" si="224"/>
        <v>1.2708569499314848</v>
      </c>
      <c r="L1338" s="2">
        <f t="shared" si="225"/>
        <v>34.699999999999996</v>
      </c>
      <c r="M1338" s="2">
        <f t="shared" si="226"/>
        <v>32.241166666666665</v>
      </c>
      <c r="N1338" s="2">
        <f t="shared" si="227"/>
        <v>1.1921166666666665</v>
      </c>
      <c r="O1338" s="2">
        <f t="shared" si="228"/>
        <v>137.5051845223947</v>
      </c>
      <c r="P1338" s="2">
        <f t="shared" si="229"/>
        <v>0.41000000000000369</v>
      </c>
      <c r="Q1338" s="2">
        <f t="shared" si="230"/>
        <v>0.72750000000000037</v>
      </c>
    </row>
    <row r="1339" spans="1:17" x14ac:dyDescent="0.3">
      <c r="A1339" s="1">
        <v>42300</v>
      </c>
      <c r="B1339" s="2">
        <v>34.9</v>
      </c>
      <c r="C1339" s="2">
        <v>42793420</v>
      </c>
      <c r="D1339" s="2">
        <v>34.54</v>
      </c>
      <c r="E1339" s="2">
        <v>35.03</v>
      </c>
      <c r="F1339" s="2">
        <v>34.4</v>
      </c>
      <c r="G1339" s="2">
        <f t="shared" si="222"/>
        <v>33.94</v>
      </c>
      <c r="H1339" s="2">
        <f t="shared" si="223"/>
        <v>33.253999999999998</v>
      </c>
      <c r="I1339" s="2">
        <f t="shared" si="220"/>
        <v>33.127924945348632</v>
      </c>
      <c r="J1339" s="2">
        <f t="shared" si="221"/>
        <v>31.88136282874644</v>
      </c>
      <c r="K1339" s="2">
        <f t="shared" si="224"/>
        <v>1.2465621166021918</v>
      </c>
      <c r="L1339" s="2">
        <f t="shared" si="225"/>
        <v>34.776666666666664</v>
      </c>
      <c r="M1339" s="2">
        <f t="shared" si="226"/>
        <v>31.952166666666663</v>
      </c>
      <c r="N1339" s="2">
        <f t="shared" si="227"/>
        <v>1.2911833333333345</v>
      </c>
      <c r="O1339" s="2">
        <f t="shared" si="228"/>
        <v>145.83521575815456</v>
      </c>
      <c r="P1339" s="2">
        <f t="shared" si="229"/>
        <v>0.63000000000000256</v>
      </c>
      <c r="Q1339" s="2">
        <f t="shared" si="230"/>
        <v>0.75107142857142883</v>
      </c>
    </row>
    <row r="1340" spans="1:17" x14ac:dyDescent="0.3">
      <c r="A1340" s="1">
        <v>42299</v>
      </c>
      <c r="B1340" s="2">
        <v>34.4</v>
      </c>
      <c r="C1340" s="2">
        <v>39468820</v>
      </c>
      <c r="D1340" s="2">
        <v>33.700000000000003</v>
      </c>
      <c r="E1340" s="2">
        <v>34.5</v>
      </c>
      <c r="F1340" s="2">
        <v>33.590000000000003</v>
      </c>
      <c r="G1340" s="2">
        <f t="shared" si="222"/>
        <v>33.567999999999998</v>
      </c>
      <c r="H1340" s="2">
        <f t="shared" si="223"/>
        <v>32.977999999999994</v>
      </c>
      <c r="I1340" s="2">
        <f t="shared" si="220"/>
        <v>32.805729480866567</v>
      </c>
      <c r="J1340" s="2">
        <f t="shared" si="221"/>
        <v>31.639871855046156</v>
      </c>
      <c r="K1340" s="2">
        <f t="shared" si="224"/>
        <v>1.1658576258204114</v>
      </c>
      <c r="L1340" s="2">
        <f t="shared" si="225"/>
        <v>34.163333333333334</v>
      </c>
      <c r="M1340" s="2">
        <f t="shared" si="226"/>
        <v>31.655916666666666</v>
      </c>
      <c r="N1340" s="2">
        <f t="shared" si="227"/>
        <v>1.3642333333333339</v>
      </c>
      <c r="O1340" s="2">
        <f t="shared" si="228"/>
        <v>122.53117339001965</v>
      </c>
      <c r="P1340" s="2">
        <f t="shared" si="229"/>
        <v>1.1300000000000026</v>
      </c>
      <c r="Q1340" s="2">
        <f t="shared" si="230"/>
        <v>0.7678571428571429</v>
      </c>
    </row>
    <row r="1341" spans="1:17" x14ac:dyDescent="0.3">
      <c r="A1341" s="1">
        <v>42298</v>
      </c>
      <c r="B1341" s="2">
        <v>33.369999999999997</v>
      </c>
      <c r="C1341" s="2">
        <v>31983440</v>
      </c>
      <c r="D1341" s="2">
        <v>33.67</v>
      </c>
      <c r="E1341" s="2">
        <v>34.049999999999997</v>
      </c>
      <c r="F1341" s="2">
        <v>33.32</v>
      </c>
      <c r="G1341" s="2">
        <f t="shared" si="222"/>
        <v>33.238</v>
      </c>
      <c r="H1341" s="2">
        <f t="shared" si="223"/>
        <v>32.79</v>
      </c>
      <c r="I1341" s="2">
        <f t="shared" si="220"/>
        <v>32.515862113751396</v>
      </c>
      <c r="J1341" s="2">
        <f t="shared" si="221"/>
        <v>31.419061603449848</v>
      </c>
      <c r="K1341" s="2">
        <f t="shared" si="224"/>
        <v>1.0968005103015486</v>
      </c>
      <c r="L1341" s="2">
        <f t="shared" si="225"/>
        <v>33.58</v>
      </c>
      <c r="M1341" s="2">
        <f t="shared" si="226"/>
        <v>31.364749999999997</v>
      </c>
      <c r="N1341" s="2">
        <f t="shared" si="227"/>
        <v>1.4539666666666671</v>
      </c>
      <c r="O1341" s="2">
        <f t="shared" si="228"/>
        <v>101.57270914051219</v>
      </c>
      <c r="P1341" s="2">
        <f t="shared" si="229"/>
        <v>0.72999999999999687</v>
      </c>
      <c r="Q1341" s="2">
        <f t="shared" si="230"/>
        <v>0.7582142857142854</v>
      </c>
    </row>
    <row r="1342" spans="1:17" x14ac:dyDescent="0.3">
      <c r="A1342" s="1">
        <v>42297</v>
      </c>
      <c r="B1342" s="2">
        <v>33.44</v>
      </c>
      <c r="C1342" s="2">
        <v>24400760</v>
      </c>
      <c r="D1342" s="2">
        <v>33.4</v>
      </c>
      <c r="E1342" s="2">
        <v>33.695</v>
      </c>
      <c r="F1342" s="2">
        <v>33.31</v>
      </c>
      <c r="G1342" s="2">
        <f t="shared" si="222"/>
        <v>33.124000000000002</v>
      </c>
      <c r="H1342" s="2">
        <f t="shared" si="223"/>
        <v>32.6845</v>
      </c>
      <c r="I1342" s="2">
        <f t="shared" si="220"/>
        <v>32.360564316251654</v>
      </c>
      <c r="J1342" s="2">
        <f t="shared" si="221"/>
        <v>31.262986531725836</v>
      </c>
      <c r="K1342" s="2">
        <f t="shared" si="224"/>
        <v>1.0975777845258179</v>
      </c>
      <c r="L1342" s="2">
        <f t="shared" si="225"/>
        <v>33.481666666666662</v>
      </c>
      <c r="M1342" s="2">
        <f t="shared" si="226"/>
        <v>31.126083333333334</v>
      </c>
      <c r="N1342" s="2">
        <f t="shared" si="227"/>
        <v>1.4949749999999997</v>
      </c>
      <c r="O1342" s="2">
        <f t="shared" si="228"/>
        <v>105.04449163958499</v>
      </c>
      <c r="P1342" s="2">
        <f t="shared" si="229"/>
        <v>0.38499999999999801</v>
      </c>
      <c r="Q1342" s="2">
        <f t="shared" si="230"/>
        <v>0.76464285714285707</v>
      </c>
    </row>
    <row r="1343" spans="1:17" x14ac:dyDescent="0.3">
      <c r="A1343" s="1">
        <v>42296</v>
      </c>
      <c r="B1343" s="2">
        <v>33.590000000000003</v>
      </c>
      <c r="C1343" s="2">
        <v>37561160</v>
      </c>
      <c r="D1343" s="2">
        <v>32.880000000000003</v>
      </c>
      <c r="E1343" s="2">
        <v>33.619999999999997</v>
      </c>
      <c r="F1343" s="2">
        <v>32.869999999999997</v>
      </c>
      <c r="G1343" s="2">
        <f t="shared" si="222"/>
        <v>32.844000000000001</v>
      </c>
      <c r="H1343" s="2">
        <f t="shared" si="223"/>
        <v>32.514499999999998</v>
      </c>
      <c r="I1343" s="2">
        <f t="shared" si="220"/>
        <v>32.164303282842859</v>
      </c>
      <c r="J1343" s="2">
        <f t="shared" si="221"/>
        <v>31.088825454263905</v>
      </c>
      <c r="K1343" s="2">
        <f t="shared" si="224"/>
        <v>1.0754778285789541</v>
      </c>
      <c r="L1343" s="2">
        <f t="shared" si="225"/>
        <v>33.360000000000007</v>
      </c>
      <c r="M1343" s="2">
        <f t="shared" si="226"/>
        <v>30.886166666666668</v>
      </c>
      <c r="N1343" s="2">
        <f t="shared" si="227"/>
        <v>1.5155499999999997</v>
      </c>
      <c r="O1343" s="2">
        <f t="shared" si="228"/>
        <v>108.82004699430742</v>
      </c>
      <c r="P1343" s="2">
        <f t="shared" si="229"/>
        <v>0.75</v>
      </c>
      <c r="Q1343" s="2">
        <f t="shared" si="230"/>
        <v>0.81428571428571439</v>
      </c>
    </row>
    <row r="1344" spans="1:17" x14ac:dyDescent="0.3">
      <c r="A1344" s="1">
        <v>42293</v>
      </c>
      <c r="B1344" s="2">
        <v>33.04</v>
      </c>
      <c r="C1344" s="2">
        <v>28745790</v>
      </c>
      <c r="D1344" s="2">
        <v>32.75</v>
      </c>
      <c r="E1344" s="2">
        <v>33.200000000000003</v>
      </c>
      <c r="F1344" s="2">
        <v>32.479999999999997</v>
      </c>
      <c r="G1344" s="2">
        <f t="shared" si="222"/>
        <v>32.567999999999998</v>
      </c>
      <c r="H1344" s="2">
        <f t="shared" si="223"/>
        <v>32.276500000000006</v>
      </c>
      <c r="I1344" s="2">
        <f t="shared" si="220"/>
        <v>31.905085697905196</v>
      </c>
      <c r="J1344" s="2">
        <f t="shared" si="221"/>
        <v>30.888731490605018</v>
      </c>
      <c r="K1344" s="2">
        <f t="shared" si="224"/>
        <v>1.0163542073001786</v>
      </c>
      <c r="L1344" s="2">
        <f t="shared" si="225"/>
        <v>32.906666666666666</v>
      </c>
      <c r="M1344" s="2">
        <f t="shared" si="226"/>
        <v>30.675416666666671</v>
      </c>
      <c r="N1344" s="2">
        <f t="shared" si="227"/>
        <v>1.4789166666666662</v>
      </c>
      <c r="O1344" s="2">
        <f t="shared" si="228"/>
        <v>100.5803797824983</v>
      </c>
      <c r="P1344" s="2">
        <f t="shared" si="229"/>
        <v>0.72000000000000597</v>
      </c>
      <c r="Q1344" s="2">
        <f t="shared" si="230"/>
        <v>0.80285714285714305</v>
      </c>
    </row>
    <row r="1345" spans="1:17" x14ac:dyDescent="0.3">
      <c r="A1345" s="1">
        <v>42292</v>
      </c>
      <c r="B1345" s="2">
        <v>32.75</v>
      </c>
      <c r="C1345" s="2">
        <v>37506410</v>
      </c>
      <c r="D1345" s="2">
        <v>32.840000000000003</v>
      </c>
      <c r="E1345" s="2">
        <v>33.06</v>
      </c>
      <c r="F1345" s="2">
        <v>32.46</v>
      </c>
      <c r="G1345" s="2">
        <f t="shared" si="222"/>
        <v>32.387999999999998</v>
      </c>
      <c r="H1345" s="2">
        <f t="shared" si="223"/>
        <v>32.023499999999999</v>
      </c>
      <c r="I1345" s="2">
        <f t="shared" si="220"/>
        <v>31.69873764297887</v>
      </c>
      <c r="J1345" s="2">
        <f t="shared" si="221"/>
        <v>30.716630009853418</v>
      </c>
      <c r="K1345" s="2">
        <f t="shared" si="224"/>
        <v>0.98210763312545168</v>
      </c>
      <c r="L1345" s="2">
        <f t="shared" si="225"/>
        <v>32.756666666666668</v>
      </c>
      <c r="M1345" s="2">
        <f t="shared" si="226"/>
        <v>30.48416666666667</v>
      </c>
      <c r="N1345" s="2">
        <f t="shared" si="227"/>
        <v>1.4279166666666665</v>
      </c>
      <c r="O1345" s="2">
        <f t="shared" si="228"/>
        <v>106.09862853807984</v>
      </c>
      <c r="P1345" s="2">
        <f t="shared" si="229"/>
        <v>0.60000000000000142</v>
      </c>
      <c r="Q1345" s="2">
        <f t="shared" si="230"/>
        <v>0.80285714285714249</v>
      </c>
    </row>
    <row r="1346" spans="1:17" x14ac:dyDescent="0.3">
      <c r="A1346" s="1">
        <v>42291</v>
      </c>
      <c r="B1346" s="2">
        <v>32.799999999999997</v>
      </c>
      <c r="C1346" s="2">
        <v>75931040</v>
      </c>
      <c r="D1346" s="2">
        <v>31.39</v>
      </c>
      <c r="E1346" s="2">
        <v>32.93</v>
      </c>
      <c r="F1346" s="2">
        <v>30.85</v>
      </c>
      <c r="G1346" s="2">
        <f t="shared" si="222"/>
        <v>32.341999999999999</v>
      </c>
      <c r="H1346" s="2">
        <f t="shared" si="223"/>
        <v>31.7485</v>
      </c>
      <c r="I1346" s="2">
        <f t="shared" ref="I1346:I1409" si="231">B1346*(2/(12+1)) + I1347*(1-(2/(12+1)))</f>
        <v>31.507599032611388</v>
      </c>
      <c r="J1346" s="2">
        <f t="shared" ref="J1346:J1409" si="232">B1346*(2/(26+1)) +J1347*(1-(2/(26+1)))</f>
        <v>30.553960410641693</v>
      </c>
      <c r="K1346" s="2">
        <f t="shared" si="224"/>
        <v>0.95363862196969507</v>
      </c>
      <c r="L1346" s="2">
        <f t="shared" si="225"/>
        <v>32.193333333333335</v>
      </c>
      <c r="M1346" s="2">
        <f t="shared" si="226"/>
        <v>30.337333333333341</v>
      </c>
      <c r="N1346" s="2">
        <f t="shared" si="227"/>
        <v>1.318133333333334</v>
      </c>
      <c r="O1346" s="2">
        <f t="shared" si="228"/>
        <v>93.870119360711797</v>
      </c>
      <c r="P1346" s="2">
        <f t="shared" si="229"/>
        <v>2.0799999999999983</v>
      </c>
      <c r="Q1346" s="2">
        <f t="shared" si="230"/>
        <v>0.80535714285714222</v>
      </c>
    </row>
    <row r="1347" spans="1:17" x14ac:dyDescent="0.3">
      <c r="A1347" s="1">
        <v>42290</v>
      </c>
      <c r="B1347" s="2">
        <v>32.04</v>
      </c>
      <c r="C1347" s="2">
        <v>35183170</v>
      </c>
      <c r="D1347" s="2">
        <v>32.024999999999999</v>
      </c>
      <c r="E1347" s="2">
        <v>32.479999999999997</v>
      </c>
      <c r="F1347" s="2">
        <v>31.98</v>
      </c>
      <c r="G1347" s="2">
        <f t="shared" ref="G1347:G1410" si="233">AVERAGE(B1347:B1351)</f>
        <v>32.244999999999997</v>
      </c>
      <c r="H1347" s="2">
        <f t="shared" ref="H1347:H1410" si="234">AVERAGE(B1347:B1356)</f>
        <v>31.482499999999998</v>
      </c>
      <c r="I1347" s="2">
        <f t="shared" si="231"/>
        <v>31.27261703854073</v>
      </c>
      <c r="J1347" s="2">
        <f t="shared" si="232"/>
        <v>30.374277243493026</v>
      </c>
      <c r="K1347" s="2">
        <f t="shared" ref="K1347:K1410" si="235">I1347-J1347</f>
        <v>0.89833979504770411</v>
      </c>
      <c r="L1347" s="2">
        <f t="shared" ref="L1347:L1410" si="236">AVERAGE(F1347,B1347,E1347)</f>
        <v>32.166666666666664</v>
      </c>
      <c r="M1347" s="2">
        <f t="shared" ref="M1347:M1410" si="237">AVERAGE(L1347:L1366)</f>
        <v>30.210333333333342</v>
      </c>
      <c r="N1347" s="2">
        <f t="shared" ref="N1347:N1410" si="238">(ABS(M1347-L1347)+ABS(M1347-L1348)+ABS(M1347-L1349)+ABS(M1347-L1350)+ABS(M1347-L1351)+ABS(M1347-L1352)+ABS(M1347-L1353)+ABS(M1347-L1354)+ABS(M1347-L1355)+ABS(M1347-L1356)+ABS(M1347-L1357)+ABS(M1347-L1358)+ABS(M1347-L1359)+ABS(M1347-L1360)+ABS(M1347-L1361)+ABS(M1347-L1362)+ABS(M1347-L1363)+ABS(M1347-L1364)+ABS(M1347-L1365)+ABS(M1347-L1366))/20</f>
        <v>1.2214333333333349</v>
      </c>
      <c r="O1347" s="2">
        <f t="shared" ref="O1347:O1410" si="239">(L1347-M1347)/(0.015*N1347)</f>
        <v>106.77801126181373</v>
      </c>
      <c r="P1347" s="2">
        <f t="shared" ref="P1347:P1410" si="240">MAX(E1347-F1347, ABS(E1347-B1348), ABS(F1347-B1348))</f>
        <v>0.49999999999999645</v>
      </c>
      <c r="Q1347" s="2">
        <f t="shared" ref="Q1347:Q1410" si="241">AVERAGE(P1347:P1360)</f>
        <v>0.71892857142857081</v>
      </c>
    </row>
    <row r="1348" spans="1:17" x14ac:dyDescent="0.3">
      <c r="A1348" s="1">
        <v>42289</v>
      </c>
      <c r="B1348" s="2">
        <v>32.21</v>
      </c>
      <c r="C1348" s="2">
        <v>18773610</v>
      </c>
      <c r="D1348" s="2">
        <v>32.159999999999997</v>
      </c>
      <c r="E1348" s="2">
        <v>32.32</v>
      </c>
      <c r="F1348" s="2">
        <v>32</v>
      </c>
      <c r="G1348" s="2">
        <f t="shared" si="233"/>
        <v>32.185000000000002</v>
      </c>
      <c r="H1348" s="2">
        <f t="shared" si="234"/>
        <v>31.202500000000004</v>
      </c>
      <c r="I1348" s="2">
        <f t="shared" si="231"/>
        <v>31.133092863729953</v>
      </c>
      <c r="J1348" s="2">
        <f t="shared" si="232"/>
        <v>30.241019422972471</v>
      </c>
      <c r="K1348" s="2">
        <f t="shared" si="235"/>
        <v>0.89207344075748196</v>
      </c>
      <c r="L1348" s="2">
        <f t="shared" si="236"/>
        <v>32.176666666666669</v>
      </c>
      <c r="M1348" s="2">
        <f t="shared" si="237"/>
        <v>30.087750000000007</v>
      </c>
      <c r="N1348" s="2">
        <f t="shared" si="238"/>
        <v>1.1094083333333344</v>
      </c>
      <c r="O1348" s="2">
        <f t="shared" si="239"/>
        <v>125.52737069559062</v>
      </c>
      <c r="P1348" s="2">
        <f t="shared" si="240"/>
        <v>0.32000000000000028</v>
      </c>
      <c r="Q1348" s="2">
        <f t="shared" si="241"/>
        <v>0.71892857142857103</v>
      </c>
    </row>
    <row r="1349" spans="1:17" x14ac:dyDescent="0.3">
      <c r="A1349" s="1">
        <v>42286</v>
      </c>
      <c r="B1349" s="2">
        <v>32.14</v>
      </c>
      <c r="C1349" s="2">
        <v>24196880</v>
      </c>
      <c r="D1349" s="2">
        <v>32.369999999999997</v>
      </c>
      <c r="E1349" s="2">
        <v>32.549999999999997</v>
      </c>
      <c r="F1349" s="2">
        <v>31.94</v>
      </c>
      <c r="G1349" s="2">
        <f t="shared" si="233"/>
        <v>31.985000000000003</v>
      </c>
      <c r="H1349" s="2">
        <f t="shared" si="234"/>
        <v>30.857499999999998</v>
      </c>
      <c r="I1349" s="2">
        <f t="shared" si="231"/>
        <v>30.937291566226307</v>
      </c>
      <c r="J1349" s="2">
        <f t="shared" si="232"/>
        <v>30.083500976810271</v>
      </c>
      <c r="K1349" s="2">
        <f t="shared" si="235"/>
        <v>0.85379058941603603</v>
      </c>
      <c r="L1349" s="2">
        <f t="shared" si="236"/>
        <v>32.21</v>
      </c>
      <c r="M1349" s="2">
        <f t="shared" si="237"/>
        <v>29.945749999999997</v>
      </c>
      <c r="N1349" s="2">
        <f t="shared" si="238"/>
        <v>0.99114166666666448</v>
      </c>
      <c r="O1349" s="2">
        <f t="shared" si="239"/>
        <v>152.29911633890271</v>
      </c>
      <c r="P1349" s="2">
        <f t="shared" si="240"/>
        <v>0.60999999999999588</v>
      </c>
      <c r="Q1349" s="2">
        <f t="shared" si="241"/>
        <v>0.74464285714285672</v>
      </c>
    </row>
    <row r="1350" spans="1:17" x14ac:dyDescent="0.3">
      <c r="A1350" s="1">
        <v>42285</v>
      </c>
      <c r="B1350" s="2">
        <v>32.520000000000003</v>
      </c>
      <c r="C1350" s="2">
        <v>27721680</v>
      </c>
      <c r="D1350" s="2">
        <v>32.229999999999997</v>
      </c>
      <c r="E1350" s="2">
        <v>32.6</v>
      </c>
      <c r="F1350" s="2">
        <v>31.98</v>
      </c>
      <c r="G1350" s="2">
        <f t="shared" si="233"/>
        <v>31.658999999999999</v>
      </c>
      <c r="H1350" s="2">
        <f t="shared" si="234"/>
        <v>30.5245</v>
      </c>
      <c r="I1350" s="2">
        <f t="shared" si="231"/>
        <v>30.718617305540178</v>
      </c>
      <c r="J1350" s="2">
        <f t="shared" si="232"/>
        <v>29.918981054955093</v>
      </c>
      <c r="K1350" s="2">
        <f t="shared" si="235"/>
        <v>0.7996362505850847</v>
      </c>
      <c r="L1350" s="2">
        <f t="shared" si="236"/>
        <v>32.366666666666667</v>
      </c>
      <c r="M1350" s="2">
        <f t="shared" si="237"/>
        <v>29.802416666666669</v>
      </c>
      <c r="N1350" s="2">
        <f t="shared" si="238"/>
        <v>0.8635666666666667</v>
      </c>
      <c r="O1350" s="2">
        <f t="shared" si="239"/>
        <v>197.95808082757537</v>
      </c>
      <c r="P1350" s="2">
        <f t="shared" si="240"/>
        <v>0.62000000000000099</v>
      </c>
      <c r="Q1350" s="2">
        <f t="shared" si="241"/>
        <v>0.72928571428571409</v>
      </c>
    </row>
    <row r="1351" spans="1:17" x14ac:dyDescent="0.3">
      <c r="A1351" s="1">
        <v>42284</v>
      </c>
      <c r="B1351" s="2">
        <v>32.314999999999998</v>
      </c>
      <c r="C1351" s="2">
        <v>36927050</v>
      </c>
      <c r="D1351" s="2">
        <v>32</v>
      </c>
      <c r="E1351" s="2">
        <v>32.42</v>
      </c>
      <c r="F1351" s="2">
        <v>31.72</v>
      </c>
      <c r="G1351" s="2">
        <f t="shared" si="233"/>
        <v>31.154999999999994</v>
      </c>
      <c r="H1351" s="2">
        <f t="shared" si="234"/>
        <v>30.1205</v>
      </c>
      <c r="I1351" s="2">
        <f t="shared" si="231"/>
        <v>30.391093179274755</v>
      </c>
      <c r="J1351" s="2">
        <f t="shared" si="232"/>
        <v>29.710899539351502</v>
      </c>
      <c r="K1351" s="2">
        <f t="shared" si="235"/>
        <v>0.6801936399232531</v>
      </c>
      <c r="L1351" s="2">
        <f t="shared" si="236"/>
        <v>32.151666666666664</v>
      </c>
      <c r="M1351" s="2">
        <f t="shared" si="237"/>
        <v>29.647833333333331</v>
      </c>
      <c r="N1351" s="2">
        <f t="shared" si="238"/>
        <v>0.72261666666666602</v>
      </c>
      <c r="O1351" s="2">
        <f t="shared" si="239"/>
        <v>230.99691706837052</v>
      </c>
      <c r="P1351" s="2">
        <f t="shared" si="240"/>
        <v>0.70000000000000284</v>
      </c>
      <c r="Q1351" s="2">
        <f t="shared" si="241"/>
        <v>0.74964285714285694</v>
      </c>
    </row>
    <row r="1352" spans="1:17" x14ac:dyDescent="0.3">
      <c r="A1352" s="1">
        <v>42283</v>
      </c>
      <c r="B1352" s="2">
        <v>31.74</v>
      </c>
      <c r="C1352" s="2">
        <v>35484310</v>
      </c>
      <c r="D1352" s="2">
        <v>31.16</v>
      </c>
      <c r="E1352" s="2">
        <v>31.85</v>
      </c>
      <c r="F1352" s="2">
        <v>31.11</v>
      </c>
      <c r="G1352" s="2">
        <f t="shared" si="233"/>
        <v>30.720000000000006</v>
      </c>
      <c r="H1352" s="2">
        <f t="shared" si="234"/>
        <v>29.763000000000005</v>
      </c>
      <c r="I1352" s="2">
        <f t="shared" si="231"/>
        <v>30.041291939142891</v>
      </c>
      <c r="J1352" s="2">
        <f t="shared" si="232"/>
        <v>29.50257150249962</v>
      </c>
      <c r="K1352" s="2">
        <f t="shared" si="235"/>
        <v>0.53872043664327052</v>
      </c>
      <c r="L1352" s="2">
        <f t="shared" si="236"/>
        <v>31.566666666666663</v>
      </c>
      <c r="M1352" s="2">
        <f t="shared" si="237"/>
        <v>29.515749999999997</v>
      </c>
      <c r="N1352" s="2">
        <f t="shared" si="238"/>
        <v>0.57789999999999908</v>
      </c>
      <c r="O1352" s="2">
        <f t="shared" si="239"/>
        <v>236.59418199996185</v>
      </c>
      <c r="P1352" s="2">
        <f t="shared" si="240"/>
        <v>0.74000000000000199</v>
      </c>
      <c r="Q1352" s="2">
        <f t="shared" si="241"/>
        <v>0.74607142857142805</v>
      </c>
    </row>
    <row r="1353" spans="1:17" x14ac:dyDescent="0.3">
      <c r="A1353" s="1">
        <v>42282</v>
      </c>
      <c r="B1353" s="2">
        <v>31.21</v>
      </c>
      <c r="C1353" s="2">
        <v>34815670</v>
      </c>
      <c r="D1353" s="2">
        <v>30.73</v>
      </c>
      <c r="E1353" s="2">
        <v>31.375</v>
      </c>
      <c r="F1353" s="2">
        <v>30.56</v>
      </c>
      <c r="G1353" s="2">
        <f t="shared" si="233"/>
        <v>30.22</v>
      </c>
      <c r="H1353" s="2">
        <f t="shared" si="234"/>
        <v>29.456</v>
      </c>
      <c r="I1353" s="2">
        <f t="shared" si="231"/>
        <v>29.732435928077962</v>
      </c>
      <c r="J1353" s="2">
        <f t="shared" si="232"/>
        <v>29.323577222699587</v>
      </c>
      <c r="K1353" s="2">
        <f t="shared" si="235"/>
        <v>0.40885870537837476</v>
      </c>
      <c r="L1353" s="2">
        <f t="shared" si="236"/>
        <v>31.048333333333332</v>
      </c>
      <c r="M1353" s="2">
        <f t="shared" si="237"/>
        <v>29.403249999999996</v>
      </c>
      <c r="N1353" s="2">
        <f t="shared" si="238"/>
        <v>0.46223333333333266</v>
      </c>
      <c r="O1353" s="2">
        <f t="shared" si="239"/>
        <v>237.26593110742598</v>
      </c>
      <c r="P1353" s="2">
        <f t="shared" si="240"/>
        <v>0.86499999999999844</v>
      </c>
      <c r="Q1353" s="2">
        <f t="shared" si="241"/>
        <v>0.72107142857142803</v>
      </c>
    </row>
    <row r="1354" spans="1:17" x14ac:dyDescent="0.3">
      <c r="A1354" s="1">
        <v>42279</v>
      </c>
      <c r="B1354" s="2">
        <v>30.51</v>
      </c>
      <c r="C1354" s="2">
        <v>27794970</v>
      </c>
      <c r="D1354" s="2">
        <v>29.67</v>
      </c>
      <c r="E1354" s="2">
        <v>30.524999999999999</v>
      </c>
      <c r="F1354" s="2">
        <v>29.53</v>
      </c>
      <c r="G1354" s="2">
        <f t="shared" si="233"/>
        <v>29.73</v>
      </c>
      <c r="H1354" s="2">
        <f t="shared" si="234"/>
        <v>29.251000000000005</v>
      </c>
      <c r="I1354" s="2">
        <f t="shared" si="231"/>
        <v>29.463787915001227</v>
      </c>
      <c r="J1354" s="2">
        <f t="shared" si="232"/>
        <v>29.172663400515553</v>
      </c>
      <c r="K1354" s="2">
        <f t="shared" si="235"/>
        <v>0.29112451448567356</v>
      </c>
      <c r="L1354" s="2">
        <f t="shared" si="236"/>
        <v>30.188333333333333</v>
      </c>
      <c r="M1354" s="2">
        <f t="shared" si="237"/>
        <v>29.281333333333333</v>
      </c>
      <c r="N1354" s="2">
        <f t="shared" si="238"/>
        <v>0.39833333333333376</v>
      </c>
      <c r="O1354" s="2">
        <f t="shared" si="239"/>
        <v>151.79916317991615</v>
      </c>
      <c r="P1354" s="2">
        <f t="shared" si="240"/>
        <v>0.99499999999999744</v>
      </c>
      <c r="Q1354" s="2">
        <f t="shared" si="241"/>
        <v>0.69821428571428512</v>
      </c>
    </row>
    <row r="1355" spans="1:17" x14ac:dyDescent="0.3">
      <c r="A1355" s="1">
        <v>42278</v>
      </c>
      <c r="B1355" s="2">
        <v>30</v>
      </c>
      <c r="C1355" s="2">
        <v>29780020</v>
      </c>
      <c r="D1355" s="2">
        <v>30.21</v>
      </c>
      <c r="E1355" s="2">
        <v>30.28</v>
      </c>
      <c r="F1355" s="2">
        <v>29.46</v>
      </c>
      <c r="G1355" s="2">
        <f t="shared" si="233"/>
        <v>29.389999999999997</v>
      </c>
      <c r="H1355" s="2">
        <f t="shared" si="234"/>
        <v>29.101999999999997</v>
      </c>
      <c r="I1355" s="2">
        <f t="shared" si="231"/>
        <v>29.273567535910544</v>
      </c>
      <c r="J1355" s="2">
        <f t="shared" si="232"/>
        <v>29.065676472556799</v>
      </c>
      <c r="K1355" s="2">
        <f t="shared" si="235"/>
        <v>0.20789106335374541</v>
      </c>
      <c r="L1355" s="2">
        <f t="shared" si="236"/>
        <v>29.913333333333338</v>
      </c>
      <c r="M1355" s="2">
        <f t="shared" si="237"/>
        <v>29.225083333333338</v>
      </c>
      <c r="N1355" s="2">
        <f t="shared" si="238"/>
        <v>0.36325000000000074</v>
      </c>
      <c r="O1355" s="2">
        <f t="shared" si="239"/>
        <v>126.31337462720782</v>
      </c>
      <c r="P1355" s="2">
        <f t="shared" si="240"/>
        <v>0.82000000000000028</v>
      </c>
      <c r="Q1355" s="2">
        <f t="shared" si="241"/>
        <v>0.65857142857142825</v>
      </c>
    </row>
    <row r="1356" spans="1:17" x14ac:dyDescent="0.3">
      <c r="A1356" s="1">
        <v>42277</v>
      </c>
      <c r="B1356" s="2">
        <v>30.14</v>
      </c>
      <c r="C1356" s="2">
        <v>41051110</v>
      </c>
      <c r="D1356" s="2">
        <v>29.56</v>
      </c>
      <c r="E1356" s="2">
        <v>30.32</v>
      </c>
      <c r="F1356" s="2">
        <v>29.54</v>
      </c>
      <c r="G1356" s="2">
        <f t="shared" si="233"/>
        <v>29.086000000000002</v>
      </c>
      <c r="H1356" s="2">
        <f t="shared" si="234"/>
        <v>29.073</v>
      </c>
      <c r="I1356" s="2">
        <f t="shared" si="231"/>
        <v>29.141488906076098</v>
      </c>
      <c r="J1356" s="2">
        <f t="shared" si="232"/>
        <v>28.990930590361344</v>
      </c>
      <c r="K1356" s="2">
        <f t="shared" si="235"/>
        <v>0.15055831571475409</v>
      </c>
      <c r="L1356" s="2">
        <f t="shared" si="236"/>
        <v>30</v>
      </c>
      <c r="M1356" s="2">
        <f t="shared" si="237"/>
        <v>29.151749999999993</v>
      </c>
      <c r="N1356" s="2">
        <f t="shared" si="238"/>
        <v>0.36042499999999966</v>
      </c>
      <c r="O1356" s="2">
        <f t="shared" si="239"/>
        <v>156.89810640216561</v>
      </c>
      <c r="P1356" s="2">
        <f t="shared" si="240"/>
        <v>1.0800000000000018</v>
      </c>
      <c r="Q1356" s="2">
        <f t="shared" si="241"/>
        <v>0.63428571428571401</v>
      </c>
    </row>
    <row r="1357" spans="1:17" x14ac:dyDescent="0.3">
      <c r="A1357" s="1">
        <v>42276</v>
      </c>
      <c r="B1357" s="2">
        <v>29.24</v>
      </c>
      <c r="C1357" s="2">
        <v>34067010</v>
      </c>
      <c r="D1357" s="2">
        <v>28.83</v>
      </c>
      <c r="E1357" s="2">
        <v>29.35</v>
      </c>
      <c r="F1357" s="2">
        <v>28.76</v>
      </c>
      <c r="G1357" s="2">
        <f t="shared" si="233"/>
        <v>28.806000000000001</v>
      </c>
      <c r="H1357" s="2">
        <f t="shared" si="234"/>
        <v>29.035999999999994</v>
      </c>
      <c r="I1357" s="2">
        <f t="shared" si="231"/>
        <v>28.959941434453572</v>
      </c>
      <c r="J1357" s="2">
        <f t="shared" si="232"/>
        <v>28.899005037590253</v>
      </c>
      <c r="K1357" s="2">
        <f t="shared" si="235"/>
        <v>6.0936396863318976E-2</v>
      </c>
      <c r="L1357" s="2">
        <f t="shared" si="236"/>
        <v>29.116666666666664</v>
      </c>
      <c r="M1357" s="2">
        <f t="shared" si="237"/>
        <v>29.04591666666667</v>
      </c>
      <c r="N1357" s="2">
        <f t="shared" si="238"/>
        <v>0.38256666666666578</v>
      </c>
      <c r="O1357" s="2">
        <f t="shared" si="239"/>
        <v>12.329005837761326</v>
      </c>
      <c r="P1357" s="2">
        <f t="shared" si="240"/>
        <v>0.58999999999999986</v>
      </c>
      <c r="Q1357" s="2">
        <f t="shared" si="241"/>
        <v>0.61178571428571382</v>
      </c>
    </row>
    <row r="1358" spans="1:17" x14ac:dyDescent="0.3">
      <c r="A1358" s="1">
        <v>42275</v>
      </c>
      <c r="B1358" s="2">
        <v>28.76</v>
      </c>
      <c r="C1358" s="2">
        <v>42059270</v>
      </c>
      <c r="D1358" s="2">
        <v>28.68</v>
      </c>
      <c r="E1358" s="2">
        <v>29.36</v>
      </c>
      <c r="F1358" s="2">
        <v>28.64</v>
      </c>
      <c r="G1358" s="2">
        <f t="shared" si="233"/>
        <v>28.691999999999997</v>
      </c>
      <c r="H1358" s="2">
        <f t="shared" si="234"/>
        <v>29.085000000000001</v>
      </c>
      <c r="I1358" s="2">
        <f t="shared" si="231"/>
        <v>28.909021695263316</v>
      </c>
      <c r="J1358" s="2">
        <f t="shared" si="232"/>
        <v>28.871725440597473</v>
      </c>
      <c r="K1358" s="2">
        <f t="shared" si="235"/>
        <v>3.729625466584352E-2</v>
      </c>
      <c r="L1358" s="2">
        <f t="shared" si="236"/>
        <v>28.92</v>
      </c>
      <c r="M1358" s="2">
        <f t="shared" si="237"/>
        <v>29.020583333333338</v>
      </c>
      <c r="N1358" s="2">
        <f t="shared" si="238"/>
        <v>0.40335833333333293</v>
      </c>
      <c r="O1358" s="2">
        <f t="shared" si="239"/>
        <v>-16.624313919936608</v>
      </c>
      <c r="P1358" s="2">
        <f t="shared" si="240"/>
        <v>0.71999999999999886</v>
      </c>
      <c r="Q1358" s="2">
        <f t="shared" si="241"/>
        <v>0.63749999999999951</v>
      </c>
    </row>
    <row r="1359" spans="1:17" x14ac:dyDescent="0.3">
      <c r="A1359" s="1">
        <v>42272</v>
      </c>
      <c r="B1359" s="2">
        <v>28.81</v>
      </c>
      <c r="C1359" s="2">
        <v>29166220</v>
      </c>
      <c r="D1359" s="2">
        <v>28.94</v>
      </c>
      <c r="E1359" s="2">
        <v>29.114999999999998</v>
      </c>
      <c r="F1359" s="2">
        <v>28.63</v>
      </c>
      <c r="G1359" s="2">
        <f t="shared" si="233"/>
        <v>28.772000000000002</v>
      </c>
      <c r="H1359" s="2">
        <f t="shared" si="234"/>
        <v>29.148000000000003</v>
      </c>
      <c r="I1359" s="2">
        <f t="shared" si="231"/>
        <v>28.936116548947556</v>
      </c>
      <c r="J1359" s="2">
        <f t="shared" si="232"/>
        <v>28.880663475845267</v>
      </c>
      <c r="K1359" s="2">
        <f t="shared" si="235"/>
        <v>5.5453073102288641E-2</v>
      </c>
      <c r="L1359" s="2">
        <f t="shared" si="236"/>
        <v>28.851666666666663</v>
      </c>
      <c r="M1359" s="2">
        <f t="shared" si="237"/>
        <v>28.982583333333331</v>
      </c>
      <c r="N1359" s="2">
        <f t="shared" si="238"/>
        <v>0.44515833333333371</v>
      </c>
      <c r="O1359" s="2">
        <f t="shared" si="239"/>
        <v>-19.606007849891249</v>
      </c>
      <c r="P1359" s="2">
        <f t="shared" si="240"/>
        <v>0.63499999999999801</v>
      </c>
      <c r="Q1359" s="2">
        <f t="shared" si="241"/>
        <v>0.65607142857142819</v>
      </c>
    </row>
    <row r="1360" spans="1:17" x14ac:dyDescent="0.3">
      <c r="A1360" s="1">
        <v>42271</v>
      </c>
      <c r="B1360" s="2">
        <v>28.48</v>
      </c>
      <c r="C1360" s="2">
        <v>32613360</v>
      </c>
      <c r="D1360" s="2">
        <v>28.38</v>
      </c>
      <c r="E1360" s="2">
        <v>28.67</v>
      </c>
      <c r="F1360" s="2">
        <v>27.87</v>
      </c>
      <c r="G1360" s="2">
        <f t="shared" si="233"/>
        <v>28.814</v>
      </c>
      <c r="H1360" s="2">
        <f t="shared" si="234"/>
        <v>29.213999999999999</v>
      </c>
      <c r="I1360" s="2">
        <f t="shared" si="231"/>
        <v>28.959046830574383</v>
      </c>
      <c r="J1360" s="2">
        <f t="shared" si="232"/>
        <v>28.886316553912888</v>
      </c>
      <c r="K1360" s="2">
        <f t="shared" si="235"/>
        <v>7.2730276661495452E-2</v>
      </c>
      <c r="L1360" s="2">
        <f t="shared" si="236"/>
        <v>28.340000000000003</v>
      </c>
      <c r="M1360" s="2">
        <f t="shared" si="237"/>
        <v>28.917333333333325</v>
      </c>
      <c r="N1360" s="2">
        <f t="shared" si="238"/>
        <v>0.51693333333333413</v>
      </c>
      <c r="O1360" s="2">
        <f t="shared" si="239"/>
        <v>-74.456194652220844</v>
      </c>
      <c r="P1360" s="2">
        <f t="shared" si="240"/>
        <v>0.86999999999999744</v>
      </c>
      <c r="Q1360" s="2">
        <f t="shared" si="241"/>
        <v>0.65857142857142825</v>
      </c>
    </row>
    <row r="1361" spans="1:17" x14ac:dyDescent="0.3">
      <c r="A1361" s="1">
        <v>42270</v>
      </c>
      <c r="B1361" s="2">
        <v>28.74</v>
      </c>
      <c r="C1361" s="2">
        <v>25816710</v>
      </c>
      <c r="D1361" s="2">
        <v>29.02</v>
      </c>
      <c r="E1361" s="2">
        <v>29.09</v>
      </c>
      <c r="F1361" s="2">
        <v>28.59</v>
      </c>
      <c r="G1361" s="2">
        <f t="shared" si="233"/>
        <v>29.059999999999995</v>
      </c>
      <c r="H1361" s="2">
        <f t="shared" si="234"/>
        <v>29.292999999999996</v>
      </c>
      <c r="I1361" s="2">
        <f t="shared" si="231"/>
        <v>29.046146254315182</v>
      </c>
      <c r="J1361" s="2">
        <f t="shared" si="232"/>
        <v>28.91882187822592</v>
      </c>
      <c r="K1361" s="2">
        <f t="shared" si="235"/>
        <v>0.12732437608926261</v>
      </c>
      <c r="L1361" s="2">
        <f t="shared" si="236"/>
        <v>28.806666666666668</v>
      </c>
      <c r="M1361" s="2">
        <f t="shared" si="237"/>
        <v>28.845666666666666</v>
      </c>
      <c r="N1361" s="2">
        <f t="shared" si="238"/>
        <v>0.59576666666666678</v>
      </c>
      <c r="O1361" s="2">
        <f t="shared" si="239"/>
        <v>-4.3641246573040808</v>
      </c>
      <c r="P1361" s="2">
        <f t="shared" si="240"/>
        <v>0.5</v>
      </c>
      <c r="Q1361" s="2">
        <f t="shared" si="241"/>
        <v>0.65499999999999992</v>
      </c>
    </row>
    <row r="1362" spans="1:17" x14ac:dyDescent="0.3">
      <c r="A1362" s="1">
        <v>42269</v>
      </c>
      <c r="B1362" s="2">
        <v>28.67</v>
      </c>
      <c r="C1362" s="2">
        <v>28286250</v>
      </c>
      <c r="D1362" s="2">
        <v>28.67</v>
      </c>
      <c r="E1362" s="2">
        <v>28.9</v>
      </c>
      <c r="F1362" s="2">
        <v>28.48</v>
      </c>
      <c r="G1362" s="2">
        <f t="shared" si="233"/>
        <v>29.266000000000002</v>
      </c>
      <c r="H1362" s="2">
        <f t="shared" si="234"/>
        <v>29.343</v>
      </c>
      <c r="I1362" s="2">
        <f t="shared" si="231"/>
        <v>29.101809209645218</v>
      </c>
      <c r="J1362" s="2">
        <f t="shared" si="232"/>
        <v>28.933127628483994</v>
      </c>
      <c r="K1362" s="2">
        <f t="shared" si="235"/>
        <v>0.16868158116122345</v>
      </c>
      <c r="L1362" s="2">
        <f t="shared" si="236"/>
        <v>28.683333333333337</v>
      </c>
      <c r="M1362" s="2">
        <f t="shared" si="237"/>
        <v>28.720166666666664</v>
      </c>
      <c r="N1362" s="2">
        <f t="shared" si="238"/>
        <v>0.73381666666666712</v>
      </c>
      <c r="O1362" s="2">
        <f t="shared" si="239"/>
        <v>-3.3462793461879046</v>
      </c>
      <c r="P1362" s="2">
        <f t="shared" si="240"/>
        <v>0.67999999999999972</v>
      </c>
      <c r="Q1362" s="2">
        <f t="shared" si="241"/>
        <v>0.67499999999999993</v>
      </c>
    </row>
    <row r="1363" spans="1:17" x14ac:dyDescent="0.3">
      <c r="A1363" s="1">
        <v>42268</v>
      </c>
      <c r="B1363" s="2">
        <v>29.16</v>
      </c>
      <c r="C1363" s="2">
        <v>24197490</v>
      </c>
      <c r="D1363" s="2">
        <v>29.09</v>
      </c>
      <c r="E1363" s="2">
        <v>29.335000000000001</v>
      </c>
      <c r="F1363" s="2">
        <v>28.94</v>
      </c>
      <c r="G1363" s="2">
        <f t="shared" si="233"/>
        <v>29.477999999999998</v>
      </c>
      <c r="H1363" s="2">
        <f t="shared" si="234"/>
        <v>29.425999999999998</v>
      </c>
      <c r="I1363" s="2">
        <f t="shared" si="231"/>
        <v>29.180319975035257</v>
      </c>
      <c r="J1363" s="2">
        <f t="shared" si="232"/>
        <v>28.954177838762714</v>
      </c>
      <c r="K1363" s="2">
        <f t="shared" si="235"/>
        <v>0.22614213627254287</v>
      </c>
      <c r="L1363" s="2">
        <f t="shared" si="236"/>
        <v>29.145</v>
      </c>
      <c r="M1363" s="2">
        <f t="shared" si="237"/>
        <v>28.598500000000001</v>
      </c>
      <c r="N1363" s="2">
        <f t="shared" si="238"/>
        <v>0.86994999999999989</v>
      </c>
      <c r="O1363" s="2">
        <f t="shared" si="239"/>
        <v>41.87980152116009</v>
      </c>
      <c r="P1363" s="2">
        <f t="shared" si="240"/>
        <v>0.39499999999999957</v>
      </c>
      <c r="Q1363" s="2">
        <f t="shared" si="241"/>
        <v>0.68928571428571417</v>
      </c>
    </row>
    <row r="1364" spans="1:17" x14ac:dyDescent="0.3">
      <c r="A1364" s="1">
        <v>42265</v>
      </c>
      <c r="B1364" s="2">
        <v>29.02</v>
      </c>
      <c r="C1364" s="2">
        <v>60465660</v>
      </c>
      <c r="D1364" s="2">
        <v>29.22</v>
      </c>
      <c r="E1364" s="2">
        <v>29.42</v>
      </c>
      <c r="F1364" s="2">
        <v>28.805</v>
      </c>
      <c r="G1364" s="2">
        <f t="shared" si="233"/>
        <v>29.524000000000001</v>
      </c>
      <c r="H1364" s="2">
        <f t="shared" si="234"/>
        <v>29.362000000000002</v>
      </c>
      <c r="I1364" s="2">
        <f t="shared" si="231"/>
        <v>29.184014515950757</v>
      </c>
      <c r="J1364" s="2">
        <f t="shared" si="232"/>
        <v>28.937712065863732</v>
      </c>
      <c r="K1364" s="2">
        <f t="shared" si="235"/>
        <v>0.24630245008702545</v>
      </c>
      <c r="L1364" s="2">
        <f t="shared" si="236"/>
        <v>29.081666666666667</v>
      </c>
      <c r="M1364" s="2">
        <f t="shared" si="237"/>
        <v>28.487083333333334</v>
      </c>
      <c r="N1364" s="2">
        <f t="shared" si="238"/>
        <v>0.94900000000000007</v>
      </c>
      <c r="O1364" s="2">
        <f t="shared" si="239"/>
        <v>41.769113686921848</v>
      </c>
      <c r="P1364" s="2">
        <f t="shared" si="240"/>
        <v>0.90500000000000114</v>
      </c>
      <c r="Q1364" s="2">
        <f t="shared" si="241"/>
        <v>0.7303571428571427</v>
      </c>
    </row>
    <row r="1365" spans="1:17" x14ac:dyDescent="0.3">
      <c r="A1365" s="1">
        <v>42264</v>
      </c>
      <c r="B1365" s="2">
        <v>29.71</v>
      </c>
      <c r="C1365" s="2">
        <v>29560160</v>
      </c>
      <c r="D1365" s="2">
        <v>29.62</v>
      </c>
      <c r="E1365" s="2">
        <v>30.2</v>
      </c>
      <c r="F1365" s="2">
        <v>29.55</v>
      </c>
      <c r="G1365" s="2">
        <f t="shared" si="233"/>
        <v>29.613999999999997</v>
      </c>
      <c r="H1365" s="2">
        <f t="shared" si="234"/>
        <v>29.368000000000002</v>
      </c>
      <c r="I1365" s="2">
        <f t="shared" si="231"/>
        <v>29.213835337032712</v>
      </c>
      <c r="J1365" s="2">
        <f t="shared" si="232"/>
        <v>28.93112903113283</v>
      </c>
      <c r="K1365" s="2">
        <f t="shared" si="235"/>
        <v>0.28270630589988244</v>
      </c>
      <c r="L1365" s="2">
        <f t="shared" si="236"/>
        <v>29.820000000000004</v>
      </c>
      <c r="M1365" s="2">
        <f t="shared" si="237"/>
        <v>28.42133333333333</v>
      </c>
      <c r="N1365" s="2">
        <f t="shared" si="238"/>
        <v>0.96440000000000126</v>
      </c>
      <c r="O1365" s="2">
        <f t="shared" si="239"/>
        <v>96.686483248076343</v>
      </c>
      <c r="P1365" s="2">
        <f t="shared" si="240"/>
        <v>0.64999999999999858</v>
      </c>
      <c r="Q1365" s="2">
        <f t="shared" si="241"/>
        <v>0.74857142857142833</v>
      </c>
    </row>
    <row r="1366" spans="1:17" x14ac:dyDescent="0.3">
      <c r="A1366" s="1">
        <v>42263</v>
      </c>
      <c r="B1366" s="2">
        <v>29.77</v>
      </c>
      <c r="C1366" s="2">
        <v>25942820</v>
      </c>
      <c r="D1366" s="2">
        <v>29.62</v>
      </c>
      <c r="E1366" s="2">
        <v>29.79</v>
      </c>
      <c r="F1366" s="2">
        <v>29.4</v>
      </c>
      <c r="G1366" s="2">
        <f t="shared" si="233"/>
        <v>29.526</v>
      </c>
      <c r="H1366" s="2">
        <f t="shared" si="234"/>
        <v>29.257000000000005</v>
      </c>
      <c r="I1366" s="2">
        <f t="shared" si="231"/>
        <v>29.123623580129568</v>
      </c>
      <c r="J1366" s="2">
        <f t="shared" si="232"/>
        <v>28.868819353623454</v>
      </c>
      <c r="K1366" s="2">
        <f t="shared" si="235"/>
        <v>0.25480422650611345</v>
      </c>
      <c r="L1366" s="2">
        <f t="shared" si="236"/>
        <v>29.653333333333336</v>
      </c>
      <c r="M1366" s="2">
        <f t="shared" si="237"/>
        <v>28.354273333333332</v>
      </c>
      <c r="N1366" s="2">
        <f t="shared" si="238"/>
        <v>0.91075200000000045</v>
      </c>
      <c r="O1366" s="2">
        <f t="shared" si="239"/>
        <v>95.090650363655797</v>
      </c>
      <c r="P1366" s="2">
        <f t="shared" si="240"/>
        <v>0.39000000000000057</v>
      </c>
      <c r="Q1366" s="2">
        <f t="shared" si="241"/>
        <v>0.76642857142857124</v>
      </c>
    </row>
    <row r="1367" spans="1:17" x14ac:dyDescent="0.3">
      <c r="A1367" s="1">
        <v>42262</v>
      </c>
      <c r="B1367" s="2">
        <v>29.73</v>
      </c>
      <c r="C1367" s="2">
        <v>29782190</v>
      </c>
      <c r="D1367" s="2">
        <v>29.56</v>
      </c>
      <c r="E1367" s="2">
        <v>29.934999999999999</v>
      </c>
      <c r="F1367" s="2">
        <v>29.48</v>
      </c>
      <c r="G1367" s="2">
        <f t="shared" si="233"/>
        <v>29.419999999999998</v>
      </c>
      <c r="H1367" s="2">
        <f t="shared" si="234"/>
        <v>29.062000000000001</v>
      </c>
      <c r="I1367" s="2">
        <f t="shared" si="231"/>
        <v>29.00610059469858</v>
      </c>
      <c r="J1367" s="2">
        <f t="shared" si="232"/>
        <v>28.796724901913329</v>
      </c>
      <c r="K1367" s="2">
        <f t="shared" si="235"/>
        <v>0.20937569278525103</v>
      </c>
      <c r="L1367" s="2">
        <f t="shared" si="236"/>
        <v>29.715</v>
      </c>
      <c r="M1367" s="2">
        <f t="shared" si="237"/>
        <v>28.317606666666666</v>
      </c>
      <c r="N1367" s="2">
        <f t="shared" si="238"/>
        <v>0.88141866666666679</v>
      </c>
      <c r="O1367" s="2">
        <f t="shared" si="239"/>
        <v>105.69274180210489</v>
      </c>
      <c r="P1367" s="2">
        <f t="shared" si="240"/>
        <v>0.54499999999999815</v>
      </c>
      <c r="Q1367" s="2">
        <f t="shared" si="241"/>
        <v>0.84357142857142819</v>
      </c>
    </row>
    <row r="1368" spans="1:17" x14ac:dyDescent="0.3">
      <c r="A1368" s="1">
        <v>42261</v>
      </c>
      <c r="B1368" s="2">
        <v>29.39</v>
      </c>
      <c r="C1368" s="2">
        <v>24063820</v>
      </c>
      <c r="D1368" s="2">
        <v>29.47</v>
      </c>
      <c r="E1368" s="2">
        <v>29.53</v>
      </c>
      <c r="F1368" s="2">
        <v>29.09</v>
      </c>
      <c r="G1368" s="2">
        <f t="shared" si="233"/>
        <v>29.374000000000002</v>
      </c>
      <c r="H1368" s="2">
        <f t="shared" si="234"/>
        <v>28.943000000000005</v>
      </c>
      <c r="I1368" s="2">
        <f t="shared" si="231"/>
        <v>28.874482521007412</v>
      </c>
      <c r="J1368" s="2">
        <f t="shared" si="232"/>
        <v>28.722062894066397</v>
      </c>
      <c r="K1368" s="2">
        <f t="shared" si="235"/>
        <v>0.15241962694101474</v>
      </c>
      <c r="L1368" s="2">
        <f t="shared" si="236"/>
        <v>29.33666666666667</v>
      </c>
      <c r="M1368" s="2">
        <f t="shared" si="237"/>
        <v>28.281690000000005</v>
      </c>
      <c r="N1368" s="2">
        <f t="shared" si="238"/>
        <v>0.85268533333333241</v>
      </c>
      <c r="O1368" s="2">
        <f t="shared" si="239"/>
        <v>82.48268737405796</v>
      </c>
      <c r="P1368" s="2">
        <f t="shared" si="240"/>
        <v>0.44000000000000128</v>
      </c>
      <c r="Q1368" s="2">
        <f t="shared" si="241"/>
        <v>0.89607142857142819</v>
      </c>
    </row>
    <row r="1369" spans="1:17" x14ac:dyDescent="0.3">
      <c r="A1369" s="1">
        <v>42258</v>
      </c>
      <c r="B1369" s="2">
        <v>29.47</v>
      </c>
      <c r="C1369" s="2">
        <v>21772920</v>
      </c>
      <c r="D1369" s="2">
        <v>29.08</v>
      </c>
      <c r="E1369" s="2">
        <v>29.52</v>
      </c>
      <c r="F1369" s="2">
        <v>29.04</v>
      </c>
      <c r="G1369" s="2">
        <f t="shared" si="233"/>
        <v>29.2</v>
      </c>
      <c r="H1369" s="2">
        <f t="shared" si="234"/>
        <v>28.845999999999997</v>
      </c>
      <c r="I1369" s="2">
        <f t="shared" si="231"/>
        <v>28.780752070281487</v>
      </c>
      <c r="J1369" s="2">
        <f t="shared" si="232"/>
        <v>28.668627925591707</v>
      </c>
      <c r="K1369" s="2">
        <f t="shared" si="235"/>
        <v>0.11212414468977983</v>
      </c>
      <c r="L1369" s="2">
        <f t="shared" si="236"/>
        <v>29.343333333333334</v>
      </c>
      <c r="M1369" s="2">
        <f t="shared" si="237"/>
        <v>28.262856666666671</v>
      </c>
      <c r="N1369" s="2">
        <f t="shared" si="238"/>
        <v>0.83761866666666551</v>
      </c>
      <c r="O1369" s="2">
        <f t="shared" si="239"/>
        <v>85.995907976156531</v>
      </c>
      <c r="P1369" s="2">
        <f t="shared" si="240"/>
        <v>0.48000000000000043</v>
      </c>
      <c r="Q1369" s="2">
        <f t="shared" si="241"/>
        <v>1.0617857142857137</v>
      </c>
    </row>
    <row r="1370" spans="1:17" x14ac:dyDescent="0.3">
      <c r="A1370" s="1">
        <v>42257</v>
      </c>
      <c r="B1370" s="2">
        <v>29.27</v>
      </c>
      <c r="C1370" s="2">
        <v>25168780</v>
      </c>
      <c r="D1370" s="2">
        <v>29.18</v>
      </c>
      <c r="E1370" s="2">
        <v>29.66</v>
      </c>
      <c r="F1370" s="2">
        <v>28.895</v>
      </c>
      <c r="G1370" s="2">
        <f t="shared" si="233"/>
        <v>29.121999999999996</v>
      </c>
      <c r="H1370" s="2">
        <f t="shared" si="234"/>
        <v>28.670999999999992</v>
      </c>
      <c r="I1370" s="2">
        <f t="shared" si="231"/>
        <v>28.655434264878117</v>
      </c>
      <c r="J1370" s="2">
        <f t="shared" si="232"/>
        <v>28.604518159639046</v>
      </c>
      <c r="K1370" s="2">
        <f t="shared" si="235"/>
        <v>5.0916105239071641E-2</v>
      </c>
      <c r="L1370" s="2">
        <f t="shared" si="236"/>
        <v>29.275000000000002</v>
      </c>
      <c r="M1370" s="2">
        <f t="shared" si="237"/>
        <v>28.248856666666665</v>
      </c>
      <c r="N1370" s="2">
        <f t="shared" si="238"/>
        <v>0.82641866666666675</v>
      </c>
      <c r="O1370" s="2">
        <f t="shared" si="239"/>
        <v>82.778328122092844</v>
      </c>
      <c r="P1370" s="2">
        <f t="shared" si="240"/>
        <v>0.76500000000000057</v>
      </c>
      <c r="Q1370" s="2">
        <f t="shared" si="241"/>
        <v>1.1039285714285707</v>
      </c>
    </row>
    <row r="1371" spans="1:17" x14ac:dyDescent="0.3">
      <c r="A1371" s="1">
        <v>42256</v>
      </c>
      <c r="B1371" s="2">
        <v>29.24</v>
      </c>
      <c r="C1371" s="2">
        <v>30745320</v>
      </c>
      <c r="D1371" s="2">
        <v>29.72</v>
      </c>
      <c r="E1371" s="2">
        <v>30.12</v>
      </c>
      <c r="F1371" s="2">
        <v>29.17</v>
      </c>
      <c r="G1371" s="2">
        <f t="shared" si="233"/>
        <v>28.988</v>
      </c>
      <c r="H1371" s="2">
        <f t="shared" si="234"/>
        <v>28.473999999999997</v>
      </c>
      <c r="I1371" s="2">
        <f t="shared" si="231"/>
        <v>28.543695040310503</v>
      </c>
      <c r="J1371" s="2">
        <f t="shared" si="232"/>
        <v>28.55127961241017</v>
      </c>
      <c r="K1371" s="2">
        <f t="shared" si="235"/>
        <v>-7.5845720996667865E-3</v>
      </c>
      <c r="L1371" s="2">
        <f t="shared" si="236"/>
        <v>29.51</v>
      </c>
      <c r="M1371" s="2">
        <f t="shared" si="237"/>
        <v>28.246606666666661</v>
      </c>
      <c r="N1371" s="2">
        <f t="shared" si="238"/>
        <v>0.82461866666666739</v>
      </c>
      <c r="O1371" s="2">
        <f t="shared" si="239"/>
        <v>102.13960176609626</v>
      </c>
      <c r="P1371" s="2">
        <f t="shared" si="240"/>
        <v>0.94999999999999929</v>
      </c>
      <c r="Q1371" s="2">
        <f t="shared" si="241"/>
        <v>1.1085714285714279</v>
      </c>
    </row>
    <row r="1372" spans="1:17" x14ac:dyDescent="0.3">
      <c r="A1372" s="1">
        <v>42255</v>
      </c>
      <c r="B1372" s="2">
        <v>29.5</v>
      </c>
      <c r="C1372" s="2">
        <v>27784980</v>
      </c>
      <c r="D1372" s="2">
        <v>28.98</v>
      </c>
      <c r="E1372" s="2">
        <v>29.5</v>
      </c>
      <c r="F1372" s="2">
        <v>28.95</v>
      </c>
      <c r="G1372" s="2">
        <f t="shared" si="233"/>
        <v>28.703999999999997</v>
      </c>
      <c r="H1372" s="2">
        <f t="shared" si="234"/>
        <v>28.136999999999993</v>
      </c>
      <c r="I1372" s="2">
        <f t="shared" si="231"/>
        <v>28.417094138548777</v>
      </c>
      <c r="J1372" s="2">
        <f t="shared" si="232"/>
        <v>28.496181981402984</v>
      </c>
      <c r="K1372" s="2">
        <f t="shared" si="235"/>
        <v>-7.9087842854207224E-2</v>
      </c>
      <c r="L1372" s="2">
        <f t="shared" si="236"/>
        <v>29.316666666666666</v>
      </c>
      <c r="M1372" s="2">
        <f t="shared" si="237"/>
        <v>28.227939999999997</v>
      </c>
      <c r="N1372" s="2">
        <f t="shared" si="238"/>
        <v>0.80968533333333359</v>
      </c>
      <c r="O1372" s="2">
        <f t="shared" si="239"/>
        <v>89.641956930319381</v>
      </c>
      <c r="P1372" s="2">
        <f t="shared" si="240"/>
        <v>0.98000000000000043</v>
      </c>
      <c r="Q1372" s="2">
        <f t="shared" si="241"/>
        <v>1.085714285714285</v>
      </c>
    </row>
    <row r="1373" spans="1:17" x14ac:dyDescent="0.3">
      <c r="A1373" s="1">
        <v>42251</v>
      </c>
      <c r="B1373" s="2">
        <v>28.52</v>
      </c>
      <c r="C1373" s="2">
        <v>29095070</v>
      </c>
      <c r="D1373" s="2">
        <v>28.57</v>
      </c>
      <c r="E1373" s="2">
        <v>28.9</v>
      </c>
      <c r="F1373" s="2">
        <v>28.41</v>
      </c>
      <c r="G1373" s="2">
        <f t="shared" si="233"/>
        <v>28.511999999999993</v>
      </c>
      <c r="H1373" s="2">
        <f t="shared" si="234"/>
        <v>27.812000000000001</v>
      </c>
      <c r="I1373" s="2">
        <f t="shared" si="231"/>
        <v>28.220202163739462</v>
      </c>
      <c r="J1373" s="2">
        <f t="shared" si="232"/>
        <v>28.415876539915221</v>
      </c>
      <c r="K1373" s="2">
        <f t="shared" si="235"/>
        <v>-0.19567437617575933</v>
      </c>
      <c r="L1373" s="2">
        <f t="shared" si="236"/>
        <v>28.61</v>
      </c>
      <c r="M1373" s="2">
        <f t="shared" si="237"/>
        <v>28.235106666666667</v>
      </c>
      <c r="N1373" s="2">
        <f t="shared" si="238"/>
        <v>0.81541866666666607</v>
      </c>
      <c r="O1373" s="2">
        <f t="shared" si="239"/>
        <v>30.650376193933337</v>
      </c>
      <c r="P1373" s="2">
        <f t="shared" si="240"/>
        <v>0.66999999999999815</v>
      </c>
      <c r="Q1373" s="2">
        <f t="shared" si="241"/>
        <v>1.0357142857142847</v>
      </c>
    </row>
    <row r="1374" spans="1:17" x14ac:dyDescent="0.3">
      <c r="A1374" s="1">
        <v>42250</v>
      </c>
      <c r="B1374" s="2">
        <v>29.08</v>
      </c>
      <c r="C1374" s="2">
        <v>38624390</v>
      </c>
      <c r="D1374" s="2">
        <v>28.8</v>
      </c>
      <c r="E1374" s="2">
        <v>29.42</v>
      </c>
      <c r="F1374" s="2">
        <v>28.69</v>
      </c>
      <c r="G1374" s="2">
        <f t="shared" si="233"/>
        <v>28.491999999999997</v>
      </c>
      <c r="H1374" s="2">
        <f t="shared" si="234"/>
        <v>27.615999999999996</v>
      </c>
      <c r="I1374" s="2">
        <f t="shared" si="231"/>
        <v>28.165693466237546</v>
      </c>
      <c r="J1374" s="2">
        <f t="shared" si="232"/>
        <v>28.407546663108441</v>
      </c>
      <c r="K1374" s="2">
        <f t="shared" si="235"/>
        <v>-0.24185319687089546</v>
      </c>
      <c r="L1374" s="2">
        <f t="shared" si="236"/>
        <v>29.063333333333333</v>
      </c>
      <c r="M1374" s="2">
        <f t="shared" si="237"/>
        <v>28.246773333333334</v>
      </c>
      <c r="N1374" s="2">
        <f t="shared" si="238"/>
        <v>0.82475199999999949</v>
      </c>
      <c r="O1374" s="2">
        <f t="shared" si="239"/>
        <v>66.00448781371044</v>
      </c>
      <c r="P1374" s="2">
        <f t="shared" si="240"/>
        <v>0.82000000000000028</v>
      </c>
      <c r="Q1374" s="2">
        <f t="shared" si="241"/>
        <v>1.0228571428571418</v>
      </c>
    </row>
    <row r="1375" spans="1:17" x14ac:dyDescent="0.3">
      <c r="A1375" s="1">
        <v>42249</v>
      </c>
      <c r="B1375" s="2">
        <v>28.6</v>
      </c>
      <c r="C1375" s="2">
        <v>34580310</v>
      </c>
      <c r="D1375" s="2">
        <v>28.35</v>
      </c>
      <c r="E1375" s="2">
        <v>28.6</v>
      </c>
      <c r="F1375" s="2">
        <v>28.14</v>
      </c>
      <c r="G1375" s="2">
        <f t="shared" si="233"/>
        <v>28.220000000000006</v>
      </c>
      <c r="H1375" s="2">
        <f t="shared" si="234"/>
        <v>27.461000000000002</v>
      </c>
      <c r="I1375" s="2">
        <f t="shared" si="231"/>
        <v>27.999455914644372</v>
      </c>
      <c r="J1375" s="2">
        <f t="shared" si="232"/>
        <v>28.353750396157118</v>
      </c>
      <c r="K1375" s="2">
        <f t="shared" si="235"/>
        <v>-0.35429448151274556</v>
      </c>
      <c r="L1375" s="2">
        <f t="shared" si="236"/>
        <v>28.446666666666669</v>
      </c>
      <c r="M1375" s="2">
        <f t="shared" si="237"/>
        <v>28.245023333333329</v>
      </c>
      <c r="N1375" s="2">
        <f t="shared" si="238"/>
        <v>0.82335200000000053</v>
      </c>
      <c r="O1375" s="2">
        <f t="shared" si="239"/>
        <v>16.327025244232534</v>
      </c>
      <c r="P1375" s="2">
        <f t="shared" si="240"/>
        <v>0.78000000000000114</v>
      </c>
      <c r="Q1375" s="2">
        <f t="shared" si="241"/>
        <v>0.97999999999999887</v>
      </c>
    </row>
    <row r="1376" spans="1:17" x14ac:dyDescent="0.3">
      <c r="A1376" s="1">
        <v>42248</v>
      </c>
      <c r="B1376" s="2">
        <v>27.82</v>
      </c>
      <c r="C1376" s="2">
        <v>44120660</v>
      </c>
      <c r="D1376" s="2">
        <v>27.91</v>
      </c>
      <c r="E1376" s="2">
        <v>28.17</v>
      </c>
      <c r="F1376" s="2">
        <v>27.66</v>
      </c>
      <c r="G1376" s="2">
        <f t="shared" si="233"/>
        <v>27.96</v>
      </c>
      <c r="H1376" s="2">
        <f t="shared" si="234"/>
        <v>27.437000000000001</v>
      </c>
      <c r="I1376" s="2">
        <f t="shared" si="231"/>
        <v>27.890266080943345</v>
      </c>
      <c r="J1376" s="2">
        <f t="shared" si="232"/>
        <v>28.334050427849689</v>
      </c>
      <c r="K1376" s="2">
        <f t="shared" si="235"/>
        <v>-0.4437843469063445</v>
      </c>
      <c r="L1376" s="2">
        <f t="shared" si="236"/>
        <v>27.883333333333336</v>
      </c>
      <c r="M1376" s="2">
        <f t="shared" si="237"/>
        <v>28.281523333333332</v>
      </c>
      <c r="N1376" s="2">
        <f t="shared" si="238"/>
        <v>0.85255199999999964</v>
      </c>
      <c r="O1376" s="2">
        <f t="shared" si="239"/>
        <v>-31.137103660538887</v>
      </c>
      <c r="P1376" s="2">
        <f t="shared" si="240"/>
        <v>0.87999999999999901</v>
      </c>
      <c r="Q1376" s="2">
        <f t="shared" si="241"/>
        <v>0.96642857142857019</v>
      </c>
    </row>
    <row r="1377" spans="1:17" x14ac:dyDescent="0.3">
      <c r="A1377" s="1">
        <v>42247</v>
      </c>
      <c r="B1377" s="2">
        <v>28.54</v>
      </c>
      <c r="C1377" s="2">
        <v>42383910</v>
      </c>
      <c r="D1377" s="2">
        <v>28.33</v>
      </c>
      <c r="E1377" s="2">
        <v>29.13</v>
      </c>
      <c r="F1377" s="2">
        <v>28.16</v>
      </c>
      <c r="G1377" s="2">
        <f t="shared" si="233"/>
        <v>27.57</v>
      </c>
      <c r="H1377" s="2">
        <f t="shared" si="234"/>
        <v>27.546000000000003</v>
      </c>
      <c r="I1377" s="2">
        <f t="shared" si="231"/>
        <v>27.903041732023951</v>
      </c>
      <c r="J1377" s="2">
        <f t="shared" si="232"/>
        <v>28.375174462077666</v>
      </c>
      <c r="K1377" s="2">
        <f t="shared" si="235"/>
        <v>-0.47213273005371548</v>
      </c>
      <c r="L1377" s="2">
        <f t="shared" si="236"/>
        <v>28.61</v>
      </c>
      <c r="M1377" s="2">
        <f t="shared" si="237"/>
        <v>28.33968999999999</v>
      </c>
      <c r="N1377" s="2">
        <f t="shared" si="238"/>
        <v>0.8534496666666691</v>
      </c>
      <c r="O1377" s="2">
        <f t="shared" si="239"/>
        <v>21.115090169348662</v>
      </c>
      <c r="P1377" s="2">
        <f t="shared" si="240"/>
        <v>0.96999999999999886</v>
      </c>
      <c r="Q1377" s="2">
        <f t="shared" si="241"/>
        <v>0.96857142857142742</v>
      </c>
    </row>
    <row r="1378" spans="1:17" x14ac:dyDescent="0.3">
      <c r="A1378" s="1">
        <v>42244</v>
      </c>
      <c r="B1378" s="2">
        <v>28.42</v>
      </c>
      <c r="C1378" s="2">
        <v>43422600</v>
      </c>
      <c r="D1378" s="2">
        <v>27.67</v>
      </c>
      <c r="E1378" s="2">
        <v>28.61</v>
      </c>
      <c r="F1378" s="2">
        <v>27.45</v>
      </c>
      <c r="G1378" s="2">
        <f t="shared" si="233"/>
        <v>27.112000000000002</v>
      </c>
      <c r="H1378" s="2">
        <f t="shared" si="234"/>
        <v>27.6</v>
      </c>
      <c r="I1378" s="2">
        <f t="shared" si="231"/>
        <v>27.787231137846486</v>
      </c>
      <c r="J1378" s="2">
        <f t="shared" si="232"/>
        <v>28.361988419043879</v>
      </c>
      <c r="K1378" s="2">
        <f t="shared" si="235"/>
        <v>-0.57475728119739244</v>
      </c>
      <c r="L1378" s="2">
        <f t="shared" si="236"/>
        <v>28.16</v>
      </c>
      <c r="M1378" s="2">
        <f t="shared" si="237"/>
        <v>28.364189999999997</v>
      </c>
      <c r="N1378" s="2">
        <f t="shared" si="238"/>
        <v>0.87059966666666733</v>
      </c>
      <c r="O1378" s="2">
        <f t="shared" si="239"/>
        <v>-15.635965861078654</v>
      </c>
      <c r="P1378" s="2">
        <f t="shared" si="240"/>
        <v>1.1600000000000001</v>
      </c>
      <c r="Q1378" s="2">
        <f t="shared" si="241"/>
        <v>0.94785714285714184</v>
      </c>
    </row>
    <row r="1379" spans="1:17" x14ac:dyDescent="0.3">
      <c r="A1379" s="1">
        <v>42243</v>
      </c>
      <c r="B1379" s="2">
        <v>27.72</v>
      </c>
      <c r="C1379" s="2">
        <v>38560890</v>
      </c>
      <c r="D1379" s="2">
        <v>27.72</v>
      </c>
      <c r="E1379" s="2">
        <v>27.91</v>
      </c>
      <c r="F1379" s="2">
        <v>27.01</v>
      </c>
      <c r="G1379" s="2">
        <f t="shared" si="233"/>
        <v>26.74</v>
      </c>
      <c r="H1379" s="2">
        <f t="shared" si="234"/>
        <v>27.659999999999997</v>
      </c>
      <c r="I1379" s="2">
        <f t="shared" si="231"/>
        <v>27.672182253818576</v>
      </c>
      <c r="J1379" s="2">
        <f t="shared" si="232"/>
        <v>28.357347492567389</v>
      </c>
      <c r="K1379" s="2">
        <f t="shared" si="235"/>
        <v>-0.6851652387488123</v>
      </c>
      <c r="L1379" s="2">
        <f t="shared" si="236"/>
        <v>27.546666666666667</v>
      </c>
      <c r="M1379" s="2">
        <f t="shared" si="237"/>
        <v>28.403523333333332</v>
      </c>
      <c r="N1379" s="2">
        <f t="shared" si="238"/>
        <v>0.87378066666666698</v>
      </c>
      <c r="O1379" s="2">
        <f t="shared" si="239"/>
        <v>-65.375419664176988</v>
      </c>
      <c r="P1379" s="2">
        <f t="shared" si="240"/>
        <v>0.89999999999999858</v>
      </c>
      <c r="Q1379" s="2">
        <f t="shared" si="241"/>
        <v>0.92214285714285615</v>
      </c>
    </row>
    <row r="1380" spans="1:17" x14ac:dyDescent="0.3">
      <c r="A1380" s="1">
        <v>42242</v>
      </c>
      <c r="B1380" s="2">
        <v>27.3</v>
      </c>
      <c r="C1380" s="2">
        <v>47353980</v>
      </c>
      <c r="D1380" s="2">
        <v>26.51</v>
      </c>
      <c r="E1380" s="2">
        <v>27.34</v>
      </c>
      <c r="F1380" s="2">
        <v>26.08</v>
      </c>
      <c r="G1380" s="2">
        <f t="shared" si="233"/>
        <v>26.701999999999998</v>
      </c>
      <c r="H1380" s="2">
        <f t="shared" si="234"/>
        <v>27.774999999999999</v>
      </c>
      <c r="I1380" s="2">
        <f t="shared" si="231"/>
        <v>27.663488118149225</v>
      </c>
      <c r="J1380" s="2">
        <f t="shared" si="232"/>
        <v>28.408335291972779</v>
      </c>
      <c r="K1380" s="2">
        <f t="shared" si="235"/>
        <v>-0.7448471738235547</v>
      </c>
      <c r="L1380" s="2">
        <f t="shared" si="236"/>
        <v>26.906666666666666</v>
      </c>
      <c r="M1380" s="2">
        <f t="shared" si="237"/>
        <v>28.479690000000005</v>
      </c>
      <c r="N1380" s="2">
        <f t="shared" si="238"/>
        <v>0.8262673333333318</v>
      </c>
      <c r="O1380" s="2">
        <f t="shared" si="239"/>
        <v>-126.91803002687119</v>
      </c>
      <c r="P1380" s="2">
        <f t="shared" si="240"/>
        <v>1.4699999999999989</v>
      </c>
      <c r="Q1380" s="2">
        <f t="shared" si="241"/>
        <v>0.88071428571428478</v>
      </c>
    </row>
    <row r="1381" spans="1:17" x14ac:dyDescent="0.3">
      <c r="A1381" s="1">
        <v>42241</v>
      </c>
      <c r="B1381" s="2">
        <v>25.87</v>
      </c>
      <c r="C1381" s="2">
        <v>59237080</v>
      </c>
      <c r="D1381" s="2">
        <v>27.04</v>
      </c>
      <c r="E1381" s="2">
        <v>27.15</v>
      </c>
      <c r="F1381" s="2">
        <v>25.87</v>
      </c>
      <c r="G1381" s="2">
        <f t="shared" si="233"/>
        <v>26.913999999999998</v>
      </c>
      <c r="H1381" s="2">
        <f t="shared" si="234"/>
        <v>27.991000000000003</v>
      </c>
      <c r="I1381" s="2">
        <f t="shared" si="231"/>
        <v>27.729576866903631</v>
      </c>
      <c r="J1381" s="2">
        <f t="shared" si="232"/>
        <v>28.497002115330602</v>
      </c>
      <c r="K1381" s="2">
        <f t="shared" si="235"/>
        <v>-0.7674252484269708</v>
      </c>
      <c r="L1381" s="2">
        <f t="shared" si="236"/>
        <v>26.296666666666667</v>
      </c>
      <c r="M1381" s="2">
        <f t="shared" si="237"/>
        <v>28.583190000000009</v>
      </c>
      <c r="N1381" s="2">
        <f t="shared" si="238"/>
        <v>0.72071499999999578</v>
      </c>
      <c r="O1381" s="2">
        <f t="shared" si="239"/>
        <v>-211.50508715496468</v>
      </c>
      <c r="P1381" s="2">
        <f t="shared" si="240"/>
        <v>1.2799999999999976</v>
      </c>
      <c r="Q1381" s="2">
        <f t="shared" si="241"/>
        <v>0.80321428571428499</v>
      </c>
    </row>
    <row r="1382" spans="1:17" x14ac:dyDescent="0.3">
      <c r="A1382" s="1">
        <v>42240</v>
      </c>
      <c r="B1382" s="2">
        <v>26.25</v>
      </c>
      <c r="C1382" s="2">
        <v>83141430</v>
      </c>
      <c r="D1382" s="2">
        <v>25.2</v>
      </c>
      <c r="E1382" s="2">
        <v>27.63</v>
      </c>
      <c r="F1382" s="2">
        <v>24.87</v>
      </c>
      <c r="G1382" s="2">
        <f t="shared" si="233"/>
        <v>27.522000000000002</v>
      </c>
      <c r="H1382" s="2">
        <f t="shared" si="234"/>
        <v>28.300999999999998</v>
      </c>
      <c r="I1382" s="2">
        <f t="shared" si="231"/>
        <v>28.067681751795199</v>
      </c>
      <c r="J1382" s="2">
        <f t="shared" si="232"/>
        <v>28.70716228455705</v>
      </c>
      <c r="K1382" s="2">
        <f t="shared" si="235"/>
        <v>-0.63948053276185135</v>
      </c>
      <c r="L1382" s="2">
        <f t="shared" si="236"/>
        <v>26.25</v>
      </c>
      <c r="M1382" s="2">
        <f t="shared" si="237"/>
        <v>28.711356666666667</v>
      </c>
      <c r="N1382" s="2">
        <f t="shared" si="238"/>
        <v>0.54332933333333355</v>
      </c>
      <c r="O1382" s="2">
        <f t="shared" si="239"/>
        <v>-302.00917634567446</v>
      </c>
      <c r="P1382" s="2">
        <f t="shared" si="240"/>
        <v>2.759999999999998</v>
      </c>
      <c r="Q1382" s="2">
        <f t="shared" si="241"/>
        <v>0.73821428571428527</v>
      </c>
    </row>
    <row r="1383" spans="1:17" x14ac:dyDescent="0.3">
      <c r="A1383" s="1">
        <v>42237</v>
      </c>
      <c r="B1383" s="2">
        <v>26.56</v>
      </c>
      <c r="C1383" s="2">
        <v>52055180</v>
      </c>
      <c r="D1383" s="2">
        <v>27.33</v>
      </c>
      <c r="E1383" s="2">
        <v>27.63</v>
      </c>
      <c r="F1383" s="2">
        <v>26.56</v>
      </c>
      <c r="G1383" s="2">
        <f t="shared" si="233"/>
        <v>28.088000000000001</v>
      </c>
      <c r="H1383" s="2">
        <f t="shared" si="234"/>
        <v>28.639999999999997</v>
      </c>
      <c r="I1383" s="2">
        <f t="shared" si="231"/>
        <v>28.398169343030691</v>
      </c>
      <c r="J1383" s="2">
        <f t="shared" si="232"/>
        <v>28.903735267321615</v>
      </c>
      <c r="K1383" s="2">
        <f t="shared" si="235"/>
        <v>-0.50556592429092362</v>
      </c>
      <c r="L1383" s="2">
        <f t="shared" si="236"/>
        <v>26.916666666666668</v>
      </c>
      <c r="M1383" s="2">
        <f t="shared" si="237"/>
        <v>28.805273333333332</v>
      </c>
      <c r="N1383" s="2">
        <f t="shared" si="238"/>
        <v>0.39306266666666795</v>
      </c>
      <c r="O1383" s="2">
        <f t="shared" si="239"/>
        <v>-320.32325068889071</v>
      </c>
      <c r="P1383" s="2">
        <f t="shared" si="240"/>
        <v>1.0700000000000003</v>
      </c>
      <c r="Q1383" s="2">
        <f t="shared" si="241"/>
        <v>0.56178571428571389</v>
      </c>
    </row>
    <row r="1384" spans="1:17" x14ac:dyDescent="0.3">
      <c r="A1384" s="1">
        <v>42236</v>
      </c>
      <c r="B1384" s="2">
        <v>27.53</v>
      </c>
      <c r="C1384" s="2">
        <v>31813610</v>
      </c>
      <c r="D1384" s="2">
        <v>28.03</v>
      </c>
      <c r="E1384" s="2">
        <v>28.24</v>
      </c>
      <c r="F1384" s="2">
        <v>27.53</v>
      </c>
      <c r="G1384" s="2">
        <f t="shared" si="233"/>
        <v>28.580000000000002</v>
      </c>
      <c r="H1384" s="2">
        <f t="shared" si="234"/>
        <v>28.872000000000003</v>
      </c>
      <c r="I1384" s="2">
        <f t="shared" si="231"/>
        <v>28.732381950854453</v>
      </c>
      <c r="J1384" s="2">
        <f t="shared" si="232"/>
        <v>29.091234088707346</v>
      </c>
      <c r="K1384" s="2">
        <f t="shared" si="235"/>
        <v>-0.35885213785289238</v>
      </c>
      <c r="L1384" s="2">
        <f t="shared" si="236"/>
        <v>27.766666666666666</v>
      </c>
      <c r="M1384" s="2">
        <f t="shared" si="237"/>
        <v>28.872106666666667</v>
      </c>
      <c r="N1384" s="2">
        <f t="shared" si="238"/>
        <v>0.29021733333333355</v>
      </c>
      <c r="O1384" s="2">
        <f t="shared" si="239"/>
        <v>-253.93383349489827</v>
      </c>
      <c r="P1384" s="2">
        <f t="shared" si="240"/>
        <v>0.82999999999999829</v>
      </c>
      <c r="Q1384" s="2">
        <f t="shared" si="241"/>
        <v>0.51749999999999985</v>
      </c>
    </row>
    <row r="1385" spans="1:17" x14ac:dyDescent="0.3">
      <c r="A1385" s="1">
        <v>42235</v>
      </c>
      <c r="B1385" s="2">
        <v>28.36</v>
      </c>
      <c r="C1385" s="2">
        <v>30507410</v>
      </c>
      <c r="D1385" s="2">
        <v>28.65</v>
      </c>
      <c r="E1385" s="2">
        <v>28.796399999999998</v>
      </c>
      <c r="F1385" s="2">
        <v>28.28</v>
      </c>
      <c r="G1385" s="2">
        <f t="shared" si="233"/>
        <v>28.847999999999995</v>
      </c>
      <c r="H1385" s="2">
        <f t="shared" si="234"/>
        <v>29.02</v>
      </c>
      <c r="I1385" s="2">
        <f t="shared" si="231"/>
        <v>28.950996851009812</v>
      </c>
      <c r="J1385" s="2">
        <f t="shared" si="232"/>
        <v>29.216132815803931</v>
      </c>
      <c r="K1385" s="2">
        <f t="shared" si="235"/>
        <v>-0.26513596479411916</v>
      </c>
      <c r="L1385" s="2">
        <f t="shared" si="236"/>
        <v>28.478799999999996</v>
      </c>
      <c r="M1385" s="2">
        <f t="shared" si="237"/>
        <v>28.917023333333333</v>
      </c>
      <c r="N1385" s="2">
        <f t="shared" si="238"/>
        <v>0.22733400000000045</v>
      </c>
      <c r="O1385" s="2">
        <f t="shared" si="239"/>
        <v>-128.51086458202053</v>
      </c>
      <c r="P1385" s="2">
        <f t="shared" si="240"/>
        <v>0.62999999999999901</v>
      </c>
      <c r="Q1385" s="2">
        <f t="shared" si="241"/>
        <v>0.48321428571428576</v>
      </c>
    </row>
    <row r="1386" spans="1:17" x14ac:dyDescent="0.3">
      <c r="A1386" s="1">
        <v>42234</v>
      </c>
      <c r="B1386" s="2">
        <v>28.91</v>
      </c>
      <c r="C1386" s="2">
        <v>19176890</v>
      </c>
      <c r="D1386" s="2">
        <v>28.95</v>
      </c>
      <c r="E1386" s="2">
        <v>29.05</v>
      </c>
      <c r="F1386" s="2">
        <v>28.8</v>
      </c>
      <c r="G1386" s="2">
        <f t="shared" si="233"/>
        <v>29.068000000000001</v>
      </c>
      <c r="H1386" s="2">
        <f t="shared" si="234"/>
        <v>29.095999999999997</v>
      </c>
      <c r="I1386" s="2">
        <f t="shared" si="231"/>
        <v>29.058450823920687</v>
      </c>
      <c r="J1386" s="2">
        <f t="shared" si="232"/>
        <v>29.284623441068245</v>
      </c>
      <c r="K1386" s="2">
        <f t="shared" si="235"/>
        <v>-0.22617261714755799</v>
      </c>
      <c r="L1386" s="2">
        <f t="shared" si="236"/>
        <v>28.92</v>
      </c>
      <c r="M1386" s="2">
        <f t="shared" si="237"/>
        <v>28.924500000000002</v>
      </c>
      <c r="N1386" s="2">
        <f t="shared" si="238"/>
        <v>0.21731666666666616</v>
      </c>
      <c r="O1386" s="2">
        <f t="shared" si="239"/>
        <v>-1.3804739627272586</v>
      </c>
      <c r="P1386" s="2">
        <f t="shared" si="240"/>
        <v>0.27999999999999758</v>
      </c>
      <c r="Q1386" s="2">
        <f t="shared" si="241"/>
        <v>0.48107142857142854</v>
      </c>
    </row>
    <row r="1387" spans="1:17" x14ac:dyDescent="0.3">
      <c r="A1387" s="1">
        <v>42233</v>
      </c>
      <c r="B1387" s="2">
        <v>29.08</v>
      </c>
      <c r="C1387" s="2">
        <v>15548220</v>
      </c>
      <c r="D1387" s="2">
        <v>28.83</v>
      </c>
      <c r="E1387" s="2">
        <v>29.2</v>
      </c>
      <c r="F1387" s="2">
        <v>28.71</v>
      </c>
      <c r="G1387" s="2">
        <f t="shared" si="233"/>
        <v>29.080000000000002</v>
      </c>
      <c r="H1387" s="2">
        <f t="shared" si="234"/>
        <v>29.118000000000002</v>
      </c>
      <c r="I1387" s="2">
        <f t="shared" si="231"/>
        <v>29.08544188281536</v>
      </c>
      <c r="J1387" s="2">
        <f t="shared" si="232"/>
        <v>29.314593316353704</v>
      </c>
      <c r="K1387" s="2">
        <f t="shared" si="235"/>
        <v>-0.22915143353834466</v>
      </c>
      <c r="L1387" s="2">
        <f t="shared" si="236"/>
        <v>28.996666666666666</v>
      </c>
      <c r="M1387" s="2">
        <f t="shared" si="237"/>
        <v>28.922666666666668</v>
      </c>
      <c r="N1387" s="2">
        <f t="shared" si="238"/>
        <v>0.21969999999999956</v>
      </c>
      <c r="O1387" s="2">
        <f t="shared" si="239"/>
        <v>22.454862691548541</v>
      </c>
      <c r="P1387" s="2">
        <f t="shared" si="240"/>
        <v>0.48999999999999844</v>
      </c>
      <c r="Q1387" s="2">
        <f t="shared" si="241"/>
        <v>0.48535714285714299</v>
      </c>
    </row>
    <row r="1388" spans="1:17" x14ac:dyDescent="0.3">
      <c r="A1388" s="1">
        <v>42230</v>
      </c>
      <c r="B1388" s="2">
        <v>29.02</v>
      </c>
      <c r="C1388" s="2">
        <v>14289670</v>
      </c>
      <c r="D1388" s="2">
        <v>28.92</v>
      </c>
      <c r="E1388" s="2">
        <v>29.04</v>
      </c>
      <c r="F1388" s="2">
        <v>28.82</v>
      </c>
      <c r="G1388" s="2">
        <f t="shared" si="233"/>
        <v>29.191999999999997</v>
      </c>
      <c r="H1388" s="2">
        <f t="shared" si="234"/>
        <v>29.114999999999998</v>
      </c>
      <c r="I1388" s="2">
        <f t="shared" si="231"/>
        <v>29.086431316054519</v>
      </c>
      <c r="J1388" s="2">
        <f t="shared" si="232"/>
        <v>29.333360781662002</v>
      </c>
      <c r="K1388" s="2">
        <f t="shared" si="235"/>
        <v>-0.24692946560748297</v>
      </c>
      <c r="L1388" s="2">
        <f t="shared" si="236"/>
        <v>28.959999999999997</v>
      </c>
      <c r="M1388" s="2">
        <f t="shared" si="237"/>
        <v>28.935916666666667</v>
      </c>
      <c r="N1388" s="2">
        <f t="shared" si="238"/>
        <v>0.22897499999999998</v>
      </c>
      <c r="O1388" s="2">
        <f t="shared" si="239"/>
        <v>7.011925125255277</v>
      </c>
      <c r="P1388" s="2">
        <f t="shared" si="240"/>
        <v>0.21999999999999886</v>
      </c>
      <c r="Q1388" s="2">
        <f t="shared" si="241"/>
        <v>0.50964285714285729</v>
      </c>
    </row>
    <row r="1389" spans="1:17" x14ac:dyDescent="0.3">
      <c r="A1389" s="1">
        <v>42229</v>
      </c>
      <c r="B1389" s="2">
        <v>28.87</v>
      </c>
      <c r="C1389" s="2">
        <v>18783610</v>
      </c>
      <c r="D1389" s="2">
        <v>29.4</v>
      </c>
      <c r="E1389" s="2">
        <v>29.45</v>
      </c>
      <c r="F1389" s="2">
        <v>28.87</v>
      </c>
      <c r="G1389" s="2">
        <f t="shared" si="233"/>
        <v>29.163999999999998</v>
      </c>
      <c r="H1389" s="2">
        <f t="shared" si="234"/>
        <v>29.107999999999997</v>
      </c>
      <c r="I1389" s="2">
        <f t="shared" si="231"/>
        <v>29.098509737155339</v>
      </c>
      <c r="J1389" s="2">
        <f t="shared" si="232"/>
        <v>29.358429644194963</v>
      </c>
      <c r="K1389" s="2">
        <f t="shared" si="235"/>
        <v>-0.25991990703962387</v>
      </c>
      <c r="L1389" s="2">
        <f t="shared" si="236"/>
        <v>29.063333333333333</v>
      </c>
      <c r="M1389" s="2">
        <f t="shared" si="237"/>
        <v>28.960750000000008</v>
      </c>
      <c r="N1389" s="2">
        <f t="shared" si="238"/>
        <v>0.24776666666666519</v>
      </c>
      <c r="O1389" s="2">
        <f t="shared" si="239"/>
        <v>27.602134624868885</v>
      </c>
      <c r="P1389" s="2">
        <f t="shared" si="240"/>
        <v>0.58999999999999986</v>
      </c>
      <c r="Q1389" s="2">
        <f t="shared" si="241"/>
        <v>0.55071428571428582</v>
      </c>
    </row>
    <row r="1390" spans="1:17" x14ac:dyDescent="0.3">
      <c r="A1390" s="1">
        <v>42228</v>
      </c>
      <c r="B1390" s="2">
        <v>29.46</v>
      </c>
      <c r="C1390" s="2">
        <v>33591580</v>
      </c>
      <c r="D1390" s="2">
        <v>28.66</v>
      </c>
      <c r="E1390" s="2">
        <v>29.57</v>
      </c>
      <c r="F1390" s="2">
        <v>28.66</v>
      </c>
      <c r="G1390" s="2">
        <f t="shared" si="233"/>
        <v>29.191999999999997</v>
      </c>
      <c r="H1390" s="2">
        <f t="shared" si="234"/>
        <v>29.112000000000002</v>
      </c>
      <c r="I1390" s="2">
        <f t="shared" si="231"/>
        <v>29.140056962092672</v>
      </c>
      <c r="J1390" s="2">
        <f t="shared" si="232"/>
        <v>29.397504015730558</v>
      </c>
      <c r="K1390" s="2">
        <f t="shared" si="235"/>
        <v>-0.25744705363788611</v>
      </c>
      <c r="L1390" s="2">
        <f t="shared" si="236"/>
        <v>29.23</v>
      </c>
      <c r="M1390" s="2">
        <f t="shared" si="237"/>
        <v>28.998916666666673</v>
      </c>
      <c r="N1390" s="2">
        <f t="shared" si="238"/>
        <v>0.28052499999999991</v>
      </c>
      <c r="O1390" s="2">
        <f t="shared" si="239"/>
        <v>54.916872134587443</v>
      </c>
      <c r="P1390" s="2">
        <f t="shared" si="240"/>
        <v>0.91000000000000014</v>
      </c>
      <c r="Q1390" s="2">
        <f t="shared" si="241"/>
        <v>0.55000000000000016</v>
      </c>
    </row>
    <row r="1391" spans="1:17" x14ac:dyDescent="0.3">
      <c r="A1391" s="1">
        <v>42227</v>
      </c>
      <c r="B1391" s="2">
        <v>28.97</v>
      </c>
      <c r="C1391" s="2">
        <v>23714160</v>
      </c>
      <c r="D1391" s="2">
        <v>29.47</v>
      </c>
      <c r="E1391" s="2">
        <v>29.48</v>
      </c>
      <c r="F1391" s="2">
        <v>28.96</v>
      </c>
      <c r="G1391" s="2">
        <f t="shared" si="233"/>
        <v>29.124000000000002</v>
      </c>
      <c r="H1391" s="2">
        <f t="shared" si="234"/>
        <v>29.067</v>
      </c>
      <c r="I1391" s="2">
        <f t="shared" si="231"/>
        <v>29.081885500654977</v>
      </c>
      <c r="J1391" s="2">
        <f t="shared" si="232"/>
        <v>29.392504336989003</v>
      </c>
      <c r="K1391" s="2">
        <f t="shared" si="235"/>
        <v>-0.31061883633402587</v>
      </c>
      <c r="L1391" s="2">
        <f t="shared" si="236"/>
        <v>29.136666666666667</v>
      </c>
      <c r="M1391" s="2">
        <f t="shared" si="237"/>
        <v>29.023166666666675</v>
      </c>
      <c r="N1391" s="2">
        <f t="shared" si="238"/>
        <v>0.30234999999999967</v>
      </c>
      <c r="O1391" s="2">
        <f t="shared" si="239"/>
        <v>25.026183782590021</v>
      </c>
      <c r="P1391" s="2">
        <f t="shared" si="240"/>
        <v>0.67999999999999972</v>
      </c>
      <c r="Q1391" s="2">
        <f t="shared" si="241"/>
        <v>0.52357142857142869</v>
      </c>
    </row>
    <row r="1392" spans="1:17" x14ac:dyDescent="0.3">
      <c r="A1392" s="1">
        <v>42226</v>
      </c>
      <c r="B1392" s="2">
        <v>29.64</v>
      </c>
      <c r="C1392" s="2">
        <v>22781250</v>
      </c>
      <c r="D1392" s="2">
        <v>29.07</v>
      </c>
      <c r="E1392" s="2">
        <v>29.68</v>
      </c>
      <c r="F1392" s="2">
        <v>29.06</v>
      </c>
      <c r="G1392" s="2">
        <f t="shared" si="233"/>
        <v>29.155999999999999</v>
      </c>
      <c r="H1392" s="2">
        <f t="shared" si="234"/>
        <v>29.065999999999995</v>
      </c>
      <c r="I1392" s="2">
        <f t="shared" si="231"/>
        <v>29.102228318955881</v>
      </c>
      <c r="J1392" s="2">
        <f t="shared" si="232"/>
        <v>29.426304683948121</v>
      </c>
      <c r="K1392" s="2">
        <f t="shared" si="235"/>
        <v>-0.32407636499224068</v>
      </c>
      <c r="L1392" s="2">
        <f t="shared" si="236"/>
        <v>29.459999999999997</v>
      </c>
      <c r="M1392" s="2">
        <f t="shared" si="237"/>
        <v>29.053000000000004</v>
      </c>
      <c r="N1392" s="2">
        <f t="shared" si="238"/>
        <v>0.33230000000000109</v>
      </c>
      <c r="O1392" s="2">
        <f t="shared" si="239"/>
        <v>81.653124686526553</v>
      </c>
      <c r="P1392" s="2">
        <f t="shared" si="240"/>
        <v>0.80000000000000071</v>
      </c>
      <c r="Q1392" s="2">
        <f t="shared" si="241"/>
        <v>0.50500000000000023</v>
      </c>
    </row>
    <row r="1393" spans="1:17" x14ac:dyDescent="0.3">
      <c r="A1393" s="1">
        <v>42223</v>
      </c>
      <c r="B1393" s="2">
        <v>28.88</v>
      </c>
      <c r="C1393" s="2">
        <v>25605670</v>
      </c>
      <c r="D1393" s="2">
        <v>28.8</v>
      </c>
      <c r="E1393" s="2">
        <v>28.96</v>
      </c>
      <c r="F1393" s="2">
        <v>28.69</v>
      </c>
      <c r="G1393" s="2">
        <f t="shared" si="233"/>
        <v>29.038</v>
      </c>
      <c r="H1393" s="2">
        <f t="shared" si="234"/>
        <v>28.937000000000001</v>
      </c>
      <c r="I1393" s="2">
        <f t="shared" si="231"/>
        <v>29.004451649675129</v>
      </c>
      <c r="J1393" s="2">
        <f t="shared" si="232"/>
        <v>29.409209058663972</v>
      </c>
      <c r="K1393" s="2">
        <f t="shared" si="235"/>
        <v>-0.40475740898884283</v>
      </c>
      <c r="L1393" s="2">
        <f t="shared" si="236"/>
        <v>28.843333333333334</v>
      </c>
      <c r="M1393" s="2">
        <f t="shared" si="237"/>
        <v>29.058999999999997</v>
      </c>
      <c r="N1393" s="2">
        <f t="shared" si="238"/>
        <v>0.33890000000000065</v>
      </c>
      <c r="O1393" s="2">
        <f t="shared" si="239"/>
        <v>-42.424838529883615</v>
      </c>
      <c r="P1393" s="2">
        <f t="shared" si="240"/>
        <v>0.32000000000000028</v>
      </c>
      <c r="Q1393" s="2">
        <f t="shared" si="241"/>
        <v>0.49000000000000021</v>
      </c>
    </row>
    <row r="1394" spans="1:17" x14ac:dyDescent="0.3">
      <c r="A1394" s="1">
        <v>42222</v>
      </c>
      <c r="B1394" s="2">
        <v>29.01</v>
      </c>
      <c r="C1394" s="2">
        <v>27946490</v>
      </c>
      <c r="D1394" s="2">
        <v>29.16</v>
      </c>
      <c r="E1394" s="2">
        <v>29.23</v>
      </c>
      <c r="F1394" s="2">
        <v>28.844999999999999</v>
      </c>
      <c r="G1394" s="2">
        <f t="shared" si="233"/>
        <v>29.052</v>
      </c>
      <c r="H1394" s="2">
        <f t="shared" si="234"/>
        <v>28.855</v>
      </c>
      <c r="I1394" s="2">
        <f t="shared" si="231"/>
        <v>29.027079222343335</v>
      </c>
      <c r="J1394" s="2">
        <f t="shared" si="232"/>
        <v>29.451545783357091</v>
      </c>
      <c r="K1394" s="2">
        <f t="shared" si="235"/>
        <v>-0.42446656101375524</v>
      </c>
      <c r="L1394" s="2">
        <f t="shared" si="236"/>
        <v>29.028333333333336</v>
      </c>
      <c r="M1394" s="2">
        <f t="shared" si="237"/>
        <v>29.0745</v>
      </c>
      <c r="N1394" s="2">
        <f t="shared" si="238"/>
        <v>0.33328333333333404</v>
      </c>
      <c r="O1394" s="2">
        <f t="shared" si="239"/>
        <v>-9.2347185411140416</v>
      </c>
      <c r="P1394" s="2">
        <f t="shared" si="240"/>
        <v>0.38500000000000156</v>
      </c>
      <c r="Q1394" s="2">
        <f t="shared" si="241"/>
        <v>0.50678571428571451</v>
      </c>
    </row>
    <row r="1395" spans="1:17" x14ac:dyDescent="0.3">
      <c r="A1395" s="1">
        <v>42221</v>
      </c>
      <c r="B1395" s="2">
        <v>29.12</v>
      </c>
      <c r="C1395" s="2">
        <v>23576030</v>
      </c>
      <c r="D1395" s="2">
        <v>29.19</v>
      </c>
      <c r="E1395" s="2">
        <v>29.39</v>
      </c>
      <c r="F1395" s="2">
        <v>29.02</v>
      </c>
      <c r="G1395" s="2">
        <f t="shared" si="233"/>
        <v>29.032</v>
      </c>
      <c r="H1395" s="2">
        <f t="shared" si="234"/>
        <v>28.813499999999998</v>
      </c>
      <c r="I1395" s="2">
        <f t="shared" si="231"/>
        <v>29.030184535496669</v>
      </c>
      <c r="J1395" s="2">
        <f t="shared" si="232"/>
        <v>29.486869446025658</v>
      </c>
      <c r="K1395" s="2">
        <f t="shared" si="235"/>
        <v>-0.4566849105289883</v>
      </c>
      <c r="L1395" s="2">
        <f t="shared" si="236"/>
        <v>29.176666666666666</v>
      </c>
      <c r="M1395" s="2">
        <f t="shared" si="237"/>
        <v>29.083749999999998</v>
      </c>
      <c r="N1395" s="2">
        <f t="shared" si="238"/>
        <v>0.33791666666666753</v>
      </c>
      <c r="O1395" s="2">
        <f t="shared" si="239"/>
        <v>18.331278257295626</v>
      </c>
      <c r="P1395" s="2">
        <f t="shared" si="240"/>
        <v>0.37000000000000099</v>
      </c>
      <c r="Q1395" s="2">
        <f t="shared" si="241"/>
        <v>0.53642857142857125</v>
      </c>
    </row>
    <row r="1396" spans="1:17" x14ac:dyDescent="0.3">
      <c r="A1396" s="1">
        <v>42220</v>
      </c>
      <c r="B1396" s="2">
        <v>29.13</v>
      </c>
      <c r="C1396" s="2">
        <v>25034080</v>
      </c>
      <c r="D1396" s="2">
        <v>28.98</v>
      </c>
      <c r="E1396" s="2">
        <v>29.15</v>
      </c>
      <c r="F1396" s="2">
        <v>28.86</v>
      </c>
      <c r="G1396" s="2">
        <f t="shared" si="233"/>
        <v>29.009999999999998</v>
      </c>
      <c r="H1396" s="2">
        <f t="shared" si="234"/>
        <v>28.762</v>
      </c>
      <c r="I1396" s="2">
        <f t="shared" si="231"/>
        <v>29.013854451041517</v>
      </c>
      <c r="J1396" s="2">
        <f t="shared" si="232"/>
        <v>29.516219001707711</v>
      </c>
      <c r="K1396" s="2">
        <f t="shared" si="235"/>
        <v>-0.50236455066619357</v>
      </c>
      <c r="L1396" s="2">
        <f t="shared" si="236"/>
        <v>29.046666666666663</v>
      </c>
      <c r="M1396" s="2">
        <f t="shared" si="237"/>
        <v>29.096868333333333</v>
      </c>
      <c r="N1396" s="2">
        <f t="shared" si="238"/>
        <v>0.35103500000000076</v>
      </c>
      <c r="O1396" s="2">
        <f t="shared" si="239"/>
        <v>-9.534028737242668</v>
      </c>
      <c r="P1396" s="2">
        <f t="shared" si="240"/>
        <v>0.28999999999999915</v>
      </c>
      <c r="Q1396" s="2">
        <f t="shared" si="241"/>
        <v>0.60857142857142832</v>
      </c>
    </row>
    <row r="1397" spans="1:17" x14ac:dyDescent="0.3">
      <c r="A1397" s="1">
        <v>42219</v>
      </c>
      <c r="B1397" s="2">
        <v>29.05</v>
      </c>
      <c r="C1397" s="2">
        <v>26151450</v>
      </c>
      <c r="D1397" s="2">
        <v>29</v>
      </c>
      <c r="E1397" s="2">
        <v>29.35</v>
      </c>
      <c r="F1397" s="2">
        <v>28.9</v>
      </c>
      <c r="G1397" s="2">
        <f t="shared" si="233"/>
        <v>28.975999999999999</v>
      </c>
      <c r="H1397" s="2">
        <f t="shared" si="234"/>
        <v>28.721000000000004</v>
      </c>
      <c r="I1397" s="2">
        <f t="shared" si="231"/>
        <v>28.992737078503616</v>
      </c>
      <c r="J1397" s="2">
        <f t="shared" si="232"/>
        <v>29.547116521844327</v>
      </c>
      <c r="K1397" s="2">
        <f t="shared" si="235"/>
        <v>-0.55437944334071076</v>
      </c>
      <c r="L1397" s="2">
        <f t="shared" si="236"/>
        <v>29.100000000000005</v>
      </c>
      <c r="M1397" s="2">
        <f t="shared" si="237"/>
        <v>29.126534999999997</v>
      </c>
      <c r="N1397" s="2">
        <f t="shared" si="238"/>
        <v>0.3753683333333333</v>
      </c>
      <c r="O1397" s="2">
        <f t="shared" si="239"/>
        <v>-4.7127044103333144</v>
      </c>
      <c r="P1397" s="2">
        <f t="shared" si="240"/>
        <v>0.45000000000000284</v>
      </c>
      <c r="Q1397" s="2">
        <f t="shared" si="241"/>
        <v>0.6253571428571425</v>
      </c>
    </row>
    <row r="1398" spans="1:17" x14ac:dyDescent="0.3">
      <c r="A1398" s="1">
        <v>42216</v>
      </c>
      <c r="B1398" s="2">
        <v>28.95</v>
      </c>
      <c r="C1398" s="2">
        <v>27158190</v>
      </c>
      <c r="D1398" s="2">
        <v>29.12</v>
      </c>
      <c r="E1398" s="2">
        <v>29.12</v>
      </c>
      <c r="F1398" s="2">
        <v>28.77</v>
      </c>
      <c r="G1398" s="2">
        <f t="shared" si="233"/>
        <v>28.836000000000002</v>
      </c>
      <c r="H1398" s="2">
        <f t="shared" si="234"/>
        <v>28.725999999999999</v>
      </c>
      <c r="I1398" s="2">
        <f t="shared" si="231"/>
        <v>28.982325638231547</v>
      </c>
      <c r="J1398" s="2">
        <f t="shared" si="232"/>
        <v>29.586885843591872</v>
      </c>
      <c r="K1398" s="2">
        <f t="shared" si="235"/>
        <v>-0.6045602053603254</v>
      </c>
      <c r="L1398" s="2">
        <f t="shared" si="236"/>
        <v>28.946666666666669</v>
      </c>
      <c r="M1398" s="2">
        <f t="shared" si="237"/>
        <v>29.177035</v>
      </c>
      <c r="N1398" s="2">
        <f t="shared" si="238"/>
        <v>0.42053499999999994</v>
      </c>
      <c r="O1398" s="2">
        <f t="shared" si="239"/>
        <v>-36.51988274195665</v>
      </c>
      <c r="P1398" s="2">
        <f t="shared" si="240"/>
        <v>0.35000000000000142</v>
      </c>
      <c r="Q1398" s="2">
        <f t="shared" si="241"/>
        <v>0.64107142857142796</v>
      </c>
    </row>
    <row r="1399" spans="1:17" x14ac:dyDescent="0.3">
      <c r="A1399" s="1">
        <v>42215</v>
      </c>
      <c r="B1399" s="2">
        <v>28.91</v>
      </c>
      <c r="C1399" s="2">
        <v>26543750</v>
      </c>
      <c r="D1399" s="2">
        <v>29.1</v>
      </c>
      <c r="E1399" s="2">
        <v>29.45</v>
      </c>
      <c r="F1399" s="2">
        <v>28.85</v>
      </c>
      <c r="G1399" s="2">
        <f t="shared" si="233"/>
        <v>28.657999999999998</v>
      </c>
      <c r="H1399" s="2">
        <f t="shared" si="234"/>
        <v>28.777999999999999</v>
      </c>
      <c r="I1399" s="2">
        <f t="shared" si="231"/>
        <v>28.988203027000917</v>
      </c>
      <c r="J1399" s="2">
        <f t="shared" si="232"/>
        <v>29.63783671107922</v>
      </c>
      <c r="K1399" s="2">
        <f t="shared" si="235"/>
        <v>-0.64963368407830302</v>
      </c>
      <c r="L1399" s="2">
        <f t="shared" si="236"/>
        <v>29.070000000000004</v>
      </c>
      <c r="M1399" s="2">
        <f t="shared" si="237"/>
        <v>29.255951666666665</v>
      </c>
      <c r="N1399" s="2">
        <f t="shared" si="238"/>
        <v>0.47278500000000001</v>
      </c>
      <c r="O1399" s="2">
        <f t="shared" si="239"/>
        <v>-26.220751034354691</v>
      </c>
      <c r="P1399" s="2">
        <f t="shared" si="240"/>
        <v>0.59999999999999787</v>
      </c>
      <c r="Q1399" s="2">
        <f t="shared" si="241"/>
        <v>0.66249999999999909</v>
      </c>
    </row>
    <row r="1400" spans="1:17" x14ac:dyDescent="0.3">
      <c r="A1400" s="1">
        <v>42214</v>
      </c>
      <c r="B1400" s="2">
        <v>29.01</v>
      </c>
      <c r="C1400" s="2">
        <v>26458030</v>
      </c>
      <c r="D1400" s="2">
        <v>28.95</v>
      </c>
      <c r="E1400" s="2">
        <v>29.13</v>
      </c>
      <c r="F1400" s="2">
        <v>28.79</v>
      </c>
      <c r="G1400" s="2">
        <f t="shared" si="233"/>
        <v>28.594999999999999</v>
      </c>
      <c r="H1400" s="2">
        <f t="shared" si="234"/>
        <v>28.876999999999999</v>
      </c>
      <c r="I1400" s="2">
        <f t="shared" si="231"/>
        <v>29.002421759182901</v>
      </c>
      <c r="J1400" s="2">
        <f t="shared" si="232"/>
        <v>29.696063647965559</v>
      </c>
      <c r="K1400" s="2">
        <f t="shared" si="235"/>
        <v>-0.69364188878265765</v>
      </c>
      <c r="L1400" s="2">
        <f t="shared" si="236"/>
        <v>28.976666666666663</v>
      </c>
      <c r="M1400" s="2">
        <f t="shared" si="237"/>
        <v>29.31478499999999</v>
      </c>
      <c r="N1400" s="2">
        <f t="shared" si="238"/>
        <v>0.51245166666666653</v>
      </c>
      <c r="O1400" s="2">
        <f t="shared" si="239"/>
        <v>-43.98702099818545</v>
      </c>
      <c r="P1400" s="2">
        <f t="shared" si="240"/>
        <v>0.33999999999999986</v>
      </c>
      <c r="Q1400" s="2">
        <f t="shared" si="241"/>
        <v>0.64964285714285652</v>
      </c>
    </row>
    <row r="1401" spans="1:17" x14ac:dyDescent="0.3">
      <c r="A1401" s="1">
        <v>42213</v>
      </c>
      <c r="B1401" s="2">
        <v>28.96</v>
      </c>
      <c r="C1401" s="2">
        <v>33156470</v>
      </c>
      <c r="D1401" s="2">
        <v>28.51</v>
      </c>
      <c r="E1401" s="2">
        <v>29.18</v>
      </c>
      <c r="F1401" s="2">
        <v>28.44</v>
      </c>
      <c r="G1401" s="2">
        <f t="shared" si="233"/>
        <v>28.513999999999999</v>
      </c>
      <c r="H1401" s="2">
        <f t="shared" si="234"/>
        <v>28.945</v>
      </c>
      <c r="I1401" s="2">
        <f t="shared" si="231"/>
        <v>29.001043897216157</v>
      </c>
      <c r="J1401" s="2">
        <f t="shared" si="232"/>
        <v>29.750948739802805</v>
      </c>
      <c r="K1401" s="2">
        <f t="shared" si="235"/>
        <v>-0.74990484258664836</v>
      </c>
      <c r="L1401" s="2">
        <f t="shared" si="236"/>
        <v>28.860000000000003</v>
      </c>
      <c r="M1401" s="2">
        <f t="shared" si="237"/>
        <v>29.386868333333332</v>
      </c>
      <c r="N1401" s="2">
        <f t="shared" si="238"/>
        <v>0.54351483333333306</v>
      </c>
      <c r="O1401" s="2">
        <f t="shared" si="239"/>
        <v>-64.62483340176604</v>
      </c>
      <c r="P1401" s="2">
        <f t="shared" si="240"/>
        <v>0.82999999999999829</v>
      </c>
      <c r="Q1401" s="2">
        <f t="shared" si="241"/>
        <v>0.70178571428571368</v>
      </c>
    </row>
    <row r="1402" spans="1:17" x14ac:dyDescent="0.3">
      <c r="A1402" s="1">
        <v>42212</v>
      </c>
      <c r="B1402" s="2">
        <v>28.35</v>
      </c>
      <c r="C1402" s="2">
        <v>42110320</v>
      </c>
      <c r="D1402" s="2">
        <v>28.07</v>
      </c>
      <c r="E1402" s="2">
        <v>28.414999999999999</v>
      </c>
      <c r="F1402" s="2">
        <v>27.62</v>
      </c>
      <c r="G1402" s="2">
        <f t="shared" si="233"/>
        <v>28.465999999999998</v>
      </c>
      <c r="H1402" s="2">
        <f t="shared" si="234"/>
        <v>29.013999999999999</v>
      </c>
      <c r="I1402" s="2">
        <f t="shared" si="231"/>
        <v>29.00850642398273</v>
      </c>
      <c r="J1402" s="2">
        <f t="shared" si="232"/>
        <v>29.814224638987032</v>
      </c>
      <c r="K1402" s="2">
        <f t="shared" si="235"/>
        <v>-0.80571821500430119</v>
      </c>
      <c r="L1402" s="2">
        <f t="shared" si="236"/>
        <v>28.12833333333333</v>
      </c>
      <c r="M1402" s="2">
        <f t="shared" si="237"/>
        <v>29.47178499999999</v>
      </c>
      <c r="N1402" s="2">
        <f t="shared" si="238"/>
        <v>0.56354833333333332</v>
      </c>
      <c r="O1402" s="2">
        <f t="shared" si="239"/>
        <v>-158.92770707826418</v>
      </c>
      <c r="P1402" s="2">
        <f t="shared" si="240"/>
        <v>0.79499999999999815</v>
      </c>
      <c r="Q1402" s="2">
        <f t="shared" si="241"/>
        <v>0.69607142857142812</v>
      </c>
    </row>
    <row r="1403" spans="1:17" x14ac:dyDescent="0.3">
      <c r="A1403" s="1">
        <v>42209</v>
      </c>
      <c r="B1403" s="2">
        <v>28.06</v>
      </c>
      <c r="C1403" s="2">
        <v>31607690</v>
      </c>
      <c r="D1403" s="2">
        <v>28.53</v>
      </c>
      <c r="E1403" s="2">
        <v>28.64</v>
      </c>
      <c r="F1403" s="2">
        <v>28.06</v>
      </c>
      <c r="G1403" s="2">
        <f t="shared" si="233"/>
        <v>28.616000000000003</v>
      </c>
      <c r="H1403" s="2">
        <f t="shared" si="234"/>
        <v>29.152000000000005</v>
      </c>
      <c r="I1403" s="2">
        <f t="shared" si="231"/>
        <v>29.128234864706862</v>
      </c>
      <c r="J1403" s="2">
        <f t="shared" si="232"/>
        <v>29.931362610105992</v>
      </c>
      <c r="K1403" s="2">
        <f t="shared" si="235"/>
        <v>-0.80312774539913079</v>
      </c>
      <c r="L1403" s="2">
        <f t="shared" si="236"/>
        <v>28.25333333333333</v>
      </c>
      <c r="M1403" s="2">
        <f t="shared" si="237"/>
        <v>29.620534999999997</v>
      </c>
      <c r="N1403" s="2">
        <f t="shared" si="238"/>
        <v>0.56713166666666637</v>
      </c>
      <c r="O1403" s="2">
        <f t="shared" si="239"/>
        <v>-160.71537375702493</v>
      </c>
      <c r="P1403" s="2">
        <f t="shared" si="240"/>
        <v>0.58000000000000185</v>
      </c>
      <c r="Q1403" s="2">
        <f t="shared" si="241"/>
        <v>0.70714285714285674</v>
      </c>
    </row>
    <row r="1404" spans="1:17" x14ac:dyDescent="0.3">
      <c r="A1404" s="1">
        <v>42208</v>
      </c>
      <c r="B1404" s="2">
        <v>28.594999999999999</v>
      </c>
      <c r="C1404" s="2">
        <v>33264100</v>
      </c>
      <c r="D1404" s="2">
        <v>28.66</v>
      </c>
      <c r="E1404" s="2">
        <v>28.97</v>
      </c>
      <c r="F1404" s="2">
        <v>28.43</v>
      </c>
      <c r="G1404" s="2">
        <f t="shared" si="233"/>
        <v>28.898000000000003</v>
      </c>
      <c r="H1404" s="2">
        <f t="shared" si="234"/>
        <v>29.263000000000005</v>
      </c>
      <c r="I1404" s="2">
        <f t="shared" si="231"/>
        <v>29.322459385562652</v>
      </c>
      <c r="J1404" s="2">
        <f t="shared" si="232"/>
        <v>30.081071618914471</v>
      </c>
      <c r="K1404" s="2">
        <f t="shared" si="235"/>
        <v>-0.75861223335181904</v>
      </c>
      <c r="L1404" s="2">
        <f t="shared" si="236"/>
        <v>28.665000000000003</v>
      </c>
      <c r="M1404" s="2">
        <f t="shared" si="237"/>
        <v>29.812868333333331</v>
      </c>
      <c r="N1404" s="2">
        <f t="shared" si="238"/>
        <v>0.63853866666666603</v>
      </c>
      <c r="O1404" s="2">
        <f t="shared" si="239"/>
        <v>-119.8432601662681</v>
      </c>
      <c r="P1404" s="2">
        <f t="shared" si="240"/>
        <v>0.53999999999999915</v>
      </c>
      <c r="Q1404" s="2">
        <f t="shared" si="241"/>
        <v>0.7167857142857138</v>
      </c>
    </row>
    <row r="1405" spans="1:17" x14ac:dyDescent="0.3">
      <c r="A1405" s="1">
        <v>42207</v>
      </c>
      <c r="B1405" s="2">
        <v>28.605</v>
      </c>
      <c r="C1405" s="2">
        <v>36362760</v>
      </c>
      <c r="D1405" s="2">
        <v>28.57</v>
      </c>
      <c r="E1405" s="2">
        <v>28.85</v>
      </c>
      <c r="F1405" s="2">
        <v>28.43</v>
      </c>
      <c r="G1405" s="2">
        <f t="shared" si="233"/>
        <v>29.159000000000002</v>
      </c>
      <c r="H1405" s="2">
        <f t="shared" si="234"/>
        <v>29.296500000000002</v>
      </c>
      <c r="I1405" s="2">
        <f t="shared" si="231"/>
        <v>29.454724728392225</v>
      </c>
      <c r="J1405" s="2">
        <f t="shared" si="232"/>
        <v>30.199957348427628</v>
      </c>
      <c r="K1405" s="2">
        <f t="shared" si="235"/>
        <v>-0.74523262003540225</v>
      </c>
      <c r="L1405" s="2">
        <f t="shared" si="236"/>
        <v>28.62833333333333</v>
      </c>
      <c r="M1405" s="2">
        <f t="shared" si="237"/>
        <v>29.978618333333333</v>
      </c>
      <c r="N1405" s="2">
        <f t="shared" si="238"/>
        <v>0.72127199999999991</v>
      </c>
      <c r="O1405" s="2">
        <f t="shared" si="239"/>
        <v>-124.80589846826193</v>
      </c>
      <c r="P1405" s="2">
        <f t="shared" si="240"/>
        <v>0.42000000000000171</v>
      </c>
      <c r="Q1405" s="2">
        <f t="shared" si="241"/>
        <v>0.73678571428571382</v>
      </c>
    </row>
    <row r="1406" spans="1:17" x14ac:dyDescent="0.3">
      <c r="A1406" s="1">
        <v>42206</v>
      </c>
      <c r="B1406" s="2">
        <v>28.72</v>
      </c>
      <c r="C1406" s="2">
        <v>44894430</v>
      </c>
      <c r="D1406" s="2">
        <v>28.96</v>
      </c>
      <c r="E1406" s="2">
        <v>29.26</v>
      </c>
      <c r="F1406" s="2">
        <v>28.67</v>
      </c>
      <c r="G1406" s="2">
        <f t="shared" si="233"/>
        <v>29.375999999999998</v>
      </c>
      <c r="H1406" s="2">
        <f t="shared" si="234"/>
        <v>29.386000000000003</v>
      </c>
      <c r="I1406" s="2">
        <f t="shared" si="231"/>
        <v>29.609220133554448</v>
      </c>
      <c r="J1406" s="2">
        <f t="shared" si="232"/>
        <v>30.327553936301836</v>
      </c>
      <c r="K1406" s="2">
        <f t="shared" si="235"/>
        <v>-0.71833380274738801</v>
      </c>
      <c r="L1406" s="2">
        <f t="shared" si="236"/>
        <v>28.883333333333336</v>
      </c>
      <c r="M1406" s="2">
        <f t="shared" si="237"/>
        <v>30.153118333333332</v>
      </c>
      <c r="N1406" s="2">
        <f t="shared" si="238"/>
        <v>0.78250533333333272</v>
      </c>
      <c r="O1406" s="2">
        <f t="shared" si="239"/>
        <v>-108.18115829668434</v>
      </c>
      <c r="P1406" s="2">
        <f t="shared" si="240"/>
        <v>0.58999999999999986</v>
      </c>
      <c r="Q1406" s="2">
        <f t="shared" si="241"/>
        <v>0.74535714285714227</v>
      </c>
    </row>
    <row r="1407" spans="1:17" x14ac:dyDescent="0.3">
      <c r="A1407" s="1">
        <v>42205</v>
      </c>
      <c r="B1407" s="2">
        <v>29.1</v>
      </c>
      <c r="C1407" s="2">
        <v>33688510</v>
      </c>
      <c r="D1407" s="2">
        <v>29.62</v>
      </c>
      <c r="E1407" s="2">
        <v>29.62</v>
      </c>
      <c r="F1407" s="2">
        <v>29.065000000000001</v>
      </c>
      <c r="G1407" s="2">
        <f t="shared" si="233"/>
        <v>29.562000000000001</v>
      </c>
      <c r="H1407" s="2">
        <f t="shared" si="234"/>
        <v>29.503999999999998</v>
      </c>
      <c r="I1407" s="2">
        <f t="shared" si="231"/>
        <v>29.770896521473439</v>
      </c>
      <c r="J1407" s="2">
        <f t="shared" si="232"/>
        <v>30.456158251205984</v>
      </c>
      <c r="K1407" s="2">
        <f t="shared" si="235"/>
        <v>-0.68526172973254518</v>
      </c>
      <c r="L1407" s="2">
        <f t="shared" si="236"/>
        <v>29.26166666666667</v>
      </c>
      <c r="M1407" s="2">
        <f t="shared" si="237"/>
        <v>30.321035000000006</v>
      </c>
      <c r="N1407" s="2">
        <f t="shared" si="238"/>
        <v>0.84767200000000109</v>
      </c>
      <c r="O1407" s="2">
        <f t="shared" si="239"/>
        <v>-83.315899965500336</v>
      </c>
      <c r="P1407" s="2">
        <f t="shared" si="240"/>
        <v>0.55499999999999972</v>
      </c>
      <c r="Q1407" s="2">
        <f t="shared" si="241"/>
        <v>0.74178571428571394</v>
      </c>
    </row>
    <row r="1408" spans="1:17" x14ac:dyDescent="0.3">
      <c r="A1408" s="1">
        <v>42202</v>
      </c>
      <c r="B1408" s="2">
        <v>29.47</v>
      </c>
      <c r="C1408" s="2">
        <v>43565900</v>
      </c>
      <c r="D1408" s="2">
        <v>29.66</v>
      </c>
      <c r="E1408" s="2">
        <v>29.8</v>
      </c>
      <c r="F1408" s="2">
        <v>29.1</v>
      </c>
      <c r="G1408" s="2">
        <f t="shared" si="233"/>
        <v>29.687999999999999</v>
      </c>
      <c r="H1408" s="2">
        <f t="shared" si="234"/>
        <v>29.598000000000003</v>
      </c>
      <c r="I1408" s="2">
        <f t="shared" si="231"/>
        <v>29.892877707195879</v>
      </c>
      <c r="J1408" s="2">
        <f t="shared" si="232"/>
        <v>30.564650911302465</v>
      </c>
      <c r="K1408" s="2">
        <f t="shared" si="235"/>
        <v>-0.67177320410658581</v>
      </c>
      <c r="L1408" s="2">
        <f t="shared" si="236"/>
        <v>29.456666666666667</v>
      </c>
      <c r="M1408" s="2">
        <f t="shared" si="237"/>
        <v>30.467984999999999</v>
      </c>
      <c r="N1408" s="2">
        <f t="shared" si="238"/>
        <v>0.90834533333333345</v>
      </c>
      <c r="O1408" s="2">
        <f t="shared" si="239"/>
        <v>-74.224218199930689</v>
      </c>
      <c r="P1408" s="2">
        <f t="shared" si="240"/>
        <v>0.79999999999999716</v>
      </c>
      <c r="Q1408" s="2">
        <f t="shared" si="241"/>
        <v>0.75321428571428528</v>
      </c>
    </row>
    <row r="1409" spans="1:17" x14ac:dyDescent="0.3">
      <c r="A1409" s="1">
        <v>42201</v>
      </c>
      <c r="B1409" s="2">
        <v>29.9</v>
      </c>
      <c r="C1409" s="2">
        <v>81114050</v>
      </c>
      <c r="D1409" s="2">
        <v>30.47</v>
      </c>
      <c r="E1409" s="2">
        <v>30.48</v>
      </c>
      <c r="F1409" s="2">
        <v>29.1</v>
      </c>
      <c r="G1409" s="2">
        <f t="shared" si="233"/>
        <v>29.628000000000004</v>
      </c>
      <c r="H1409" s="2">
        <f t="shared" si="234"/>
        <v>29.706500000000005</v>
      </c>
      <c r="I1409" s="2">
        <f t="shared" si="231"/>
        <v>29.969764563049679</v>
      </c>
      <c r="J1409" s="2">
        <f t="shared" si="232"/>
        <v>30.652222984206663</v>
      </c>
      <c r="K1409" s="2">
        <f t="shared" si="235"/>
        <v>-0.68245842115698352</v>
      </c>
      <c r="L1409" s="2">
        <f t="shared" si="236"/>
        <v>29.826666666666668</v>
      </c>
      <c r="M1409" s="2">
        <f t="shared" si="237"/>
        <v>30.609751666666664</v>
      </c>
      <c r="N1409" s="2">
        <f t="shared" si="238"/>
        <v>0.9767738333333329</v>
      </c>
      <c r="O1409" s="2">
        <f t="shared" si="239"/>
        <v>-53.447036442929324</v>
      </c>
      <c r="P1409" s="2">
        <f t="shared" si="240"/>
        <v>1.379999999999999</v>
      </c>
      <c r="Q1409" s="2">
        <f t="shared" si="241"/>
        <v>0.78392857142857097</v>
      </c>
    </row>
    <row r="1410" spans="1:17" x14ac:dyDescent="0.3">
      <c r="A1410" s="1">
        <v>42200</v>
      </c>
      <c r="B1410" s="2">
        <v>29.69</v>
      </c>
      <c r="C1410" s="2">
        <v>46800710</v>
      </c>
      <c r="D1410" s="2">
        <v>29.65</v>
      </c>
      <c r="E1410" s="2">
        <v>29.99</v>
      </c>
      <c r="F1410" s="2">
        <v>29.465</v>
      </c>
      <c r="G1410" s="2">
        <f t="shared" si="233"/>
        <v>29.434000000000005</v>
      </c>
      <c r="H1410" s="2">
        <f t="shared" si="234"/>
        <v>29.734500000000004</v>
      </c>
      <c r="I1410" s="2">
        <f t="shared" ref="I1410:I1473" si="242">B1410*(2/(12+1)) + I1411*(1-(2/(12+1)))</f>
        <v>29.982449029058714</v>
      </c>
      <c r="J1410" s="2">
        <f t="shared" ref="J1410:J1473" si="243">B1410*(2/(26+1)) +J1411*(1-(2/(26+1)))</f>
        <v>30.712400822943195</v>
      </c>
      <c r="K1410" s="2">
        <f t="shared" si="235"/>
        <v>-0.7299517938844815</v>
      </c>
      <c r="L1410" s="2">
        <f t="shared" si="236"/>
        <v>29.715</v>
      </c>
      <c r="M1410" s="2">
        <f t="shared" si="237"/>
        <v>30.713918333333332</v>
      </c>
      <c r="N1410" s="2">
        <f t="shared" si="238"/>
        <v>1.0234653333333334</v>
      </c>
      <c r="O1410" s="2">
        <f t="shared" si="239"/>
        <v>-65.067719820722289</v>
      </c>
      <c r="P1410" s="2">
        <f t="shared" si="240"/>
        <v>0.52499999999999858</v>
      </c>
      <c r="Q1410" s="2">
        <f t="shared" si="241"/>
        <v>0.7146428571428568</v>
      </c>
    </row>
    <row r="1411" spans="1:17" x14ac:dyDescent="0.3">
      <c r="A1411" s="1">
        <v>42199</v>
      </c>
      <c r="B1411" s="2">
        <v>29.65</v>
      </c>
      <c r="C1411" s="2">
        <v>39450560</v>
      </c>
      <c r="D1411" s="2">
        <v>29.66</v>
      </c>
      <c r="E1411" s="2">
        <v>30.11</v>
      </c>
      <c r="F1411" s="2">
        <v>29.44</v>
      </c>
      <c r="G1411" s="2">
        <f t="shared" ref="G1411:G1474" si="244">AVERAGE(B1411:B1415)</f>
        <v>29.395999999999997</v>
      </c>
      <c r="H1411" s="2">
        <f t="shared" ref="H1411:H1474" si="245">AVERAGE(B1411:B1420)</f>
        <v>29.806999999999999</v>
      </c>
      <c r="I1411" s="2">
        <f t="shared" si="242"/>
        <v>30.035621579796661</v>
      </c>
      <c r="J1411" s="2">
        <f t="shared" si="243"/>
        <v>30.794192888778653</v>
      </c>
      <c r="K1411" s="2">
        <f t="shared" ref="K1411:K1474" si="246">I1411-J1411</f>
        <v>-0.75857130898199188</v>
      </c>
      <c r="L1411" s="2">
        <f t="shared" ref="L1411:L1474" si="247">AVERAGE(F1411,B1411,E1411)</f>
        <v>29.733333333333334</v>
      </c>
      <c r="M1411" s="2">
        <f t="shared" ref="M1411:M1474" si="248">AVERAGE(L1411:L1430)</f>
        <v>30.803501666666669</v>
      </c>
      <c r="N1411" s="2">
        <f t="shared" ref="N1411:N1474" si="249">(ABS(M1411-L1411)+ABS(M1411-L1412)+ABS(M1411-L1413)+ABS(M1411-L1414)+ABS(M1411-L1415)+ABS(M1411-L1416)+ABS(M1411-L1417)+ABS(M1411-L1418)+ABS(M1411-L1419)+ABS(M1411-L1420)+ABS(M1411-L1421)+ABS(M1411-L1422)+ABS(M1411-L1423)+ABS(M1411-L1424)+ABS(M1411-L1425)+ABS(M1411-L1426)+ABS(M1411-L1427)+ABS(M1411-L1428)+ABS(M1411-L1429)+ABS(M1411-L1430))/20</f>
        <v>1.022115166666667</v>
      </c>
      <c r="O1411" s="2">
        <f t="shared" ref="O1411:O1474" si="250">(L1411-M1411)/(0.015*N1411)</f>
        <v>-69.800897083080471</v>
      </c>
      <c r="P1411" s="2">
        <f t="shared" ref="P1411:P1474" si="251">MAX(E1411-F1411, ABS(E1411-B1412), ABS(F1411-B1412))</f>
        <v>0.66999999999999815</v>
      </c>
      <c r="Q1411" s="2">
        <f t="shared" ref="Q1411:Q1474" si="252">AVERAGE(P1411:P1424)</f>
        <v>0.69642857142857117</v>
      </c>
    </row>
    <row r="1412" spans="1:17" x14ac:dyDescent="0.3">
      <c r="A1412" s="1">
        <v>42198</v>
      </c>
      <c r="B1412" s="2">
        <v>29.73</v>
      </c>
      <c r="C1412" s="2">
        <v>26391020</v>
      </c>
      <c r="D1412" s="2">
        <v>29.27</v>
      </c>
      <c r="E1412" s="2">
        <v>29.82</v>
      </c>
      <c r="F1412" s="2">
        <v>29.19</v>
      </c>
      <c r="G1412" s="2">
        <f t="shared" si="244"/>
        <v>29.446000000000005</v>
      </c>
      <c r="H1412" s="2">
        <f t="shared" si="245"/>
        <v>29.881</v>
      </c>
      <c r="I1412" s="2">
        <f t="shared" si="242"/>
        <v>30.105734594305144</v>
      </c>
      <c r="J1412" s="2">
        <f t="shared" si="243"/>
        <v>30.885728319880947</v>
      </c>
      <c r="K1412" s="2">
        <f t="shared" si="246"/>
        <v>-0.77999372557580315</v>
      </c>
      <c r="L1412" s="2">
        <f t="shared" si="247"/>
        <v>29.580000000000002</v>
      </c>
      <c r="M1412" s="2">
        <f t="shared" si="248"/>
        <v>30.880835000000001</v>
      </c>
      <c r="N1412" s="2">
        <f t="shared" si="249"/>
        <v>0.99243166666666693</v>
      </c>
      <c r="O1412" s="2">
        <f t="shared" si="250"/>
        <v>-87.383682167873786</v>
      </c>
      <c r="P1412" s="2">
        <f t="shared" si="251"/>
        <v>0.64999999999999858</v>
      </c>
      <c r="Q1412" s="2">
        <f t="shared" si="252"/>
        <v>0.67785714285714305</v>
      </c>
    </row>
    <row r="1413" spans="1:17" x14ac:dyDescent="0.3">
      <c r="A1413" s="1">
        <v>42195</v>
      </c>
      <c r="B1413" s="2">
        <v>29.17</v>
      </c>
      <c r="C1413" s="2">
        <v>31418840</v>
      </c>
      <c r="D1413" s="2">
        <v>29.2</v>
      </c>
      <c r="E1413" s="2">
        <v>29.35</v>
      </c>
      <c r="F1413" s="2">
        <v>28.94</v>
      </c>
      <c r="G1413" s="2">
        <f t="shared" si="244"/>
        <v>29.507999999999999</v>
      </c>
      <c r="H1413" s="2">
        <f t="shared" si="245"/>
        <v>30.009999999999998</v>
      </c>
      <c r="I1413" s="2">
        <f t="shared" si="242"/>
        <v>30.174049975087897</v>
      </c>
      <c r="J1413" s="2">
        <f t="shared" si="243"/>
        <v>30.978186585471423</v>
      </c>
      <c r="K1413" s="2">
        <f t="shared" si="246"/>
        <v>-0.80413661038352657</v>
      </c>
      <c r="L1413" s="2">
        <f t="shared" si="247"/>
        <v>29.153333333333336</v>
      </c>
      <c r="M1413" s="2">
        <f t="shared" si="248"/>
        <v>30.978834999999997</v>
      </c>
      <c r="N1413" s="2">
        <f t="shared" si="249"/>
        <v>0.95054816666666753</v>
      </c>
      <c r="O1413" s="2">
        <f t="shared" si="250"/>
        <v>-128.03150369316083</v>
      </c>
      <c r="P1413" s="2">
        <f t="shared" si="251"/>
        <v>0.42000000000000171</v>
      </c>
      <c r="Q1413" s="2">
        <f t="shared" si="252"/>
        <v>0.65392857142857153</v>
      </c>
    </row>
    <row r="1414" spans="1:17" x14ac:dyDescent="0.3">
      <c r="A1414" s="1">
        <v>42194</v>
      </c>
      <c r="B1414" s="2">
        <v>28.93</v>
      </c>
      <c r="C1414" s="2">
        <v>47138520</v>
      </c>
      <c r="D1414" s="2">
        <v>29.72</v>
      </c>
      <c r="E1414" s="2">
        <v>29.89</v>
      </c>
      <c r="F1414" s="2">
        <v>28.82</v>
      </c>
      <c r="G1414" s="2">
        <f t="shared" si="244"/>
        <v>29.785000000000004</v>
      </c>
      <c r="H1414" s="2">
        <f t="shared" si="245"/>
        <v>30.292000000000002</v>
      </c>
      <c r="I1414" s="2">
        <f t="shared" si="242"/>
        <v>30.356604516012965</v>
      </c>
      <c r="J1414" s="2">
        <f t="shared" si="243"/>
        <v>31.122841512309137</v>
      </c>
      <c r="K1414" s="2">
        <f t="shared" si="246"/>
        <v>-0.76623699629617192</v>
      </c>
      <c r="L1414" s="2">
        <f t="shared" si="247"/>
        <v>29.213333333333335</v>
      </c>
      <c r="M1414" s="2">
        <f t="shared" si="248"/>
        <v>31.117668333333334</v>
      </c>
      <c r="N1414" s="2">
        <f t="shared" si="249"/>
        <v>0.8804981666666668</v>
      </c>
      <c r="O1414" s="2">
        <f t="shared" si="250"/>
        <v>-144.18617945257878</v>
      </c>
      <c r="P1414" s="2">
        <f t="shared" si="251"/>
        <v>1.0700000000000003</v>
      </c>
      <c r="Q1414" s="2">
        <f t="shared" si="252"/>
        <v>0.66735714285714287</v>
      </c>
    </row>
    <row r="1415" spans="1:17" x14ac:dyDescent="0.3">
      <c r="A1415" s="1">
        <v>42193</v>
      </c>
      <c r="B1415" s="2">
        <v>29.5</v>
      </c>
      <c r="C1415" s="2">
        <v>45210870</v>
      </c>
      <c r="D1415" s="2">
        <v>29.4</v>
      </c>
      <c r="E1415" s="2">
        <v>29.667100000000001</v>
      </c>
      <c r="F1415" s="2">
        <v>29.15</v>
      </c>
      <c r="G1415" s="2">
        <f t="shared" si="244"/>
        <v>30.035000000000004</v>
      </c>
      <c r="H1415" s="2">
        <f t="shared" si="245"/>
        <v>30.590000000000003</v>
      </c>
      <c r="I1415" s="2">
        <f t="shared" si="242"/>
        <v>30.615987155288053</v>
      </c>
      <c r="J1415" s="2">
        <f t="shared" si="243"/>
        <v>31.298268833293868</v>
      </c>
      <c r="K1415" s="2">
        <f t="shared" si="246"/>
        <v>-0.68228167800581474</v>
      </c>
      <c r="L1415" s="2">
        <f t="shared" si="247"/>
        <v>29.439033333333331</v>
      </c>
      <c r="M1415" s="2">
        <f t="shared" si="248"/>
        <v>31.246085000000001</v>
      </c>
      <c r="N1415" s="2">
        <f t="shared" si="249"/>
        <v>0.79279800000000011</v>
      </c>
      <c r="O1415" s="2">
        <f t="shared" si="250"/>
        <v>-151.95561935210648</v>
      </c>
      <c r="P1415" s="2">
        <f t="shared" si="251"/>
        <v>0.75</v>
      </c>
      <c r="Q1415" s="2">
        <f t="shared" si="252"/>
        <v>0.62992857142857162</v>
      </c>
    </row>
    <row r="1416" spans="1:17" x14ac:dyDescent="0.3">
      <c r="A1416" s="1">
        <v>42192</v>
      </c>
      <c r="B1416" s="2">
        <v>29.9</v>
      </c>
      <c r="C1416" s="2">
        <v>43500540</v>
      </c>
      <c r="D1416" s="2">
        <v>29.87</v>
      </c>
      <c r="E1416" s="2">
        <v>29.93</v>
      </c>
      <c r="F1416" s="2">
        <v>29.09</v>
      </c>
      <c r="G1416" s="2">
        <f t="shared" si="244"/>
        <v>30.218</v>
      </c>
      <c r="H1416" s="2">
        <f t="shared" si="245"/>
        <v>30.848500000000001</v>
      </c>
      <c r="I1416" s="2">
        <f t="shared" si="242"/>
        <v>30.818893910794969</v>
      </c>
      <c r="J1416" s="2">
        <f t="shared" si="243"/>
        <v>31.44213033995738</v>
      </c>
      <c r="K1416" s="2">
        <f t="shared" si="246"/>
        <v>-0.62323642916241084</v>
      </c>
      <c r="L1416" s="2">
        <f t="shared" si="247"/>
        <v>29.639999999999997</v>
      </c>
      <c r="M1416" s="2">
        <f t="shared" si="248"/>
        <v>31.341799999999999</v>
      </c>
      <c r="N1416" s="2">
        <f t="shared" si="249"/>
        <v>0.68527333333333362</v>
      </c>
      <c r="O1416" s="2">
        <f t="shared" si="250"/>
        <v>-165.5592415678417</v>
      </c>
      <c r="P1416" s="2">
        <f t="shared" si="251"/>
        <v>0.94999999999999929</v>
      </c>
      <c r="Q1416" s="2">
        <f t="shared" si="252"/>
        <v>0.60885714285714321</v>
      </c>
    </row>
    <row r="1417" spans="1:17" x14ac:dyDescent="0.3">
      <c r="A1417" s="1">
        <v>42191</v>
      </c>
      <c r="B1417" s="2">
        <v>30.04</v>
      </c>
      <c r="C1417" s="2">
        <v>32451940</v>
      </c>
      <c r="D1417" s="2">
        <v>30.24</v>
      </c>
      <c r="E1417" s="2">
        <v>30.45</v>
      </c>
      <c r="F1417" s="2">
        <v>29.84</v>
      </c>
      <c r="G1417" s="2">
        <f t="shared" si="244"/>
        <v>30.315999999999995</v>
      </c>
      <c r="H1417" s="2">
        <f t="shared" si="245"/>
        <v>31.084499999999998</v>
      </c>
      <c r="I1417" s="2">
        <f t="shared" si="242"/>
        <v>30.985965530939509</v>
      </c>
      <c r="J1417" s="2">
        <f t="shared" si="243"/>
        <v>31.565500767153971</v>
      </c>
      <c r="K1417" s="2">
        <f t="shared" si="246"/>
        <v>-0.57953523621446124</v>
      </c>
      <c r="L1417" s="2">
        <f t="shared" si="247"/>
        <v>30.11</v>
      </c>
      <c r="M1417" s="2">
        <f t="shared" si="248"/>
        <v>31.434133333333335</v>
      </c>
      <c r="N1417" s="2">
        <f t="shared" si="249"/>
        <v>0.58780666666666614</v>
      </c>
      <c r="O1417" s="2">
        <f t="shared" si="250"/>
        <v>-150.17787405533986</v>
      </c>
      <c r="P1417" s="2">
        <f t="shared" si="251"/>
        <v>0.71499999999999986</v>
      </c>
      <c r="Q1417" s="2">
        <f t="shared" si="252"/>
        <v>0.58564285714285746</v>
      </c>
    </row>
    <row r="1418" spans="1:17" x14ac:dyDescent="0.3">
      <c r="A1418" s="1">
        <v>42187</v>
      </c>
      <c r="B1418" s="2">
        <v>30.555</v>
      </c>
      <c r="C1418" s="2">
        <v>27096060</v>
      </c>
      <c r="D1418" s="2">
        <v>30.18</v>
      </c>
      <c r="E1418" s="2">
        <v>30.92</v>
      </c>
      <c r="F1418" s="2">
        <v>30.1</v>
      </c>
      <c r="G1418" s="2">
        <f t="shared" si="244"/>
        <v>30.512</v>
      </c>
      <c r="H1418" s="2">
        <f t="shared" si="245"/>
        <v>31.287500000000001</v>
      </c>
      <c r="I1418" s="2">
        <f t="shared" si="242"/>
        <v>31.157959263837604</v>
      </c>
      <c r="J1418" s="2">
        <f t="shared" si="243"/>
        <v>31.687540828526288</v>
      </c>
      <c r="K1418" s="2">
        <f t="shared" si="246"/>
        <v>-0.52958156468868367</v>
      </c>
      <c r="L1418" s="2">
        <f t="shared" si="247"/>
        <v>30.525000000000002</v>
      </c>
      <c r="M1418" s="2">
        <f t="shared" si="248"/>
        <v>31.52805</v>
      </c>
      <c r="N1418" s="2">
        <f t="shared" si="249"/>
        <v>0.52741166666666661</v>
      </c>
      <c r="O1418" s="2">
        <f t="shared" si="250"/>
        <v>-126.78900416183416</v>
      </c>
      <c r="P1418" s="2">
        <f t="shared" si="251"/>
        <v>0.82000000000000028</v>
      </c>
      <c r="Q1418" s="2">
        <f t="shared" si="252"/>
        <v>0.57528571428571473</v>
      </c>
    </row>
    <row r="1419" spans="1:17" x14ac:dyDescent="0.3">
      <c r="A1419" s="1">
        <v>42186</v>
      </c>
      <c r="B1419" s="2">
        <v>30.18</v>
      </c>
      <c r="C1419" s="2">
        <v>27178670</v>
      </c>
      <c r="D1419" s="2">
        <v>30.49</v>
      </c>
      <c r="E1419" s="2">
        <v>30.55</v>
      </c>
      <c r="F1419" s="2">
        <v>30.01</v>
      </c>
      <c r="G1419" s="2">
        <f t="shared" si="244"/>
        <v>30.798999999999999</v>
      </c>
      <c r="H1419" s="2">
        <f t="shared" si="245"/>
        <v>31.47</v>
      </c>
      <c r="I1419" s="2">
        <f t="shared" si="242"/>
        <v>31.26758822089899</v>
      </c>
      <c r="J1419" s="2">
        <f t="shared" si="243"/>
        <v>31.778144094808393</v>
      </c>
      <c r="K1419" s="2">
        <f t="shared" si="246"/>
        <v>-0.5105558739094036</v>
      </c>
      <c r="L1419" s="2">
        <f t="shared" si="247"/>
        <v>30.246666666666666</v>
      </c>
      <c r="M1419" s="2">
        <f t="shared" si="248"/>
        <v>31.622300000000003</v>
      </c>
      <c r="N1419" s="2">
        <f t="shared" si="249"/>
        <v>0.51073666666666639</v>
      </c>
      <c r="O1419" s="2">
        <f t="shared" si="250"/>
        <v>-179.56198345309551</v>
      </c>
      <c r="P1419" s="2">
        <f t="shared" si="251"/>
        <v>0.53999999999999915</v>
      </c>
      <c r="Q1419" s="2">
        <f t="shared" si="252"/>
        <v>0.58100000000000052</v>
      </c>
    </row>
    <row r="1420" spans="1:17" x14ac:dyDescent="0.3">
      <c r="A1420" s="1">
        <v>42185</v>
      </c>
      <c r="B1420" s="2">
        <v>30.414999999999999</v>
      </c>
      <c r="C1420" s="2">
        <v>34098730</v>
      </c>
      <c r="D1420" s="2">
        <v>30.63</v>
      </c>
      <c r="E1420" s="2">
        <v>30.69</v>
      </c>
      <c r="F1420" s="2">
        <v>30.15</v>
      </c>
      <c r="G1420" s="2">
        <f t="shared" si="244"/>
        <v>31.145</v>
      </c>
      <c r="H1420" s="2">
        <f t="shared" si="245"/>
        <v>31.646999999999998</v>
      </c>
      <c r="I1420" s="2">
        <f t="shared" si="242"/>
        <v>31.465331533789715</v>
      </c>
      <c r="J1420" s="2">
        <f t="shared" si="243"/>
        <v>31.905995622393064</v>
      </c>
      <c r="K1420" s="2">
        <f t="shared" si="246"/>
        <v>-0.4406640886033486</v>
      </c>
      <c r="L1420" s="2">
        <f t="shared" si="247"/>
        <v>30.418333333333333</v>
      </c>
      <c r="M1420" s="2">
        <f t="shared" si="248"/>
        <v>31.752633333333335</v>
      </c>
      <c r="N1420" s="2">
        <f t="shared" si="249"/>
        <v>0.47743999999999948</v>
      </c>
      <c r="O1420" s="2">
        <f t="shared" si="250"/>
        <v>-186.31311438784684</v>
      </c>
      <c r="P1420" s="2">
        <f t="shared" si="251"/>
        <v>0.5400000000000027</v>
      </c>
      <c r="Q1420" s="2">
        <f t="shared" si="252"/>
        <v>0.56242857142857205</v>
      </c>
    </row>
    <row r="1421" spans="1:17" x14ac:dyDescent="0.3">
      <c r="A1421" s="1">
        <v>42184</v>
      </c>
      <c r="B1421" s="2">
        <v>30.39</v>
      </c>
      <c r="C1421" s="2">
        <v>35178410</v>
      </c>
      <c r="D1421" s="2">
        <v>30.7</v>
      </c>
      <c r="E1421" s="2">
        <v>30.98</v>
      </c>
      <c r="F1421" s="2">
        <v>30.305</v>
      </c>
      <c r="G1421" s="2">
        <f t="shared" si="244"/>
        <v>31.478999999999996</v>
      </c>
      <c r="H1421" s="2">
        <f t="shared" si="245"/>
        <v>31.768999999999995</v>
      </c>
      <c r="I1421" s="2">
        <f t="shared" si="242"/>
        <v>31.656300903569662</v>
      </c>
      <c r="J1421" s="2">
        <f t="shared" si="243"/>
        <v>32.025275272184508</v>
      </c>
      <c r="K1421" s="2">
        <f t="shared" si="246"/>
        <v>-0.36897436861484678</v>
      </c>
      <c r="L1421" s="2">
        <f t="shared" si="247"/>
        <v>30.558333333333334</v>
      </c>
      <c r="M1421" s="2">
        <f t="shared" si="248"/>
        <v>31.901050000000005</v>
      </c>
      <c r="N1421" s="2">
        <f t="shared" si="249"/>
        <v>0.45983999999999875</v>
      </c>
      <c r="O1421" s="2">
        <f t="shared" si="250"/>
        <v>-194.66432768885917</v>
      </c>
      <c r="P1421" s="2">
        <f t="shared" si="251"/>
        <v>0.71499999999999986</v>
      </c>
      <c r="Q1421" s="2">
        <f t="shared" si="252"/>
        <v>0.58850000000000058</v>
      </c>
    </row>
    <row r="1422" spans="1:17" x14ac:dyDescent="0.3">
      <c r="A1422" s="1">
        <v>42181</v>
      </c>
      <c r="B1422" s="2">
        <v>31.02</v>
      </c>
      <c r="C1422" s="2">
        <v>62127280</v>
      </c>
      <c r="D1422" s="2">
        <v>31.51</v>
      </c>
      <c r="E1422" s="2">
        <v>31.53</v>
      </c>
      <c r="F1422" s="2">
        <v>30.76</v>
      </c>
      <c r="G1422" s="2">
        <f t="shared" si="244"/>
        <v>31.852999999999998</v>
      </c>
      <c r="H1422" s="2">
        <f t="shared" si="245"/>
        <v>31.868999999999993</v>
      </c>
      <c r="I1422" s="2">
        <f t="shared" si="242"/>
        <v>31.886537431491419</v>
      </c>
      <c r="J1422" s="2">
        <f t="shared" si="243"/>
        <v>32.15609729395927</v>
      </c>
      <c r="K1422" s="2">
        <f t="shared" si="246"/>
        <v>-0.26955986246785102</v>
      </c>
      <c r="L1422" s="2">
        <f t="shared" si="247"/>
        <v>31.103333333333335</v>
      </c>
      <c r="M1422" s="2">
        <f t="shared" si="248"/>
        <v>32.076049999999995</v>
      </c>
      <c r="N1422" s="2">
        <f t="shared" si="249"/>
        <v>0.49765499999999979</v>
      </c>
      <c r="O1422" s="2">
        <f t="shared" si="250"/>
        <v>-130.30669395018103</v>
      </c>
      <c r="P1422" s="2">
        <f t="shared" si="251"/>
        <v>1.2299999999999969</v>
      </c>
      <c r="Q1422" s="2">
        <f t="shared" si="252"/>
        <v>0.57385714285714351</v>
      </c>
    </row>
    <row r="1423" spans="1:17" x14ac:dyDescent="0.3">
      <c r="A1423" s="1">
        <v>42180</v>
      </c>
      <c r="B1423" s="2">
        <v>31.99</v>
      </c>
      <c r="C1423" s="2">
        <v>22691420</v>
      </c>
      <c r="D1423" s="2">
        <v>32.020000000000003</v>
      </c>
      <c r="E1423" s="2">
        <v>32.32</v>
      </c>
      <c r="F1423" s="2">
        <v>31.99</v>
      </c>
      <c r="G1423" s="2">
        <f t="shared" si="244"/>
        <v>32.063000000000002</v>
      </c>
      <c r="H1423" s="2">
        <f t="shared" si="245"/>
        <v>31.898999999999994</v>
      </c>
      <c r="I1423" s="2">
        <f t="shared" si="242"/>
        <v>32.044089691762586</v>
      </c>
      <c r="J1423" s="2">
        <f t="shared" si="243"/>
        <v>32.246985077476012</v>
      </c>
      <c r="K1423" s="2">
        <f t="shared" si="246"/>
        <v>-0.20289538571342547</v>
      </c>
      <c r="L1423" s="2">
        <f t="shared" si="247"/>
        <v>32.1</v>
      </c>
      <c r="M1423" s="2">
        <f t="shared" si="248"/>
        <v>32.244550000000004</v>
      </c>
      <c r="N1423" s="2">
        <f t="shared" si="249"/>
        <v>0.60063666666666826</v>
      </c>
      <c r="O1423" s="2">
        <f t="shared" si="250"/>
        <v>-16.044086552602739</v>
      </c>
      <c r="P1423" s="2">
        <f t="shared" si="251"/>
        <v>0.41000000000000014</v>
      </c>
      <c r="Q1423" s="2">
        <f t="shared" si="252"/>
        <v>0.5388571428571437</v>
      </c>
    </row>
    <row r="1424" spans="1:17" x14ac:dyDescent="0.3">
      <c r="A1424" s="1">
        <v>42179</v>
      </c>
      <c r="B1424" s="2">
        <v>31.91</v>
      </c>
      <c r="C1424" s="2">
        <v>23271480</v>
      </c>
      <c r="D1424" s="2">
        <v>32.15</v>
      </c>
      <c r="E1424" s="2">
        <v>32.15</v>
      </c>
      <c r="F1424" s="2">
        <v>31.88</v>
      </c>
      <c r="G1424" s="2">
        <f t="shared" si="244"/>
        <v>32.140999999999998</v>
      </c>
      <c r="H1424" s="2">
        <f t="shared" si="245"/>
        <v>31.884999999999998</v>
      </c>
      <c r="I1424" s="2">
        <f t="shared" si="242"/>
        <v>32.053924181173961</v>
      </c>
      <c r="J1424" s="2">
        <f t="shared" si="243"/>
        <v>32.267543883674094</v>
      </c>
      <c r="K1424" s="2">
        <f t="shared" si="246"/>
        <v>-0.21361970250013229</v>
      </c>
      <c r="L1424" s="2">
        <f t="shared" si="247"/>
        <v>31.98</v>
      </c>
      <c r="M1424" s="2">
        <f t="shared" si="248"/>
        <v>32.336883333333347</v>
      </c>
      <c r="N1424" s="2">
        <f t="shared" si="249"/>
        <v>0.71070333333333868</v>
      </c>
      <c r="O1424" s="2">
        <f t="shared" si="250"/>
        <v>-33.477009472620445</v>
      </c>
      <c r="P1424" s="2">
        <f t="shared" si="251"/>
        <v>0.26999999999999957</v>
      </c>
      <c r="Q1424" s="2">
        <f t="shared" si="252"/>
        <v>0.54385714285714393</v>
      </c>
    </row>
    <row r="1425" spans="1:17" x14ac:dyDescent="0.3">
      <c r="A1425" s="1">
        <v>42178</v>
      </c>
      <c r="B1425" s="2">
        <v>32.085000000000001</v>
      </c>
      <c r="C1425" s="2">
        <v>17991000</v>
      </c>
      <c r="D1425" s="2">
        <v>32.305</v>
      </c>
      <c r="E1425" s="2">
        <v>32.340000000000003</v>
      </c>
      <c r="F1425" s="2">
        <v>31.93</v>
      </c>
      <c r="G1425" s="2">
        <f t="shared" si="244"/>
        <v>32.148999999999994</v>
      </c>
      <c r="H1425" s="2">
        <f t="shared" si="245"/>
        <v>31.875999999999998</v>
      </c>
      <c r="I1425" s="2">
        <f t="shared" si="242"/>
        <v>32.080092214114686</v>
      </c>
      <c r="J1425" s="2">
        <f t="shared" si="243"/>
        <v>32.29614739436802</v>
      </c>
      <c r="K1425" s="2">
        <f t="shared" si="246"/>
        <v>-0.21605518025333481</v>
      </c>
      <c r="L1425" s="2">
        <f t="shared" si="247"/>
        <v>32.118333333333332</v>
      </c>
      <c r="M1425" s="2">
        <f t="shared" si="248"/>
        <v>32.416050000000006</v>
      </c>
      <c r="N1425" s="2">
        <f t="shared" si="249"/>
        <v>0.77853666666666843</v>
      </c>
      <c r="O1425" s="2">
        <f t="shared" si="250"/>
        <v>-25.493696864345726</v>
      </c>
      <c r="P1425" s="2">
        <f t="shared" si="251"/>
        <v>0.41000000000000369</v>
      </c>
      <c r="Q1425" s="2">
        <f t="shared" si="252"/>
        <v>0.56242857142857205</v>
      </c>
    </row>
    <row r="1426" spans="1:17" x14ac:dyDescent="0.3">
      <c r="A1426" s="1">
        <v>42177</v>
      </c>
      <c r="B1426" s="2">
        <v>32.26</v>
      </c>
      <c r="C1426" s="2">
        <v>23593360</v>
      </c>
      <c r="D1426" s="2">
        <v>32.26</v>
      </c>
      <c r="E1426" s="2">
        <v>32.384999999999998</v>
      </c>
      <c r="F1426" s="2">
        <v>32.08</v>
      </c>
      <c r="G1426" s="2">
        <f t="shared" si="244"/>
        <v>32.058999999999997</v>
      </c>
      <c r="H1426" s="2">
        <f t="shared" si="245"/>
        <v>31.7925</v>
      </c>
      <c r="I1426" s="2">
        <f t="shared" si="242"/>
        <v>32.079199889408265</v>
      </c>
      <c r="J1426" s="2">
        <f t="shared" si="243"/>
        <v>32.313039185917461</v>
      </c>
      <c r="K1426" s="2">
        <f t="shared" si="246"/>
        <v>-0.23383929650919555</v>
      </c>
      <c r="L1426" s="2">
        <f t="shared" si="247"/>
        <v>32.241666666666667</v>
      </c>
      <c r="M1426" s="2">
        <f t="shared" si="248"/>
        <v>32.464050000000007</v>
      </c>
      <c r="N1426" s="2">
        <f t="shared" si="249"/>
        <v>0.81116500000000136</v>
      </c>
      <c r="O1426" s="2">
        <f t="shared" si="250"/>
        <v>-18.276867906721805</v>
      </c>
      <c r="P1426" s="2">
        <f t="shared" si="251"/>
        <v>0.31499999999999773</v>
      </c>
      <c r="Q1426" s="2">
        <f t="shared" si="252"/>
        <v>0.58171428571428607</v>
      </c>
    </row>
    <row r="1427" spans="1:17" x14ac:dyDescent="0.3">
      <c r="A1427" s="1">
        <v>42174</v>
      </c>
      <c r="B1427" s="2">
        <v>32.07</v>
      </c>
      <c r="C1427" s="2">
        <v>38812000</v>
      </c>
      <c r="D1427" s="2">
        <v>32.4</v>
      </c>
      <c r="E1427" s="2">
        <v>32.57</v>
      </c>
      <c r="F1427" s="2">
        <v>31.962</v>
      </c>
      <c r="G1427" s="2">
        <f t="shared" si="244"/>
        <v>31.885000000000002</v>
      </c>
      <c r="H1427" s="2">
        <f t="shared" si="245"/>
        <v>31.696499999999997</v>
      </c>
      <c r="I1427" s="2">
        <f t="shared" si="242"/>
        <v>32.046327142027948</v>
      </c>
      <c r="J1427" s="2">
        <f t="shared" si="243"/>
        <v>32.317282320790859</v>
      </c>
      <c r="K1427" s="2">
        <f t="shared" si="246"/>
        <v>-0.27095517876291098</v>
      </c>
      <c r="L1427" s="2">
        <f t="shared" si="247"/>
        <v>32.20066666666667</v>
      </c>
      <c r="M1427" s="2">
        <f t="shared" si="248"/>
        <v>32.523299999999999</v>
      </c>
      <c r="N1427" s="2">
        <f t="shared" si="249"/>
        <v>0.86002666666666572</v>
      </c>
      <c r="O1427" s="2">
        <f t="shared" si="250"/>
        <v>-25.009560427066528</v>
      </c>
      <c r="P1427" s="2">
        <f t="shared" si="251"/>
        <v>0.60800000000000054</v>
      </c>
      <c r="Q1427" s="2">
        <f t="shared" si="252"/>
        <v>0.61385714285714343</v>
      </c>
    </row>
    <row r="1428" spans="1:17" x14ac:dyDescent="0.3">
      <c r="A1428" s="1">
        <v>42173</v>
      </c>
      <c r="B1428" s="2">
        <v>32.380000000000003</v>
      </c>
      <c r="C1428" s="2">
        <v>27652650</v>
      </c>
      <c r="D1428" s="2">
        <v>32.08</v>
      </c>
      <c r="E1428" s="2">
        <v>32.496000000000002</v>
      </c>
      <c r="F1428" s="2">
        <v>32</v>
      </c>
      <c r="G1428" s="2">
        <f t="shared" si="244"/>
        <v>31.735000000000003</v>
      </c>
      <c r="H1428" s="2">
        <f t="shared" si="245"/>
        <v>31.673499999999997</v>
      </c>
      <c r="I1428" s="2">
        <f t="shared" si="242"/>
        <v>32.042022986033032</v>
      </c>
      <c r="J1428" s="2">
        <f t="shared" si="243"/>
        <v>32.337064906454131</v>
      </c>
      <c r="K1428" s="2">
        <f t="shared" si="246"/>
        <v>-0.29504192042109878</v>
      </c>
      <c r="L1428" s="2">
        <f t="shared" si="247"/>
        <v>32.292000000000002</v>
      </c>
      <c r="M1428" s="2">
        <f t="shared" si="248"/>
        <v>32.582933333333337</v>
      </c>
      <c r="N1428" s="2">
        <f t="shared" si="249"/>
        <v>0.89336000000000004</v>
      </c>
      <c r="O1428" s="2">
        <f t="shared" si="250"/>
        <v>-21.710794702645821</v>
      </c>
      <c r="P1428" s="2">
        <f t="shared" si="251"/>
        <v>0.54600000000000293</v>
      </c>
      <c r="Q1428" s="2">
        <f t="shared" si="252"/>
        <v>0.63542857142857223</v>
      </c>
    </row>
    <row r="1429" spans="1:17" x14ac:dyDescent="0.3">
      <c r="A1429" s="1">
        <v>42172</v>
      </c>
      <c r="B1429" s="2">
        <v>31.95</v>
      </c>
      <c r="C1429" s="2">
        <v>28192680</v>
      </c>
      <c r="D1429" s="2">
        <v>31.75</v>
      </c>
      <c r="E1429" s="2">
        <v>32.090000000000003</v>
      </c>
      <c r="F1429" s="2">
        <v>31.69</v>
      </c>
      <c r="G1429" s="2">
        <f t="shared" si="244"/>
        <v>31.628999999999998</v>
      </c>
      <c r="H1429" s="2">
        <f t="shared" si="245"/>
        <v>31.666499999999996</v>
      </c>
      <c r="I1429" s="2">
        <f t="shared" si="242"/>
        <v>31.98057261985722</v>
      </c>
      <c r="J1429" s="2">
        <f t="shared" si="243"/>
        <v>32.33363009897046</v>
      </c>
      <c r="K1429" s="2">
        <f t="shared" si="246"/>
        <v>-0.35305747911323948</v>
      </c>
      <c r="L1429" s="2">
        <f t="shared" si="247"/>
        <v>31.91</v>
      </c>
      <c r="M1429" s="2">
        <f t="shared" si="248"/>
        <v>32.632999999999996</v>
      </c>
      <c r="N1429" s="2">
        <f t="shared" si="249"/>
        <v>0.91433333333333289</v>
      </c>
      <c r="O1429" s="2">
        <f t="shared" si="250"/>
        <v>-52.716004374771842</v>
      </c>
      <c r="P1429" s="2">
        <f t="shared" si="251"/>
        <v>0.45500000000000185</v>
      </c>
      <c r="Q1429" s="2">
        <f t="shared" si="252"/>
        <v>0.64928571428571502</v>
      </c>
    </row>
    <row r="1430" spans="1:17" x14ac:dyDescent="0.3">
      <c r="A1430" s="1">
        <v>42171</v>
      </c>
      <c r="B1430" s="2">
        <v>31.635000000000002</v>
      </c>
      <c r="C1430" s="2">
        <v>20253490</v>
      </c>
      <c r="D1430" s="2">
        <v>31.26</v>
      </c>
      <c r="E1430" s="2">
        <v>31.754999999999999</v>
      </c>
      <c r="F1430" s="2">
        <v>31.13</v>
      </c>
      <c r="G1430" s="2">
        <f t="shared" si="244"/>
        <v>31.602999999999998</v>
      </c>
      <c r="H1430" s="2">
        <f t="shared" si="245"/>
        <v>31.744500000000006</v>
      </c>
      <c r="I1430" s="2">
        <f t="shared" si="242"/>
        <v>31.986131278013076</v>
      </c>
      <c r="J1430" s="2">
        <f t="shared" si="243"/>
        <v>32.364320506888099</v>
      </c>
      <c r="K1430" s="2">
        <f t="shared" si="246"/>
        <v>-0.37818922887502282</v>
      </c>
      <c r="L1430" s="2">
        <f t="shared" si="247"/>
        <v>31.506666666666664</v>
      </c>
      <c r="M1430" s="2">
        <f t="shared" si="248"/>
        <v>32.696166666666663</v>
      </c>
      <c r="N1430" s="2">
        <f t="shared" si="249"/>
        <v>0.89888333333333359</v>
      </c>
      <c r="O1430" s="2">
        <f t="shared" si="250"/>
        <v>-88.22056996643974</v>
      </c>
      <c r="P1430" s="2">
        <f t="shared" si="251"/>
        <v>0.625</v>
      </c>
      <c r="Q1430" s="2">
        <f t="shared" si="252"/>
        <v>0.65035714285714341</v>
      </c>
    </row>
    <row r="1431" spans="1:17" x14ac:dyDescent="0.3">
      <c r="A1431" s="1">
        <v>42170</v>
      </c>
      <c r="B1431" s="2">
        <v>31.39</v>
      </c>
      <c r="C1431" s="2">
        <v>23157160</v>
      </c>
      <c r="D1431" s="2">
        <v>31.12</v>
      </c>
      <c r="E1431" s="2">
        <v>31.51</v>
      </c>
      <c r="F1431" s="2">
        <v>30.94</v>
      </c>
      <c r="G1431" s="2">
        <f t="shared" si="244"/>
        <v>31.526</v>
      </c>
      <c r="H1431" s="2">
        <f t="shared" si="245"/>
        <v>31.907999999999998</v>
      </c>
      <c r="I1431" s="2">
        <f t="shared" si="242"/>
        <v>32.04997332856091</v>
      </c>
      <c r="J1431" s="2">
        <f t="shared" si="243"/>
        <v>32.422666147439145</v>
      </c>
      <c r="K1431" s="2">
        <f t="shared" si="246"/>
        <v>-0.37269281887823524</v>
      </c>
      <c r="L1431" s="2">
        <f t="shared" si="247"/>
        <v>31.28</v>
      </c>
      <c r="M1431" s="2">
        <f t="shared" si="248"/>
        <v>32.781999999999996</v>
      </c>
      <c r="N1431" s="2">
        <f t="shared" si="249"/>
        <v>0.84860000000000024</v>
      </c>
      <c r="O1431" s="2">
        <f t="shared" si="250"/>
        <v>-117.99827166313105</v>
      </c>
      <c r="P1431" s="2">
        <f t="shared" si="251"/>
        <v>0.57000000000000028</v>
      </c>
      <c r="Q1431" s="2">
        <f t="shared" si="252"/>
        <v>0.65892857142857231</v>
      </c>
    </row>
    <row r="1432" spans="1:17" x14ac:dyDescent="0.3">
      <c r="A1432" s="1">
        <v>42167</v>
      </c>
      <c r="B1432" s="2">
        <v>31.32</v>
      </c>
      <c r="C1432" s="2">
        <v>31601230</v>
      </c>
      <c r="D1432" s="2">
        <v>31.72</v>
      </c>
      <c r="E1432" s="2">
        <v>32.1</v>
      </c>
      <c r="F1432" s="2">
        <v>31.2</v>
      </c>
      <c r="G1432" s="2">
        <f t="shared" si="244"/>
        <v>31.508000000000003</v>
      </c>
      <c r="H1432" s="2">
        <f t="shared" si="245"/>
        <v>32.159500000000001</v>
      </c>
      <c r="I1432" s="2">
        <f t="shared" si="242"/>
        <v>32.16996847920835</v>
      </c>
      <c r="J1432" s="2">
        <f t="shared" si="243"/>
        <v>32.505279439234279</v>
      </c>
      <c r="K1432" s="2">
        <f t="shared" si="246"/>
        <v>-0.33531096002592875</v>
      </c>
      <c r="L1432" s="2">
        <f t="shared" si="247"/>
        <v>31.540000000000003</v>
      </c>
      <c r="M1432" s="2">
        <f t="shared" si="248"/>
        <v>32.865666666666669</v>
      </c>
      <c r="N1432" s="2">
        <f t="shared" si="249"/>
        <v>0.75819999999999954</v>
      </c>
      <c r="O1432" s="2">
        <f t="shared" si="250"/>
        <v>-116.56261906855427</v>
      </c>
      <c r="P1432" s="2">
        <f t="shared" si="251"/>
        <v>0.90000000000000213</v>
      </c>
      <c r="Q1432" s="2">
        <f t="shared" si="252"/>
        <v>0.66178571428571509</v>
      </c>
    </row>
    <row r="1433" spans="1:17" x14ac:dyDescent="0.3">
      <c r="A1433" s="1">
        <v>42166</v>
      </c>
      <c r="B1433" s="2">
        <v>31.85</v>
      </c>
      <c r="C1433" s="2">
        <v>24268430</v>
      </c>
      <c r="D1433" s="2">
        <v>31.95</v>
      </c>
      <c r="E1433" s="2">
        <v>32.1</v>
      </c>
      <c r="F1433" s="2">
        <v>31.84</v>
      </c>
      <c r="G1433" s="2">
        <f t="shared" si="244"/>
        <v>31.612000000000002</v>
      </c>
      <c r="H1433" s="2">
        <f t="shared" si="245"/>
        <v>32.473499999999994</v>
      </c>
      <c r="I1433" s="2">
        <f t="shared" si="242"/>
        <v>32.324508202700777</v>
      </c>
      <c r="J1433" s="2">
        <f t="shared" si="243"/>
        <v>32.600101794373025</v>
      </c>
      <c r="K1433" s="2">
        <f t="shared" si="246"/>
        <v>-0.27559359167224784</v>
      </c>
      <c r="L1433" s="2">
        <f t="shared" si="247"/>
        <v>31.929999999999996</v>
      </c>
      <c r="M1433" s="2">
        <f t="shared" si="248"/>
        <v>32.936500000000002</v>
      </c>
      <c r="N1433" s="2">
        <f t="shared" si="249"/>
        <v>0.67521666666666635</v>
      </c>
      <c r="O1433" s="2">
        <f t="shared" si="250"/>
        <v>-99.375509095846439</v>
      </c>
      <c r="P1433" s="2">
        <f t="shared" si="251"/>
        <v>0.28000000000000114</v>
      </c>
      <c r="Q1433" s="2">
        <f t="shared" si="252"/>
        <v>0.61392857142857182</v>
      </c>
    </row>
    <row r="1434" spans="1:17" x14ac:dyDescent="0.3">
      <c r="A1434" s="1">
        <v>42165</v>
      </c>
      <c r="B1434" s="2">
        <v>31.82</v>
      </c>
      <c r="C1434" s="2">
        <v>33336270</v>
      </c>
      <c r="D1434" s="2">
        <v>31.46</v>
      </c>
      <c r="E1434" s="2">
        <v>32.155000000000001</v>
      </c>
      <c r="F1434" s="2">
        <v>31.37</v>
      </c>
      <c r="G1434" s="2">
        <f t="shared" si="244"/>
        <v>31.704000000000001</v>
      </c>
      <c r="H1434" s="2">
        <f t="shared" si="245"/>
        <v>32.689499999999995</v>
      </c>
      <c r="I1434" s="2">
        <f t="shared" si="242"/>
        <v>32.410782421373646</v>
      </c>
      <c r="J1434" s="2">
        <f t="shared" si="243"/>
        <v>32.660109937922869</v>
      </c>
      <c r="K1434" s="2">
        <f t="shared" si="246"/>
        <v>-0.24932751654922214</v>
      </c>
      <c r="L1434" s="2">
        <f t="shared" si="247"/>
        <v>31.781666666666666</v>
      </c>
      <c r="M1434" s="2">
        <f t="shared" si="248"/>
        <v>32.970166666666671</v>
      </c>
      <c r="N1434" s="2">
        <f t="shared" si="249"/>
        <v>0.63448333333333218</v>
      </c>
      <c r="O1434" s="2">
        <f t="shared" si="250"/>
        <v>-124.87851007381407</v>
      </c>
      <c r="P1434" s="2">
        <f t="shared" si="251"/>
        <v>0.90500000000000114</v>
      </c>
      <c r="Q1434" s="2">
        <f t="shared" si="252"/>
        <v>0.62892857142857195</v>
      </c>
    </row>
    <row r="1435" spans="1:17" x14ac:dyDescent="0.3">
      <c r="A1435" s="1">
        <v>42164</v>
      </c>
      <c r="B1435" s="2">
        <v>31.25</v>
      </c>
      <c r="C1435" s="2">
        <v>33954140</v>
      </c>
      <c r="D1435" s="2">
        <v>31.33</v>
      </c>
      <c r="E1435" s="2">
        <v>31.66</v>
      </c>
      <c r="F1435" s="2">
        <v>31.15</v>
      </c>
      <c r="G1435" s="2">
        <f t="shared" si="244"/>
        <v>31.886000000000003</v>
      </c>
      <c r="H1435" s="2">
        <f t="shared" si="245"/>
        <v>32.878499999999995</v>
      </c>
      <c r="I1435" s="2">
        <f t="shared" si="242"/>
        <v>32.518197407077949</v>
      </c>
      <c r="J1435" s="2">
        <f t="shared" si="243"/>
        <v>32.727318732956697</v>
      </c>
      <c r="K1435" s="2">
        <f t="shared" si="246"/>
        <v>-0.20912132587874765</v>
      </c>
      <c r="L1435" s="2">
        <f t="shared" si="247"/>
        <v>31.353333333333335</v>
      </c>
      <c r="M1435" s="2">
        <f t="shared" si="248"/>
        <v>32.993583333333341</v>
      </c>
      <c r="N1435" s="2">
        <f t="shared" si="249"/>
        <v>0.60872499999999852</v>
      </c>
      <c r="O1435" s="2">
        <f t="shared" si="250"/>
        <v>-179.63776746478396</v>
      </c>
      <c r="P1435" s="2">
        <f t="shared" si="251"/>
        <v>0.51000000000000156</v>
      </c>
      <c r="Q1435" s="2">
        <f t="shared" si="252"/>
        <v>0.59928571428571487</v>
      </c>
    </row>
    <row r="1436" spans="1:17" x14ac:dyDescent="0.3">
      <c r="A1436" s="1">
        <v>42163</v>
      </c>
      <c r="B1436" s="2">
        <v>31.3</v>
      </c>
      <c r="C1436" s="2">
        <v>38101730</v>
      </c>
      <c r="D1436" s="2">
        <v>31.81</v>
      </c>
      <c r="E1436" s="2">
        <v>31.95</v>
      </c>
      <c r="F1436" s="2">
        <v>31.21</v>
      </c>
      <c r="G1436" s="2">
        <f t="shared" si="244"/>
        <v>32.290000000000006</v>
      </c>
      <c r="H1436" s="2">
        <f t="shared" si="245"/>
        <v>33.064000000000007</v>
      </c>
      <c r="I1436" s="2">
        <f t="shared" si="242"/>
        <v>32.748778753819394</v>
      </c>
      <c r="J1436" s="2">
        <f t="shared" si="243"/>
        <v>32.845504231593232</v>
      </c>
      <c r="K1436" s="2">
        <f t="shared" si="246"/>
        <v>-9.6725477773837554E-2</v>
      </c>
      <c r="L1436" s="2">
        <f t="shared" si="247"/>
        <v>31.486666666666668</v>
      </c>
      <c r="M1436" s="2">
        <f t="shared" si="248"/>
        <v>33.056416666666671</v>
      </c>
      <c r="N1436" s="2">
        <f t="shared" si="249"/>
        <v>0.53960833333333191</v>
      </c>
      <c r="O1436" s="2">
        <f t="shared" si="250"/>
        <v>-193.93696044970974</v>
      </c>
      <c r="P1436" s="2">
        <f t="shared" si="251"/>
        <v>0.73999999999999844</v>
      </c>
      <c r="Q1436" s="2">
        <f t="shared" si="252"/>
        <v>0.59285714285714286</v>
      </c>
    </row>
    <row r="1437" spans="1:17" x14ac:dyDescent="0.3">
      <c r="A1437" s="1">
        <v>42160</v>
      </c>
      <c r="B1437" s="2">
        <v>31.84</v>
      </c>
      <c r="C1437" s="2">
        <v>27688230</v>
      </c>
      <c r="D1437" s="2">
        <v>32.28</v>
      </c>
      <c r="E1437" s="2">
        <v>32.295000000000002</v>
      </c>
      <c r="F1437" s="2">
        <v>31.83</v>
      </c>
      <c r="G1437" s="2">
        <f t="shared" si="244"/>
        <v>32.811</v>
      </c>
      <c r="H1437" s="2">
        <f t="shared" si="245"/>
        <v>33.279000000000003</v>
      </c>
      <c r="I1437" s="2">
        <f t="shared" si="242"/>
        <v>33.012193072695645</v>
      </c>
      <c r="J1437" s="2">
        <f t="shared" si="243"/>
        <v>32.96914457012069</v>
      </c>
      <c r="K1437" s="2">
        <f t="shared" si="246"/>
        <v>4.3048502574954739E-2</v>
      </c>
      <c r="L1437" s="2">
        <f t="shared" si="247"/>
        <v>31.988333333333333</v>
      </c>
      <c r="M1437" s="2">
        <f t="shared" si="248"/>
        <v>33.115749999999998</v>
      </c>
      <c r="N1437" s="2">
        <f t="shared" si="249"/>
        <v>0.47808333333333286</v>
      </c>
      <c r="O1437" s="2">
        <f t="shared" si="250"/>
        <v>-157.21341002847012</v>
      </c>
      <c r="P1437" s="2">
        <f t="shared" si="251"/>
        <v>0.48000000000000398</v>
      </c>
      <c r="Q1437" s="2">
        <f t="shared" si="252"/>
        <v>0.57999999999999985</v>
      </c>
    </row>
    <row r="1438" spans="1:17" x14ac:dyDescent="0.3">
      <c r="A1438" s="1">
        <v>42159</v>
      </c>
      <c r="B1438" s="2">
        <v>32.31</v>
      </c>
      <c r="C1438" s="2">
        <v>33597670</v>
      </c>
      <c r="D1438" s="2">
        <v>32.51</v>
      </c>
      <c r="E1438" s="2">
        <v>32.72</v>
      </c>
      <c r="F1438" s="2">
        <v>32.200000000000003</v>
      </c>
      <c r="G1438" s="2">
        <f t="shared" si="244"/>
        <v>33.335000000000001</v>
      </c>
      <c r="H1438" s="2">
        <f t="shared" si="245"/>
        <v>33.450000000000003</v>
      </c>
      <c r="I1438" s="2">
        <f t="shared" si="242"/>
        <v>33.225319085913036</v>
      </c>
      <c r="J1438" s="2">
        <f t="shared" si="243"/>
        <v>33.05947613573035</v>
      </c>
      <c r="K1438" s="2">
        <f t="shared" si="246"/>
        <v>0.16584295018268591</v>
      </c>
      <c r="L1438" s="2">
        <f t="shared" si="247"/>
        <v>32.410000000000004</v>
      </c>
      <c r="M1438" s="2">
        <f t="shared" si="248"/>
        <v>33.133916666666664</v>
      </c>
      <c r="N1438" s="2">
        <f t="shared" si="249"/>
        <v>0.4599166666666662</v>
      </c>
      <c r="O1438" s="2">
        <f t="shared" si="250"/>
        <v>-104.93446880473438</v>
      </c>
      <c r="P1438" s="2">
        <f t="shared" si="251"/>
        <v>0.52999999999999403</v>
      </c>
      <c r="Q1438" s="2">
        <f t="shared" si="252"/>
        <v>0.57214285714285651</v>
      </c>
    </row>
    <row r="1439" spans="1:17" x14ac:dyDescent="0.3">
      <c r="A1439" s="1">
        <v>42158</v>
      </c>
      <c r="B1439" s="2">
        <v>32.729999999999997</v>
      </c>
      <c r="C1439" s="2">
        <v>38124340</v>
      </c>
      <c r="D1439" s="2">
        <v>33.17</v>
      </c>
      <c r="E1439" s="2">
        <v>33.24</v>
      </c>
      <c r="F1439" s="2">
        <v>32.590000000000003</v>
      </c>
      <c r="G1439" s="2">
        <f t="shared" si="244"/>
        <v>33.674999999999997</v>
      </c>
      <c r="H1439" s="2">
        <f t="shared" si="245"/>
        <v>33.555999999999997</v>
      </c>
      <c r="I1439" s="2">
        <f t="shared" si="242"/>
        <v>33.391740737897223</v>
      </c>
      <c r="J1439" s="2">
        <f t="shared" si="243"/>
        <v>33.11943422658878</v>
      </c>
      <c r="K1439" s="2">
        <f t="shared" si="246"/>
        <v>0.27230651130844308</v>
      </c>
      <c r="L1439" s="2">
        <f t="shared" si="247"/>
        <v>32.853333333333332</v>
      </c>
      <c r="M1439" s="2">
        <f t="shared" si="248"/>
        <v>33.129083333333334</v>
      </c>
      <c r="N1439" s="2">
        <f t="shared" si="249"/>
        <v>0.46474999999999972</v>
      </c>
      <c r="O1439" s="2">
        <f t="shared" si="250"/>
        <v>-39.555316478393735</v>
      </c>
      <c r="P1439" s="2">
        <f t="shared" si="251"/>
        <v>0.67999999999999972</v>
      </c>
      <c r="Q1439" s="2">
        <f t="shared" si="252"/>
        <v>0.56928571428571417</v>
      </c>
    </row>
    <row r="1440" spans="1:17" x14ac:dyDescent="0.3">
      <c r="A1440" s="1">
        <v>42157</v>
      </c>
      <c r="B1440" s="2">
        <v>33.270000000000003</v>
      </c>
      <c r="C1440" s="2">
        <v>36305480</v>
      </c>
      <c r="D1440" s="2">
        <v>33.64</v>
      </c>
      <c r="E1440" s="2">
        <v>33.75</v>
      </c>
      <c r="F1440" s="2">
        <v>33.14</v>
      </c>
      <c r="G1440" s="2">
        <f t="shared" si="244"/>
        <v>33.871000000000002</v>
      </c>
      <c r="H1440" s="2">
        <f t="shared" si="245"/>
        <v>33.597999999999999</v>
      </c>
      <c r="I1440" s="2">
        <f t="shared" si="242"/>
        <v>33.512057235696716</v>
      </c>
      <c r="J1440" s="2">
        <f t="shared" si="243"/>
        <v>33.15058896471588</v>
      </c>
      <c r="K1440" s="2">
        <f t="shared" si="246"/>
        <v>0.36146827098083634</v>
      </c>
      <c r="L1440" s="2">
        <f t="shared" si="247"/>
        <v>33.386666666666663</v>
      </c>
      <c r="M1440" s="2">
        <f t="shared" si="248"/>
        <v>33.124833333333328</v>
      </c>
      <c r="N1440" s="2">
        <f t="shared" si="249"/>
        <v>0.46899999999999942</v>
      </c>
      <c r="O1440" s="2">
        <f t="shared" si="250"/>
        <v>37.218668561952484</v>
      </c>
      <c r="P1440" s="2">
        <f t="shared" si="251"/>
        <v>0.76500000000000057</v>
      </c>
      <c r="Q1440" s="2">
        <f t="shared" si="252"/>
        <v>0.56714285714285695</v>
      </c>
    </row>
    <row r="1441" spans="1:17" x14ac:dyDescent="0.3">
      <c r="A1441" s="1">
        <v>42156</v>
      </c>
      <c r="B1441" s="2">
        <v>33.905000000000001</v>
      </c>
      <c r="C1441" s="2">
        <v>46720470</v>
      </c>
      <c r="D1441" s="2">
        <v>34.369999999999997</v>
      </c>
      <c r="E1441" s="2">
        <v>34.590000000000003</v>
      </c>
      <c r="F1441" s="2">
        <v>33.68</v>
      </c>
      <c r="G1441" s="2">
        <f t="shared" si="244"/>
        <v>33.838000000000001</v>
      </c>
      <c r="H1441" s="2">
        <f t="shared" si="245"/>
        <v>33.612000000000002</v>
      </c>
      <c r="I1441" s="2">
        <f t="shared" si="242"/>
        <v>33.556067642187024</v>
      </c>
      <c r="J1441" s="2">
        <f t="shared" si="243"/>
        <v>33.141036081893148</v>
      </c>
      <c r="K1441" s="2">
        <f t="shared" si="246"/>
        <v>0.41503156029387611</v>
      </c>
      <c r="L1441" s="2">
        <f t="shared" si="247"/>
        <v>34.058333333333337</v>
      </c>
      <c r="M1441" s="2">
        <f t="shared" si="248"/>
        <v>33.12466666666667</v>
      </c>
      <c r="N1441" s="2">
        <f t="shared" si="249"/>
        <v>0.46883333333333288</v>
      </c>
      <c r="O1441" s="2">
        <f t="shared" si="250"/>
        <v>132.76454556227063</v>
      </c>
      <c r="P1441" s="2">
        <f t="shared" si="251"/>
        <v>0.91000000000000369</v>
      </c>
      <c r="Q1441" s="2">
        <f t="shared" si="252"/>
        <v>0.56178571428571389</v>
      </c>
    </row>
    <row r="1442" spans="1:17" x14ac:dyDescent="0.3">
      <c r="A1442" s="1">
        <v>42153</v>
      </c>
      <c r="B1442" s="2">
        <v>34.46</v>
      </c>
      <c r="C1442" s="2">
        <v>43344720</v>
      </c>
      <c r="D1442" s="2">
        <v>34.24</v>
      </c>
      <c r="E1442" s="2">
        <v>34.75</v>
      </c>
      <c r="F1442" s="2">
        <v>34.21</v>
      </c>
      <c r="G1442" s="2">
        <f t="shared" si="244"/>
        <v>33.747</v>
      </c>
      <c r="H1442" s="2">
        <f t="shared" si="245"/>
        <v>33.520500000000006</v>
      </c>
      <c r="I1442" s="2">
        <f t="shared" si="242"/>
        <v>33.49262539531194</v>
      </c>
      <c r="J1442" s="2">
        <f t="shared" si="243"/>
        <v>33.079918968444602</v>
      </c>
      <c r="K1442" s="2">
        <f t="shared" si="246"/>
        <v>0.41270642686733794</v>
      </c>
      <c r="L1442" s="2">
        <f t="shared" si="247"/>
        <v>34.473333333333336</v>
      </c>
      <c r="M1442" s="2">
        <f t="shared" si="248"/>
        <v>33.08058333333333</v>
      </c>
      <c r="N1442" s="2">
        <f t="shared" si="249"/>
        <v>0.42474999999999952</v>
      </c>
      <c r="O1442" s="2">
        <f t="shared" si="250"/>
        <v>218.59917598587535</v>
      </c>
      <c r="P1442" s="2">
        <f t="shared" si="251"/>
        <v>0.74000000000000199</v>
      </c>
      <c r="Q1442" s="2">
        <f t="shared" si="252"/>
        <v>0.52321428571428485</v>
      </c>
    </row>
    <row r="1443" spans="1:17" x14ac:dyDescent="0.3">
      <c r="A1443" s="1">
        <v>42152</v>
      </c>
      <c r="B1443" s="2">
        <v>34.01</v>
      </c>
      <c r="C1443" s="2">
        <v>27053680</v>
      </c>
      <c r="D1443" s="2">
        <v>33.74</v>
      </c>
      <c r="E1443" s="2">
        <v>34.15</v>
      </c>
      <c r="F1443" s="2">
        <v>33.68</v>
      </c>
      <c r="G1443" s="2">
        <f t="shared" si="244"/>
        <v>33.564999999999998</v>
      </c>
      <c r="H1443" s="2">
        <f t="shared" si="245"/>
        <v>33.371500000000005</v>
      </c>
      <c r="I1443" s="2">
        <f t="shared" si="242"/>
        <v>33.316739103550475</v>
      </c>
      <c r="J1443" s="2">
        <f t="shared" si="243"/>
        <v>32.96951248592017</v>
      </c>
      <c r="K1443" s="2">
        <f t="shared" si="246"/>
        <v>0.34722661763030516</v>
      </c>
      <c r="L1443" s="2">
        <f t="shared" si="247"/>
        <v>33.946666666666665</v>
      </c>
      <c r="M1443" s="2">
        <f t="shared" si="248"/>
        <v>32.985166666666672</v>
      </c>
      <c r="N1443" s="2">
        <f t="shared" si="249"/>
        <v>0.38066666666666543</v>
      </c>
      <c r="O1443" s="2">
        <f t="shared" si="250"/>
        <v>168.38879159369472</v>
      </c>
      <c r="P1443" s="2">
        <f t="shared" si="251"/>
        <v>0.46999999999999886</v>
      </c>
      <c r="Q1443" s="2">
        <f t="shared" si="252"/>
        <v>0.51571428571428513</v>
      </c>
    </row>
    <row r="1444" spans="1:17" x14ac:dyDescent="0.3">
      <c r="A1444" s="1">
        <v>42151</v>
      </c>
      <c r="B1444" s="2">
        <v>33.71</v>
      </c>
      <c r="C1444" s="2">
        <v>30169050</v>
      </c>
      <c r="D1444" s="2">
        <v>33.200000000000003</v>
      </c>
      <c r="E1444" s="2">
        <v>33.85</v>
      </c>
      <c r="F1444" s="2">
        <v>33.130000000000003</v>
      </c>
      <c r="G1444" s="2">
        <f t="shared" si="244"/>
        <v>33.436999999999998</v>
      </c>
      <c r="H1444" s="2">
        <f t="shared" si="245"/>
        <v>33.234500000000004</v>
      </c>
      <c r="I1444" s="2">
        <f t="shared" si="242"/>
        <v>33.190691667832382</v>
      </c>
      <c r="J1444" s="2">
        <f t="shared" si="243"/>
        <v>32.886273484793783</v>
      </c>
      <c r="K1444" s="2">
        <f t="shared" si="246"/>
        <v>0.30441818303859947</v>
      </c>
      <c r="L1444" s="2">
        <f t="shared" si="247"/>
        <v>33.563333333333333</v>
      </c>
      <c r="M1444" s="2">
        <f t="shared" si="248"/>
        <v>32.928416666666671</v>
      </c>
      <c r="N1444" s="2">
        <f t="shared" si="249"/>
        <v>0.34090833333333281</v>
      </c>
      <c r="O1444" s="2">
        <f t="shared" si="250"/>
        <v>124.16175739649718</v>
      </c>
      <c r="P1444" s="2">
        <f t="shared" si="251"/>
        <v>0.74500000000000455</v>
      </c>
      <c r="Q1444" s="2">
        <f t="shared" si="252"/>
        <v>0.51428571428571401</v>
      </c>
    </row>
    <row r="1445" spans="1:17" x14ac:dyDescent="0.3">
      <c r="A1445" s="1">
        <v>42150</v>
      </c>
      <c r="B1445" s="2">
        <v>33.104999999999997</v>
      </c>
      <c r="C1445" s="2">
        <v>28578770</v>
      </c>
      <c r="D1445" s="2">
        <v>33.270000000000003</v>
      </c>
      <c r="E1445" s="2">
        <v>33.29</v>
      </c>
      <c r="F1445" s="2">
        <v>32.840000000000003</v>
      </c>
      <c r="G1445" s="2">
        <f t="shared" si="244"/>
        <v>33.325000000000003</v>
      </c>
      <c r="H1445" s="2">
        <f t="shared" si="245"/>
        <v>33.088499999999996</v>
      </c>
      <c r="I1445" s="2">
        <f t="shared" si="242"/>
        <v>33.096271971074628</v>
      </c>
      <c r="J1445" s="2">
        <f t="shared" si="243"/>
        <v>32.820375363577284</v>
      </c>
      <c r="K1445" s="2">
        <f t="shared" si="246"/>
        <v>0.27589660749734435</v>
      </c>
      <c r="L1445" s="2">
        <f t="shared" si="247"/>
        <v>33.078333333333326</v>
      </c>
      <c r="M1445" s="2">
        <f t="shared" si="248"/>
        <v>32.888416666666672</v>
      </c>
      <c r="N1445" s="2">
        <f t="shared" si="249"/>
        <v>0.31741666666666679</v>
      </c>
      <c r="O1445" s="2">
        <f t="shared" si="250"/>
        <v>39.887984597879644</v>
      </c>
      <c r="P1445" s="2">
        <f t="shared" si="251"/>
        <v>0.60999999999999943</v>
      </c>
      <c r="Q1445" s="2">
        <f t="shared" si="252"/>
        <v>0.5224999999999993</v>
      </c>
    </row>
    <row r="1446" spans="1:17" x14ac:dyDescent="0.3">
      <c r="A1446" s="1">
        <v>42146</v>
      </c>
      <c r="B1446" s="2">
        <v>33.450000000000003</v>
      </c>
      <c r="C1446" s="2">
        <v>20834080</v>
      </c>
      <c r="D1446" s="2">
        <v>33.47</v>
      </c>
      <c r="E1446" s="2">
        <v>33.51</v>
      </c>
      <c r="F1446" s="2">
        <v>33.32</v>
      </c>
      <c r="G1446" s="2">
        <f t="shared" si="244"/>
        <v>33.386000000000003</v>
      </c>
      <c r="H1446" s="2">
        <f t="shared" si="245"/>
        <v>33.047000000000004</v>
      </c>
      <c r="I1446" s="2">
        <f t="shared" si="242"/>
        <v>33.094685056724558</v>
      </c>
      <c r="J1446" s="2">
        <f t="shared" si="243"/>
        <v>32.797605392663471</v>
      </c>
      <c r="K1446" s="2">
        <f t="shared" si="246"/>
        <v>0.2970796640610871</v>
      </c>
      <c r="L1446" s="2">
        <f t="shared" si="247"/>
        <v>33.426666666666669</v>
      </c>
      <c r="M1446" s="2">
        <f t="shared" si="248"/>
        <v>32.855666666666664</v>
      </c>
      <c r="N1446" s="2">
        <f t="shared" si="249"/>
        <v>0.32790000000000036</v>
      </c>
      <c r="O1446" s="2">
        <f t="shared" si="250"/>
        <v>116.09230456440062</v>
      </c>
      <c r="P1446" s="2">
        <f t="shared" si="251"/>
        <v>0.22999999999999687</v>
      </c>
      <c r="Q1446" s="2">
        <f t="shared" si="252"/>
        <v>0.54071428571428526</v>
      </c>
    </row>
    <row r="1447" spans="1:17" x14ac:dyDescent="0.3">
      <c r="A1447" s="1">
        <v>42145</v>
      </c>
      <c r="B1447" s="2">
        <v>33.549999999999997</v>
      </c>
      <c r="C1447" s="2">
        <v>21255470</v>
      </c>
      <c r="D1447" s="2">
        <v>33.21</v>
      </c>
      <c r="E1447" s="2">
        <v>33.56</v>
      </c>
      <c r="F1447" s="2">
        <v>33.07</v>
      </c>
      <c r="G1447" s="2">
        <f t="shared" si="244"/>
        <v>33.293999999999997</v>
      </c>
      <c r="H1447" s="2">
        <f t="shared" si="245"/>
        <v>32.981999999999999</v>
      </c>
      <c r="I1447" s="2">
        <f t="shared" si="242"/>
        <v>33.030082339765386</v>
      </c>
      <c r="J1447" s="2">
        <f t="shared" si="243"/>
        <v>32.745413824076543</v>
      </c>
      <c r="K1447" s="2">
        <f t="shared" si="246"/>
        <v>0.28466851568884266</v>
      </c>
      <c r="L1447" s="2">
        <f t="shared" si="247"/>
        <v>33.393333333333338</v>
      </c>
      <c r="M1447" s="2">
        <f t="shared" si="248"/>
        <v>32.793999999999997</v>
      </c>
      <c r="N1447" s="2">
        <f t="shared" si="249"/>
        <v>0.32190000000000046</v>
      </c>
      <c r="O1447" s="2">
        <f t="shared" si="250"/>
        <v>124.12412412412556</v>
      </c>
      <c r="P1447" s="2">
        <f t="shared" si="251"/>
        <v>0.49000000000000199</v>
      </c>
      <c r="Q1447" s="2">
        <f t="shared" si="252"/>
        <v>0.54428571428571415</v>
      </c>
    </row>
    <row r="1448" spans="1:17" x14ac:dyDescent="0.3">
      <c r="A1448" s="1">
        <v>42144</v>
      </c>
      <c r="B1448" s="2">
        <v>33.369999999999997</v>
      </c>
      <c r="C1448" s="2">
        <v>21355900</v>
      </c>
      <c r="D1448" s="2">
        <v>33.06</v>
      </c>
      <c r="E1448" s="2">
        <v>33.5</v>
      </c>
      <c r="F1448" s="2">
        <v>33.01</v>
      </c>
      <c r="G1448" s="2">
        <f t="shared" si="244"/>
        <v>33.177999999999997</v>
      </c>
      <c r="H1448" s="2">
        <f t="shared" si="245"/>
        <v>32.851500000000001</v>
      </c>
      <c r="I1448" s="2">
        <f t="shared" si="242"/>
        <v>32.935551856086363</v>
      </c>
      <c r="J1448" s="2">
        <f t="shared" si="243"/>
        <v>32.681046930002665</v>
      </c>
      <c r="K1448" s="2">
        <f t="shared" si="246"/>
        <v>0.25450492608369757</v>
      </c>
      <c r="L1448" s="2">
        <f t="shared" si="247"/>
        <v>33.293333333333329</v>
      </c>
      <c r="M1448" s="2">
        <f t="shared" si="248"/>
        <v>32.737166666666667</v>
      </c>
      <c r="N1448" s="2">
        <f t="shared" si="249"/>
        <v>0.31316666666666715</v>
      </c>
      <c r="O1448" s="2">
        <f t="shared" si="250"/>
        <v>118.39631009402056</v>
      </c>
      <c r="P1448" s="2">
        <f t="shared" si="251"/>
        <v>0.49000000000000199</v>
      </c>
      <c r="Q1448" s="2">
        <f t="shared" si="252"/>
        <v>0.5764285714285714</v>
      </c>
    </row>
    <row r="1449" spans="1:17" x14ac:dyDescent="0.3">
      <c r="A1449" s="1">
        <v>42143</v>
      </c>
      <c r="B1449" s="2">
        <v>33.15</v>
      </c>
      <c r="C1449" s="2">
        <v>21769620</v>
      </c>
      <c r="D1449" s="2">
        <v>33.36</v>
      </c>
      <c r="E1449" s="2">
        <v>33.380000000000003</v>
      </c>
      <c r="F1449" s="2">
        <v>32.99</v>
      </c>
      <c r="G1449" s="2">
        <f t="shared" si="244"/>
        <v>33.032000000000004</v>
      </c>
      <c r="H1449" s="2">
        <f t="shared" si="245"/>
        <v>32.736499999999999</v>
      </c>
      <c r="I1449" s="2">
        <f t="shared" si="242"/>
        <v>32.856561284465698</v>
      </c>
      <c r="J1449" s="2">
        <f t="shared" si="243"/>
        <v>32.625930684402881</v>
      </c>
      <c r="K1449" s="2">
        <f t="shared" si="246"/>
        <v>0.23063060006281688</v>
      </c>
      <c r="L1449" s="2">
        <f t="shared" si="247"/>
        <v>33.173333333333339</v>
      </c>
      <c r="M1449" s="2">
        <f t="shared" si="248"/>
        <v>32.696750000000002</v>
      </c>
      <c r="N1449" s="2">
        <f t="shared" si="249"/>
        <v>0.29392500000000082</v>
      </c>
      <c r="O1449" s="2">
        <f t="shared" si="250"/>
        <v>108.09635867048537</v>
      </c>
      <c r="P1449" s="2">
        <f t="shared" si="251"/>
        <v>0.4199999999999946</v>
      </c>
      <c r="Q1449" s="2">
        <f t="shared" si="252"/>
        <v>0.58357142857142819</v>
      </c>
    </row>
    <row r="1450" spans="1:17" x14ac:dyDescent="0.3">
      <c r="A1450" s="1">
        <v>42142</v>
      </c>
      <c r="B1450" s="2">
        <v>33.409999999999997</v>
      </c>
      <c r="C1450" s="2">
        <v>23678740</v>
      </c>
      <c r="D1450" s="2">
        <v>32.979999999999997</v>
      </c>
      <c r="E1450" s="2">
        <v>33.409999999999997</v>
      </c>
      <c r="F1450" s="2">
        <v>32.85</v>
      </c>
      <c r="G1450" s="2">
        <f t="shared" si="244"/>
        <v>32.851999999999997</v>
      </c>
      <c r="H1450" s="2">
        <f t="shared" si="245"/>
        <v>32.685500000000005</v>
      </c>
      <c r="I1450" s="2">
        <f t="shared" si="242"/>
        <v>32.803208790732192</v>
      </c>
      <c r="J1450" s="2">
        <f t="shared" si="243"/>
        <v>32.58400513915511</v>
      </c>
      <c r="K1450" s="2">
        <f t="shared" si="246"/>
        <v>0.21920365157708233</v>
      </c>
      <c r="L1450" s="2">
        <f t="shared" si="247"/>
        <v>33.223333333333329</v>
      </c>
      <c r="M1450" s="2">
        <f t="shared" si="248"/>
        <v>32.666166666666662</v>
      </c>
      <c r="N1450" s="2">
        <f t="shared" si="249"/>
        <v>0.27145000000000047</v>
      </c>
      <c r="O1450" s="2">
        <f t="shared" si="250"/>
        <v>136.83715028345708</v>
      </c>
      <c r="P1450" s="2">
        <f t="shared" si="251"/>
        <v>0.55999999999999517</v>
      </c>
      <c r="Q1450" s="2">
        <f t="shared" si="252"/>
        <v>0.58714285714285752</v>
      </c>
    </row>
    <row r="1451" spans="1:17" x14ac:dyDescent="0.3">
      <c r="A1451" s="1">
        <v>42139</v>
      </c>
      <c r="B1451" s="2">
        <v>32.99</v>
      </c>
      <c r="C1451" s="2">
        <v>17135800</v>
      </c>
      <c r="D1451" s="2">
        <v>33.090000000000003</v>
      </c>
      <c r="E1451" s="2">
        <v>33.119999999999997</v>
      </c>
      <c r="F1451" s="2">
        <v>32.75</v>
      </c>
      <c r="G1451" s="2">
        <f t="shared" si="244"/>
        <v>32.708000000000006</v>
      </c>
      <c r="H1451" s="2">
        <f t="shared" si="245"/>
        <v>32.687500000000007</v>
      </c>
      <c r="I1451" s="2">
        <f t="shared" si="242"/>
        <v>32.692883116319862</v>
      </c>
      <c r="J1451" s="2">
        <f t="shared" si="243"/>
        <v>32.517925550287515</v>
      </c>
      <c r="K1451" s="2">
        <f t="shared" si="246"/>
        <v>0.17495756603234724</v>
      </c>
      <c r="L1451" s="2">
        <f t="shared" si="247"/>
        <v>32.95333333333334</v>
      </c>
      <c r="M1451" s="2">
        <f t="shared" si="248"/>
        <v>32.639126666666662</v>
      </c>
      <c r="N1451" s="2">
        <f t="shared" si="249"/>
        <v>0.24170600000000064</v>
      </c>
      <c r="O1451" s="2">
        <f t="shared" si="250"/>
        <v>86.663595902095111</v>
      </c>
      <c r="P1451" s="2">
        <f t="shared" si="251"/>
        <v>0.36999999999999744</v>
      </c>
      <c r="Q1451" s="2">
        <f t="shared" si="252"/>
        <v>0.60500000000000098</v>
      </c>
    </row>
    <row r="1452" spans="1:17" x14ac:dyDescent="0.3">
      <c r="A1452" s="1">
        <v>42138</v>
      </c>
      <c r="B1452" s="2">
        <v>32.97</v>
      </c>
      <c r="C1452" s="2">
        <v>21090710</v>
      </c>
      <c r="D1452" s="2">
        <v>32.86</v>
      </c>
      <c r="E1452" s="2">
        <v>33.130000000000003</v>
      </c>
      <c r="F1452" s="2">
        <v>32.770000000000003</v>
      </c>
      <c r="G1452" s="2">
        <f t="shared" si="244"/>
        <v>32.67</v>
      </c>
      <c r="H1452" s="2">
        <f t="shared" si="245"/>
        <v>32.730500000000006</v>
      </c>
      <c r="I1452" s="2">
        <f t="shared" si="242"/>
        <v>32.638861864741656</v>
      </c>
      <c r="J1452" s="2">
        <f t="shared" si="243"/>
        <v>32.480159594310514</v>
      </c>
      <c r="K1452" s="2">
        <f t="shared" si="246"/>
        <v>0.15870227043114227</v>
      </c>
      <c r="L1452" s="2">
        <f t="shared" si="247"/>
        <v>32.956666666666671</v>
      </c>
      <c r="M1452" s="2">
        <f t="shared" si="248"/>
        <v>32.614626666666673</v>
      </c>
      <c r="N1452" s="2">
        <f t="shared" si="249"/>
        <v>0.2298853333333355</v>
      </c>
      <c r="O1452" s="2">
        <f t="shared" si="250"/>
        <v>99.191480970221107</v>
      </c>
      <c r="P1452" s="2">
        <f t="shared" si="251"/>
        <v>0.49000000000000199</v>
      </c>
      <c r="Q1452" s="2">
        <f t="shared" si="252"/>
        <v>0.62214285714285822</v>
      </c>
    </row>
    <row r="1453" spans="1:17" x14ac:dyDescent="0.3">
      <c r="A1453" s="1">
        <v>42137</v>
      </c>
      <c r="B1453" s="2">
        <v>32.64</v>
      </c>
      <c r="C1453" s="2">
        <v>20468810</v>
      </c>
      <c r="D1453" s="2">
        <v>32.270000000000003</v>
      </c>
      <c r="E1453" s="2">
        <v>32.9</v>
      </c>
      <c r="F1453" s="2">
        <v>32.270000000000003</v>
      </c>
      <c r="G1453" s="2">
        <f t="shared" si="244"/>
        <v>32.524999999999999</v>
      </c>
      <c r="H1453" s="2">
        <f t="shared" si="245"/>
        <v>32.688500000000005</v>
      </c>
      <c r="I1453" s="2">
        <f t="shared" si="242"/>
        <v>32.578654931058324</v>
      </c>
      <c r="J1453" s="2">
        <f t="shared" si="243"/>
        <v>32.440972361855358</v>
      </c>
      <c r="K1453" s="2">
        <f t="shared" si="246"/>
        <v>0.13768256920296551</v>
      </c>
      <c r="L1453" s="2">
        <f t="shared" si="247"/>
        <v>32.603333333333332</v>
      </c>
      <c r="M1453" s="2">
        <f t="shared" si="248"/>
        <v>32.609376666666677</v>
      </c>
      <c r="N1453" s="2">
        <f t="shared" si="249"/>
        <v>0.22364766666666896</v>
      </c>
      <c r="O1453" s="2">
        <f t="shared" si="250"/>
        <v>-1.8014446334025049</v>
      </c>
      <c r="P1453" s="2">
        <f t="shared" si="251"/>
        <v>0.64999999999999858</v>
      </c>
      <c r="Q1453" s="2">
        <f t="shared" si="252"/>
        <v>0.62000000000000044</v>
      </c>
    </row>
    <row r="1454" spans="1:17" x14ac:dyDescent="0.3">
      <c r="A1454" s="1">
        <v>42136</v>
      </c>
      <c r="B1454" s="2">
        <v>32.25</v>
      </c>
      <c r="C1454" s="2">
        <v>24513590</v>
      </c>
      <c r="D1454" s="2">
        <v>32.44</v>
      </c>
      <c r="E1454" s="2">
        <v>32.5</v>
      </c>
      <c r="F1454" s="2">
        <v>32</v>
      </c>
      <c r="G1454" s="2">
        <f t="shared" si="244"/>
        <v>32.440999999999995</v>
      </c>
      <c r="H1454" s="2">
        <f t="shared" si="245"/>
        <v>32.713000000000001</v>
      </c>
      <c r="I1454" s="2">
        <f t="shared" si="242"/>
        <v>32.567501282159839</v>
      </c>
      <c r="J1454" s="2">
        <f t="shared" si="243"/>
        <v>32.425050150803784</v>
      </c>
      <c r="K1454" s="2">
        <f t="shared" si="246"/>
        <v>0.14245113135605436</v>
      </c>
      <c r="L1454" s="2">
        <f t="shared" si="247"/>
        <v>32.25</v>
      </c>
      <c r="M1454" s="2">
        <f t="shared" si="248"/>
        <v>32.610626666666676</v>
      </c>
      <c r="N1454" s="2">
        <f t="shared" si="249"/>
        <v>0.22435600000000128</v>
      </c>
      <c r="O1454" s="2">
        <f t="shared" si="250"/>
        <v>-107.15905871818998</v>
      </c>
      <c r="P1454" s="2">
        <f t="shared" si="251"/>
        <v>0.68999999999999773</v>
      </c>
      <c r="Q1454" s="2">
        <f t="shared" si="252"/>
        <v>0.62285714285714378</v>
      </c>
    </row>
    <row r="1455" spans="1:17" x14ac:dyDescent="0.3">
      <c r="A1455" s="1">
        <v>42135</v>
      </c>
      <c r="B1455" s="2">
        <v>32.69</v>
      </c>
      <c r="C1455" s="2">
        <v>18358140</v>
      </c>
      <c r="D1455" s="2">
        <v>32.68</v>
      </c>
      <c r="E1455" s="2">
        <v>32.71</v>
      </c>
      <c r="F1455" s="2">
        <v>32.43</v>
      </c>
      <c r="G1455" s="2">
        <f t="shared" si="244"/>
        <v>32.518999999999991</v>
      </c>
      <c r="H1455" s="2">
        <f t="shared" si="245"/>
        <v>32.79</v>
      </c>
      <c r="I1455" s="2">
        <f t="shared" si="242"/>
        <v>32.625228788007078</v>
      </c>
      <c r="J1455" s="2">
        <f t="shared" si="243"/>
        <v>32.439054162868089</v>
      </c>
      <c r="K1455" s="2">
        <f t="shared" si="246"/>
        <v>0.18617462513898886</v>
      </c>
      <c r="L1455" s="2">
        <f t="shared" si="247"/>
        <v>32.610000000000007</v>
      </c>
      <c r="M1455" s="2">
        <f t="shared" si="248"/>
        <v>32.576460000000012</v>
      </c>
      <c r="N1455" s="2">
        <f t="shared" si="249"/>
        <v>0.25846000000000108</v>
      </c>
      <c r="O1455" s="2">
        <f t="shared" si="250"/>
        <v>8.6512419716770825</v>
      </c>
      <c r="P1455" s="2">
        <f t="shared" si="251"/>
        <v>0.36999999999999744</v>
      </c>
      <c r="Q1455" s="2">
        <f t="shared" si="252"/>
        <v>0.62250000000000127</v>
      </c>
    </row>
    <row r="1456" spans="1:17" x14ac:dyDescent="0.3">
      <c r="A1456" s="1">
        <v>42132</v>
      </c>
      <c r="B1456" s="2">
        <v>32.799999999999997</v>
      </c>
      <c r="C1456" s="2">
        <v>26924390</v>
      </c>
      <c r="D1456" s="2">
        <v>32.51</v>
      </c>
      <c r="E1456" s="2">
        <v>32.880000000000003</v>
      </c>
      <c r="F1456" s="2">
        <v>32.340000000000003</v>
      </c>
      <c r="G1456" s="2">
        <f t="shared" si="244"/>
        <v>32.666999999999994</v>
      </c>
      <c r="H1456" s="2">
        <f t="shared" si="245"/>
        <v>32.771000000000001</v>
      </c>
      <c r="I1456" s="2">
        <f t="shared" si="242"/>
        <v>32.613452204008368</v>
      </c>
      <c r="J1456" s="2">
        <f t="shared" si="243"/>
        <v>32.418978495897541</v>
      </c>
      <c r="K1456" s="2">
        <f t="shared" si="246"/>
        <v>0.1944737081108272</v>
      </c>
      <c r="L1456" s="2">
        <f t="shared" si="247"/>
        <v>32.673333333333339</v>
      </c>
      <c r="M1456" s="2">
        <f t="shared" si="248"/>
        <v>32.537460000000003</v>
      </c>
      <c r="N1456" s="2">
        <f t="shared" si="249"/>
        <v>0.29538066666666707</v>
      </c>
      <c r="O1456" s="2">
        <f t="shared" si="250"/>
        <v>30.666266429835396</v>
      </c>
      <c r="P1456" s="2">
        <f t="shared" si="251"/>
        <v>0.63500000000000512</v>
      </c>
      <c r="Q1456" s="2">
        <f t="shared" si="252"/>
        <v>0.64500000000000157</v>
      </c>
    </row>
    <row r="1457" spans="1:17" x14ac:dyDescent="0.3">
      <c r="A1457" s="1">
        <v>42131</v>
      </c>
      <c r="B1457" s="2">
        <v>32.244999999999997</v>
      </c>
      <c r="C1457" s="2">
        <v>21457470</v>
      </c>
      <c r="D1457" s="2">
        <v>32.270000000000003</v>
      </c>
      <c r="E1457" s="2">
        <v>32.630000000000003</v>
      </c>
      <c r="F1457" s="2">
        <v>32.18</v>
      </c>
      <c r="G1457" s="2">
        <f t="shared" si="244"/>
        <v>32.790999999999997</v>
      </c>
      <c r="H1457" s="2">
        <f t="shared" si="245"/>
        <v>32.698999999999998</v>
      </c>
      <c r="I1457" s="2">
        <f t="shared" si="242"/>
        <v>32.579534422918982</v>
      </c>
      <c r="J1457" s="2">
        <f t="shared" si="243"/>
        <v>32.388496775569344</v>
      </c>
      <c r="K1457" s="2">
        <f t="shared" si="246"/>
        <v>0.19103764734963846</v>
      </c>
      <c r="L1457" s="2">
        <f t="shared" si="247"/>
        <v>32.351666666666667</v>
      </c>
      <c r="M1457" s="2">
        <f t="shared" si="248"/>
        <v>32.490459999999999</v>
      </c>
      <c r="N1457" s="2">
        <f t="shared" si="249"/>
        <v>0.32879333333333366</v>
      </c>
      <c r="O1457" s="2">
        <f t="shared" si="250"/>
        <v>-28.14196016410148</v>
      </c>
      <c r="P1457" s="2">
        <f t="shared" si="251"/>
        <v>0.45000000000000284</v>
      </c>
      <c r="Q1457" s="2">
        <f t="shared" si="252"/>
        <v>0.62232857142857256</v>
      </c>
    </row>
    <row r="1458" spans="1:17" x14ac:dyDescent="0.3">
      <c r="A1458" s="1">
        <v>42130</v>
      </c>
      <c r="B1458" s="2">
        <v>32.22</v>
      </c>
      <c r="C1458" s="2">
        <v>31965460</v>
      </c>
      <c r="D1458" s="2">
        <v>32.5</v>
      </c>
      <c r="E1458" s="2">
        <v>32.79</v>
      </c>
      <c r="F1458" s="2">
        <v>31.93</v>
      </c>
      <c r="G1458" s="2">
        <f t="shared" si="244"/>
        <v>32.851999999999997</v>
      </c>
      <c r="H1458" s="2">
        <f t="shared" si="245"/>
        <v>32.709499999999998</v>
      </c>
      <c r="I1458" s="2">
        <f t="shared" si="242"/>
        <v>32.640358863449705</v>
      </c>
      <c r="J1458" s="2">
        <f t="shared" si="243"/>
        <v>32.399976517614888</v>
      </c>
      <c r="K1458" s="2">
        <f t="shared" si="246"/>
        <v>0.2403823458348171</v>
      </c>
      <c r="L1458" s="2">
        <f t="shared" si="247"/>
        <v>32.313333333333333</v>
      </c>
      <c r="M1458" s="2">
        <f t="shared" si="248"/>
        <v>32.430043333333337</v>
      </c>
      <c r="N1458" s="2">
        <f t="shared" si="249"/>
        <v>0.39803466666666587</v>
      </c>
      <c r="O1458" s="2">
        <f t="shared" si="250"/>
        <v>-19.547711087142325</v>
      </c>
      <c r="P1458" s="2">
        <f t="shared" si="251"/>
        <v>0.85999999999999943</v>
      </c>
      <c r="Q1458" s="2">
        <f t="shared" si="252"/>
        <v>0.63661428571428658</v>
      </c>
    </row>
    <row r="1459" spans="1:17" x14ac:dyDescent="0.3">
      <c r="A1459" s="1">
        <v>42129</v>
      </c>
      <c r="B1459" s="2">
        <v>32.64</v>
      </c>
      <c r="C1459" s="2">
        <v>29757750</v>
      </c>
      <c r="D1459" s="2">
        <v>33</v>
      </c>
      <c r="E1459" s="2">
        <v>33.1</v>
      </c>
      <c r="F1459" s="2">
        <v>32.564999999999998</v>
      </c>
      <c r="G1459" s="2">
        <f t="shared" si="244"/>
        <v>32.984999999999999</v>
      </c>
      <c r="H1459" s="2">
        <f t="shared" si="245"/>
        <v>32.7575</v>
      </c>
      <c r="I1459" s="2">
        <f t="shared" si="242"/>
        <v>32.71678774771329</v>
      </c>
      <c r="J1459" s="2">
        <f t="shared" si="243"/>
        <v>32.414374639024082</v>
      </c>
      <c r="K1459" s="2">
        <f t="shared" si="246"/>
        <v>0.30241310868920834</v>
      </c>
      <c r="L1459" s="2">
        <f t="shared" si="247"/>
        <v>32.768333333333338</v>
      </c>
      <c r="M1459" s="2">
        <f t="shared" si="248"/>
        <v>32.379876666666668</v>
      </c>
      <c r="N1459" s="2">
        <f t="shared" si="249"/>
        <v>0.46258033333333282</v>
      </c>
      <c r="O1459" s="2">
        <f t="shared" si="250"/>
        <v>55.984029680851172</v>
      </c>
      <c r="P1459" s="2">
        <f t="shared" si="251"/>
        <v>0.86500000000000199</v>
      </c>
      <c r="Q1459" s="2">
        <f t="shared" si="252"/>
        <v>0.59625714285714382</v>
      </c>
    </row>
    <row r="1460" spans="1:17" x14ac:dyDescent="0.3">
      <c r="A1460" s="1">
        <v>42128</v>
      </c>
      <c r="B1460" s="2">
        <v>33.43</v>
      </c>
      <c r="C1460" s="2">
        <v>21349110</v>
      </c>
      <c r="D1460" s="2">
        <v>33.270000000000003</v>
      </c>
      <c r="E1460" s="2">
        <v>33.5</v>
      </c>
      <c r="F1460" s="2">
        <v>33.22</v>
      </c>
      <c r="G1460" s="2">
        <f t="shared" si="244"/>
        <v>33.061</v>
      </c>
      <c r="H1460" s="2">
        <f t="shared" si="245"/>
        <v>32.736499999999999</v>
      </c>
      <c r="I1460" s="2">
        <f t="shared" si="242"/>
        <v>32.730749156388434</v>
      </c>
      <c r="J1460" s="2">
        <f t="shared" si="243"/>
        <v>32.39632461014601</v>
      </c>
      <c r="K1460" s="2">
        <f t="shared" si="246"/>
        <v>0.33442454624242401</v>
      </c>
      <c r="L1460" s="2">
        <f t="shared" si="247"/>
        <v>33.383333333333333</v>
      </c>
      <c r="M1460" s="2">
        <f t="shared" si="248"/>
        <v>32.305543333333326</v>
      </c>
      <c r="N1460" s="2">
        <f t="shared" si="249"/>
        <v>0.51293466666666787</v>
      </c>
      <c r="O1460" s="2">
        <f t="shared" si="250"/>
        <v>140.0815178541263</v>
      </c>
      <c r="P1460" s="2">
        <f t="shared" si="251"/>
        <v>0.28000000000000114</v>
      </c>
      <c r="Q1460" s="2">
        <f t="shared" si="252"/>
        <v>0.6416142857142868</v>
      </c>
    </row>
    <row r="1461" spans="1:17" x14ac:dyDescent="0.3">
      <c r="A1461" s="1">
        <v>42125</v>
      </c>
      <c r="B1461" s="2">
        <v>33.42</v>
      </c>
      <c r="C1461" s="2">
        <v>27052040</v>
      </c>
      <c r="D1461" s="2">
        <v>32.630000000000003</v>
      </c>
      <c r="E1461" s="2">
        <v>33.49</v>
      </c>
      <c r="F1461" s="2">
        <v>32.619999999999997</v>
      </c>
      <c r="G1461" s="2">
        <f t="shared" si="244"/>
        <v>32.875</v>
      </c>
      <c r="H1461" s="2">
        <f t="shared" si="245"/>
        <v>32.666499999999999</v>
      </c>
      <c r="I1461" s="2">
        <f t="shared" si="242"/>
        <v>32.603612639368151</v>
      </c>
      <c r="J1461" s="2">
        <f t="shared" si="243"/>
        <v>32.313630578957692</v>
      </c>
      <c r="K1461" s="2">
        <f t="shared" si="246"/>
        <v>0.28998206041045904</v>
      </c>
      <c r="L1461" s="2">
        <f t="shared" si="247"/>
        <v>33.176666666666669</v>
      </c>
      <c r="M1461" s="2">
        <f t="shared" si="248"/>
        <v>32.181959999999989</v>
      </c>
      <c r="N1461" s="2">
        <f t="shared" si="249"/>
        <v>0.54970533333333582</v>
      </c>
      <c r="O1461" s="2">
        <f t="shared" si="250"/>
        <v>120.63513623864853</v>
      </c>
      <c r="P1461" s="2">
        <f t="shared" si="251"/>
        <v>0.94000000000000483</v>
      </c>
      <c r="Q1461" s="2">
        <f t="shared" si="252"/>
        <v>0.66947142857142972</v>
      </c>
    </row>
    <row r="1462" spans="1:17" x14ac:dyDescent="0.3">
      <c r="A1462" s="1">
        <v>42124</v>
      </c>
      <c r="B1462" s="2">
        <v>32.549999999999997</v>
      </c>
      <c r="C1462" s="2">
        <v>21207670</v>
      </c>
      <c r="D1462" s="2">
        <v>32.71</v>
      </c>
      <c r="E1462" s="2">
        <v>32.85</v>
      </c>
      <c r="F1462" s="2">
        <v>32.295000000000002</v>
      </c>
      <c r="G1462" s="2">
        <f t="shared" si="244"/>
        <v>32.607000000000006</v>
      </c>
      <c r="H1462" s="2">
        <f t="shared" si="245"/>
        <v>32.5715</v>
      </c>
      <c r="I1462" s="2">
        <f t="shared" si="242"/>
        <v>32.455178573798726</v>
      </c>
      <c r="J1462" s="2">
        <f t="shared" si="243"/>
        <v>32.225121025274305</v>
      </c>
      <c r="K1462" s="2">
        <f t="shared" si="246"/>
        <v>0.23005754852442095</v>
      </c>
      <c r="L1462" s="2">
        <f t="shared" si="247"/>
        <v>32.564999999999998</v>
      </c>
      <c r="M1462" s="2">
        <f t="shared" si="248"/>
        <v>32.06829333333333</v>
      </c>
      <c r="N1462" s="2">
        <f t="shared" si="249"/>
        <v>0.58663466666666653</v>
      </c>
      <c r="O1462" s="2">
        <f t="shared" si="250"/>
        <v>56.447018322211697</v>
      </c>
      <c r="P1462" s="2">
        <f t="shared" si="251"/>
        <v>0.58999999999999631</v>
      </c>
      <c r="Q1462" s="2">
        <f t="shared" si="252"/>
        <v>0.62661428571428623</v>
      </c>
    </row>
    <row r="1463" spans="1:17" x14ac:dyDescent="0.3">
      <c r="A1463" s="1">
        <v>42123</v>
      </c>
      <c r="B1463" s="2">
        <v>32.884999999999998</v>
      </c>
      <c r="C1463" s="2">
        <v>21794130</v>
      </c>
      <c r="D1463" s="2">
        <v>32.56</v>
      </c>
      <c r="E1463" s="2">
        <v>33</v>
      </c>
      <c r="F1463" s="2">
        <v>32.549999999999997</v>
      </c>
      <c r="G1463" s="2">
        <f t="shared" si="244"/>
        <v>32.567</v>
      </c>
      <c r="H1463" s="2">
        <f t="shared" si="245"/>
        <v>32.603500000000011</v>
      </c>
      <c r="I1463" s="2">
        <f t="shared" si="242"/>
        <v>32.437938314489401</v>
      </c>
      <c r="J1463" s="2">
        <f t="shared" si="243"/>
        <v>32.199130707296248</v>
      </c>
      <c r="K1463" s="2">
        <f t="shared" si="246"/>
        <v>0.23880760719315219</v>
      </c>
      <c r="L1463" s="2">
        <f t="shared" si="247"/>
        <v>32.811666666666667</v>
      </c>
      <c r="M1463" s="2">
        <f t="shared" si="248"/>
        <v>31.986293333333322</v>
      </c>
      <c r="N1463" s="2">
        <f t="shared" si="249"/>
        <v>0.6271640000000005</v>
      </c>
      <c r="O1463" s="2">
        <f t="shared" si="250"/>
        <v>87.736044940222456</v>
      </c>
      <c r="P1463" s="2">
        <f t="shared" si="251"/>
        <v>0.47000000000000597</v>
      </c>
      <c r="Q1463" s="2">
        <f t="shared" si="252"/>
        <v>0.63447142857142957</v>
      </c>
    </row>
    <row r="1464" spans="1:17" x14ac:dyDescent="0.3">
      <c r="A1464" s="1">
        <v>42122</v>
      </c>
      <c r="B1464" s="2">
        <v>33.020000000000003</v>
      </c>
      <c r="C1464" s="2">
        <v>29535630</v>
      </c>
      <c r="D1464" s="2">
        <v>32.299999999999997</v>
      </c>
      <c r="E1464" s="2">
        <v>33.04</v>
      </c>
      <c r="F1464" s="2">
        <v>32.229999999999997</v>
      </c>
      <c r="G1464" s="2">
        <f t="shared" si="244"/>
        <v>32.530000000000008</v>
      </c>
      <c r="H1464" s="2">
        <f t="shared" si="245"/>
        <v>32.597999999999999</v>
      </c>
      <c r="I1464" s="2">
        <f t="shared" si="242"/>
        <v>32.356654371669286</v>
      </c>
      <c r="J1464" s="2">
        <f t="shared" si="243"/>
        <v>32.144261163879946</v>
      </c>
      <c r="K1464" s="2">
        <f t="shared" si="246"/>
        <v>0.21239320778934001</v>
      </c>
      <c r="L1464" s="2">
        <f t="shared" si="247"/>
        <v>32.763333333333328</v>
      </c>
      <c r="M1464" s="2">
        <f t="shared" si="248"/>
        <v>31.919043333333331</v>
      </c>
      <c r="N1464" s="2">
        <f t="shared" si="249"/>
        <v>0.61187666666666585</v>
      </c>
      <c r="O1464" s="2">
        <f t="shared" si="250"/>
        <v>91.989126348991732</v>
      </c>
      <c r="P1464" s="2">
        <f t="shared" si="251"/>
        <v>0.81000000000000227</v>
      </c>
      <c r="Q1464" s="2">
        <f t="shared" si="252"/>
        <v>0.67590000000000061</v>
      </c>
    </row>
    <row r="1465" spans="1:17" x14ac:dyDescent="0.3">
      <c r="A1465" s="1">
        <v>42121</v>
      </c>
      <c r="B1465" s="2">
        <v>32.5</v>
      </c>
      <c r="C1465" s="2">
        <v>25864350</v>
      </c>
      <c r="D1465" s="2">
        <v>32.08</v>
      </c>
      <c r="E1465" s="2">
        <v>32.69</v>
      </c>
      <c r="F1465" s="2">
        <v>32.08</v>
      </c>
      <c r="G1465" s="2">
        <f t="shared" si="244"/>
        <v>32.411999999999999</v>
      </c>
      <c r="H1465" s="2">
        <f t="shared" si="245"/>
        <v>32.445</v>
      </c>
      <c r="I1465" s="2">
        <f t="shared" si="242"/>
        <v>32.236046075609153</v>
      </c>
      <c r="J1465" s="2">
        <f t="shared" si="243"/>
        <v>32.074202056990345</v>
      </c>
      <c r="K1465" s="2">
        <f t="shared" si="246"/>
        <v>0.16184401861880815</v>
      </c>
      <c r="L1465" s="2">
        <f t="shared" si="247"/>
        <v>32.423333333333332</v>
      </c>
      <c r="M1465" s="2">
        <f t="shared" si="248"/>
        <v>31.861876666666667</v>
      </c>
      <c r="N1465" s="2">
        <f t="shared" si="249"/>
        <v>0.57889766666666598</v>
      </c>
      <c r="O1465" s="2">
        <f t="shared" si="250"/>
        <v>64.658136661651241</v>
      </c>
      <c r="P1465" s="2">
        <f t="shared" si="251"/>
        <v>0.60999999999999943</v>
      </c>
      <c r="Q1465" s="2">
        <f t="shared" si="252"/>
        <v>0.65375714285714337</v>
      </c>
    </row>
    <row r="1466" spans="1:17" x14ac:dyDescent="0.3">
      <c r="A1466" s="1">
        <v>42118</v>
      </c>
      <c r="B1466" s="2">
        <v>32.08</v>
      </c>
      <c r="C1466" s="2">
        <v>22758110</v>
      </c>
      <c r="D1466" s="2">
        <v>32.409999999999997</v>
      </c>
      <c r="E1466" s="2">
        <v>32.479999999999997</v>
      </c>
      <c r="F1466" s="2">
        <v>32.020000000000003</v>
      </c>
      <c r="G1466" s="2">
        <f t="shared" si="244"/>
        <v>32.457999999999998</v>
      </c>
      <c r="H1466" s="2">
        <f t="shared" si="245"/>
        <v>32.368000000000002</v>
      </c>
      <c r="I1466" s="2">
        <f t="shared" si="242"/>
        <v>32.188054452992638</v>
      </c>
      <c r="J1466" s="2">
        <f t="shared" si="243"/>
        <v>32.040138221549576</v>
      </c>
      <c r="K1466" s="2">
        <f t="shared" si="246"/>
        <v>0.14791623144306243</v>
      </c>
      <c r="L1466" s="2">
        <f t="shared" si="247"/>
        <v>32.193333333333328</v>
      </c>
      <c r="M1466" s="2">
        <f t="shared" si="248"/>
        <v>31.821543333333334</v>
      </c>
      <c r="N1466" s="2">
        <f t="shared" si="249"/>
        <v>0.55586433333333274</v>
      </c>
      <c r="O1466" s="2">
        <f t="shared" si="250"/>
        <v>44.590016868623707</v>
      </c>
      <c r="P1466" s="2">
        <f t="shared" si="251"/>
        <v>0.45999999999999375</v>
      </c>
      <c r="Q1466" s="2">
        <f t="shared" si="252"/>
        <v>0.6519714285714292</v>
      </c>
    </row>
    <row r="1467" spans="1:17" x14ac:dyDescent="0.3">
      <c r="A1467" s="1">
        <v>42117</v>
      </c>
      <c r="B1467" s="2">
        <v>32.35</v>
      </c>
      <c r="C1467" s="2">
        <v>23739440</v>
      </c>
      <c r="D1467" s="2">
        <v>32.04</v>
      </c>
      <c r="E1467" s="2">
        <v>32.409999999999997</v>
      </c>
      <c r="F1467" s="2">
        <v>32.01</v>
      </c>
      <c r="G1467" s="2">
        <f t="shared" si="244"/>
        <v>32.536000000000001</v>
      </c>
      <c r="H1467" s="2">
        <f t="shared" si="245"/>
        <v>32.353000000000002</v>
      </c>
      <c r="I1467" s="2">
        <f t="shared" si="242"/>
        <v>32.207700717173118</v>
      </c>
      <c r="J1467" s="2">
        <f t="shared" si="243"/>
        <v>32.036949279273543</v>
      </c>
      <c r="K1467" s="2">
        <f t="shared" si="246"/>
        <v>0.17075143789957536</v>
      </c>
      <c r="L1467" s="2">
        <f t="shared" si="247"/>
        <v>32.256666666666668</v>
      </c>
      <c r="M1467" s="2">
        <f t="shared" si="248"/>
        <v>31.70837666666667</v>
      </c>
      <c r="N1467" s="2">
        <f t="shared" si="249"/>
        <v>0.61171433333333347</v>
      </c>
      <c r="O1467" s="2">
        <f t="shared" si="250"/>
        <v>59.754471449908579</v>
      </c>
      <c r="P1467" s="2">
        <f t="shared" si="251"/>
        <v>0.69000000000000483</v>
      </c>
      <c r="Q1467" s="2">
        <f t="shared" si="252"/>
        <v>0.67590000000000117</v>
      </c>
    </row>
    <row r="1468" spans="1:17" x14ac:dyDescent="0.3">
      <c r="A1468" s="1">
        <v>42116</v>
      </c>
      <c r="B1468" s="2">
        <v>32.700000000000003</v>
      </c>
      <c r="C1468" s="2">
        <v>21110390</v>
      </c>
      <c r="D1468" s="2">
        <v>32.409999999999997</v>
      </c>
      <c r="E1468" s="2">
        <v>32.72</v>
      </c>
      <c r="F1468" s="2">
        <v>32.034999999999997</v>
      </c>
      <c r="G1468" s="2">
        <f t="shared" si="244"/>
        <v>32.64</v>
      </c>
      <c r="H1468" s="2">
        <f t="shared" si="245"/>
        <v>32.242000000000004</v>
      </c>
      <c r="I1468" s="2">
        <f t="shared" si="242"/>
        <v>32.181828120295506</v>
      </c>
      <c r="J1468" s="2">
        <f t="shared" si="243"/>
        <v>32.011905221615429</v>
      </c>
      <c r="K1468" s="2">
        <f t="shared" si="246"/>
        <v>0.16992289868007759</v>
      </c>
      <c r="L1468" s="2">
        <f t="shared" si="247"/>
        <v>32.484999999999999</v>
      </c>
      <c r="M1468" s="2">
        <f t="shared" si="248"/>
        <v>31.606126666666665</v>
      </c>
      <c r="N1468" s="2">
        <f t="shared" si="249"/>
        <v>0.6411266666666664</v>
      </c>
      <c r="O1468" s="2">
        <f t="shared" si="250"/>
        <v>91.388423851067927</v>
      </c>
      <c r="P1468" s="2">
        <f t="shared" si="251"/>
        <v>0.68500000000000227</v>
      </c>
      <c r="Q1468" s="2">
        <f t="shared" si="252"/>
        <v>0.66661428571428638</v>
      </c>
    </row>
    <row r="1469" spans="1:17" x14ac:dyDescent="0.3">
      <c r="A1469" s="1">
        <v>42115</v>
      </c>
      <c r="B1469" s="2">
        <v>32.43</v>
      </c>
      <c r="C1469" s="2">
        <v>19002730</v>
      </c>
      <c r="D1469" s="2">
        <v>32.93</v>
      </c>
      <c r="E1469" s="2">
        <v>32.97</v>
      </c>
      <c r="F1469" s="2">
        <v>32.284999999999997</v>
      </c>
      <c r="G1469" s="2">
        <f t="shared" si="244"/>
        <v>32.665999999999997</v>
      </c>
      <c r="H1469" s="2">
        <f t="shared" si="245"/>
        <v>32.102999999999994</v>
      </c>
      <c r="I1469" s="2">
        <f t="shared" si="242"/>
        <v>32.087615051258325</v>
      </c>
      <c r="J1469" s="2">
        <f t="shared" si="243"/>
        <v>31.956857639344666</v>
      </c>
      <c r="K1469" s="2">
        <f t="shared" si="246"/>
        <v>0.13075741191365964</v>
      </c>
      <c r="L1469" s="2">
        <f t="shared" si="247"/>
        <v>32.561666666666667</v>
      </c>
      <c r="M1469" s="2">
        <f t="shared" si="248"/>
        <v>31.529376666666671</v>
      </c>
      <c r="N1469" s="2">
        <f t="shared" si="249"/>
        <v>0.62604333333333317</v>
      </c>
      <c r="O1469" s="2">
        <f t="shared" si="250"/>
        <v>109.92742781383573</v>
      </c>
      <c r="P1469" s="2">
        <f t="shared" si="251"/>
        <v>0.68500000000000227</v>
      </c>
      <c r="Q1469" s="2">
        <f t="shared" si="252"/>
        <v>0.66518571428571505</v>
      </c>
    </row>
    <row r="1470" spans="1:17" x14ac:dyDescent="0.3">
      <c r="A1470" s="1">
        <v>42114</v>
      </c>
      <c r="B1470" s="2">
        <v>32.729999999999997</v>
      </c>
      <c r="C1470" s="2">
        <v>20572910</v>
      </c>
      <c r="D1470" s="2">
        <v>32.61</v>
      </c>
      <c r="E1470" s="2">
        <v>32.787599999999998</v>
      </c>
      <c r="F1470" s="2">
        <v>32.53</v>
      </c>
      <c r="G1470" s="2">
        <f t="shared" si="244"/>
        <v>32.477999999999994</v>
      </c>
      <c r="H1470" s="2">
        <f t="shared" si="245"/>
        <v>31.985999999999997</v>
      </c>
      <c r="I1470" s="2">
        <f t="shared" si="242"/>
        <v>32.025363242396203</v>
      </c>
      <c r="J1470" s="2">
        <f t="shared" si="243"/>
        <v>31.919006250492238</v>
      </c>
      <c r="K1470" s="2">
        <f t="shared" si="246"/>
        <v>0.10635699190396508</v>
      </c>
      <c r="L1470" s="2">
        <f t="shared" si="247"/>
        <v>32.682533333333332</v>
      </c>
      <c r="M1470" s="2">
        <f t="shared" si="248"/>
        <v>31.47112666666667</v>
      </c>
      <c r="N1470" s="2">
        <f t="shared" si="249"/>
        <v>0.57523933333333355</v>
      </c>
      <c r="O1470" s="2">
        <f t="shared" si="250"/>
        <v>140.39451018841561</v>
      </c>
      <c r="P1470" s="2">
        <f t="shared" si="251"/>
        <v>0.31759999999999877</v>
      </c>
      <c r="Q1470" s="2">
        <f t="shared" si="252"/>
        <v>0.66840000000000066</v>
      </c>
    </row>
    <row r="1471" spans="1:17" x14ac:dyDescent="0.3">
      <c r="A1471" s="1">
        <v>42111</v>
      </c>
      <c r="B1471" s="2">
        <v>32.47</v>
      </c>
      <c r="C1471" s="2">
        <v>29786920</v>
      </c>
      <c r="D1471" s="2">
        <v>32.51</v>
      </c>
      <c r="E1471" s="2">
        <v>32.700000000000003</v>
      </c>
      <c r="F1471" s="2">
        <v>32.22</v>
      </c>
      <c r="G1471" s="2">
        <f t="shared" si="244"/>
        <v>32.277999999999999</v>
      </c>
      <c r="H1471" s="2">
        <f t="shared" si="245"/>
        <v>31.817</v>
      </c>
      <c r="I1471" s="2">
        <f t="shared" si="242"/>
        <v>31.897247468286423</v>
      </c>
      <c r="J1471" s="2">
        <f t="shared" si="243"/>
        <v>31.854126750531616</v>
      </c>
      <c r="K1471" s="2">
        <f t="shared" si="246"/>
        <v>4.3120717754806748E-2</v>
      </c>
      <c r="L1471" s="2">
        <f t="shared" si="247"/>
        <v>32.463333333333331</v>
      </c>
      <c r="M1471" s="2">
        <f t="shared" si="248"/>
        <v>31.401333333333334</v>
      </c>
      <c r="N1471" s="2">
        <f t="shared" si="249"/>
        <v>0.51646666666666685</v>
      </c>
      <c r="O1471" s="2">
        <f t="shared" si="250"/>
        <v>137.08532335097422</v>
      </c>
      <c r="P1471" s="2">
        <f t="shared" si="251"/>
        <v>0.64999999999999858</v>
      </c>
      <c r="Q1471" s="2">
        <f t="shared" si="252"/>
        <v>0.70285714285714362</v>
      </c>
    </row>
    <row r="1472" spans="1:17" x14ac:dyDescent="0.3">
      <c r="A1472" s="1">
        <v>42110</v>
      </c>
      <c r="B1472" s="2">
        <v>32.869999999999997</v>
      </c>
      <c r="C1472" s="2">
        <v>28831100</v>
      </c>
      <c r="D1472" s="2">
        <v>32.85</v>
      </c>
      <c r="E1472" s="2">
        <v>32.99</v>
      </c>
      <c r="F1472" s="2">
        <v>32.695</v>
      </c>
      <c r="G1472" s="2">
        <f t="shared" si="244"/>
        <v>32.17</v>
      </c>
      <c r="H1472" s="2">
        <f t="shared" si="245"/>
        <v>31.651</v>
      </c>
      <c r="I1472" s="2">
        <f t="shared" si="242"/>
        <v>31.793110644338501</v>
      </c>
      <c r="J1472" s="2">
        <f t="shared" si="243"/>
        <v>31.804856890574143</v>
      </c>
      <c r="K1472" s="2">
        <f t="shared" si="246"/>
        <v>-1.1746246235642133E-2</v>
      </c>
      <c r="L1472" s="2">
        <f t="shared" si="247"/>
        <v>32.851666666666667</v>
      </c>
      <c r="M1472" s="2">
        <f t="shared" si="248"/>
        <v>31.320333333333338</v>
      </c>
      <c r="N1472" s="2">
        <f t="shared" si="249"/>
        <v>0.48270000000000052</v>
      </c>
      <c r="O1472" s="2">
        <f t="shared" si="250"/>
        <v>211.49552286904597</v>
      </c>
      <c r="P1472" s="2">
        <f t="shared" si="251"/>
        <v>0.29500000000000171</v>
      </c>
      <c r="Q1472" s="2">
        <f t="shared" si="252"/>
        <v>0.88142857142857223</v>
      </c>
    </row>
    <row r="1473" spans="1:17" x14ac:dyDescent="0.3">
      <c r="A1473" s="1">
        <v>42109</v>
      </c>
      <c r="B1473" s="2">
        <v>32.83</v>
      </c>
      <c r="C1473" s="2">
        <v>61045920</v>
      </c>
      <c r="D1473" s="2">
        <v>32.26</v>
      </c>
      <c r="E1473" s="2">
        <v>32.99</v>
      </c>
      <c r="F1473" s="2">
        <v>32.064999999999998</v>
      </c>
      <c r="G1473" s="2">
        <f t="shared" si="244"/>
        <v>31.844000000000001</v>
      </c>
      <c r="H1473" s="2">
        <f t="shared" si="245"/>
        <v>31.445</v>
      </c>
      <c r="I1473" s="2">
        <f t="shared" si="242"/>
        <v>31.597312579672774</v>
      </c>
      <c r="J1473" s="2">
        <f t="shared" si="243"/>
        <v>31.719645441820077</v>
      </c>
      <c r="K1473" s="2">
        <f t="shared" si="246"/>
        <v>-0.12233286214730299</v>
      </c>
      <c r="L1473" s="2">
        <f t="shared" si="247"/>
        <v>32.62833333333333</v>
      </c>
      <c r="M1473" s="2">
        <f t="shared" si="248"/>
        <v>31.217583333333334</v>
      </c>
      <c r="N1473" s="2">
        <f t="shared" si="249"/>
        <v>0.43432499999999974</v>
      </c>
      <c r="O1473" s="2">
        <f t="shared" si="250"/>
        <v>216.54291141426313</v>
      </c>
      <c r="P1473" s="2">
        <f t="shared" si="251"/>
        <v>1.5000000000000036</v>
      </c>
      <c r="Q1473" s="2">
        <f t="shared" si="252"/>
        <v>0.93821428571428633</v>
      </c>
    </row>
    <row r="1474" spans="1:17" x14ac:dyDescent="0.3">
      <c r="A1474" s="1">
        <v>42108</v>
      </c>
      <c r="B1474" s="2">
        <v>31.49</v>
      </c>
      <c r="C1474" s="2">
        <v>39083910</v>
      </c>
      <c r="D1474" s="2">
        <v>31.68</v>
      </c>
      <c r="E1474" s="2">
        <v>31.94</v>
      </c>
      <c r="F1474" s="2">
        <v>31.27</v>
      </c>
      <c r="G1474" s="2">
        <f t="shared" si="244"/>
        <v>31.54</v>
      </c>
      <c r="H1474" s="2">
        <f t="shared" si="245"/>
        <v>31.288999999999994</v>
      </c>
      <c r="I1474" s="2">
        <f t="shared" ref="I1474:I1537" si="253">B1474*(2/(12+1)) + I1475*(1-(2/(12+1)))</f>
        <v>31.373187594158733</v>
      </c>
      <c r="J1474" s="2">
        <f t="shared" ref="J1474:J1537" si="254">B1474*(2/(26+1)) +J1475*(1-(2/(26+1)))</f>
        <v>31.63081707716568</v>
      </c>
      <c r="K1474" s="2">
        <f t="shared" si="246"/>
        <v>-0.25762948300694788</v>
      </c>
      <c r="L1474" s="2">
        <f t="shared" si="247"/>
        <v>31.566666666666666</v>
      </c>
      <c r="M1474" s="2">
        <f t="shared" si="248"/>
        <v>31.114999999999998</v>
      </c>
      <c r="N1474" s="2">
        <f t="shared" si="249"/>
        <v>0.39866666666666684</v>
      </c>
      <c r="O1474" s="2">
        <f t="shared" si="250"/>
        <v>75.529542920847462</v>
      </c>
      <c r="P1474" s="2">
        <f t="shared" si="251"/>
        <v>0.67000000000000171</v>
      </c>
      <c r="Q1474" s="2">
        <f t="shared" si="252"/>
        <v>0.9042857142857148</v>
      </c>
    </row>
    <row r="1475" spans="1:17" x14ac:dyDescent="0.3">
      <c r="A1475" s="1">
        <v>42107</v>
      </c>
      <c r="B1475" s="2">
        <v>31.73</v>
      </c>
      <c r="C1475" s="2">
        <v>23469280</v>
      </c>
      <c r="D1475" s="2">
        <v>31.81</v>
      </c>
      <c r="E1475" s="2">
        <v>32.049999999999997</v>
      </c>
      <c r="F1475" s="2">
        <v>31.71</v>
      </c>
      <c r="G1475" s="2">
        <f t="shared" ref="G1475:G1538" si="255">AVERAGE(B1475:B1479)</f>
        <v>31.494</v>
      </c>
      <c r="H1475" s="2">
        <f t="shared" ref="H1475:H1538" si="256">AVERAGE(B1475:B1484)</f>
        <v>31.285999999999994</v>
      </c>
      <c r="I1475" s="2">
        <f t="shared" si="253"/>
        <v>31.351948974914865</v>
      </c>
      <c r="J1475" s="2">
        <f t="shared" si="254"/>
        <v>31.642082443338932</v>
      </c>
      <c r="K1475" s="2">
        <f t="shared" ref="K1475:K1538" si="257">I1475-J1475</f>
        <v>-0.29013346842406662</v>
      </c>
      <c r="L1475" s="2">
        <f t="shared" ref="L1475:L1538" si="258">AVERAGE(F1475,B1475,E1475)</f>
        <v>31.83</v>
      </c>
      <c r="M1475" s="2">
        <f t="shared" ref="M1475:M1538" si="259">AVERAGE(L1475:L1494)</f>
        <v>31.079833333333333</v>
      </c>
      <c r="N1475" s="2">
        <f t="shared" ref="N1475:N1538" si="260">(ABS(M1475-L1475)+ABS(M1475-L1476)+ABS(M1475-L1477)+ABS(M1475-L1478)+ABS(M1475-L1479)+ABS(M1475-L1480)+ABS(M1475-L1481)+ABS(M1475-L1482)+ABS(M1475-L1483)+ABS(M1475-L1484)+ABS(M1475-L1485)+ABS(M1475-L1486)+ABS(M1475-L1487)+ABS(M1475-L1488)+ABS(M1475-L1489)+ABS(M1475-L1490)+ABS(M1475-L1491)+ABS(M1475-L1492)+ABS(M1475-L1493)+ABS(M1475-L1494))/20</f>
        <v>0.38866666666666666</v>
      </c>
      <c r="O1475" s="2">
        <f t="shared" ref="O1475:O1538" si="261">(L1475-M1475)/(0.015*N1475)</f>
        <v>128.67352773013124</v>
      </c>
      <c r="P1475" s="2">
        <f t="shared" ref="P1475:P1538" si="262">MAX(E1475-F1475, ABS(E1475-B1476), ABS(F1475-B1476))</f>
        <v>0.33999999999999631</v>
      </c>
      <c r="Q1475" s="2">
        <f t="shared" ref="Q1475:Q1538" si="263">AVERAGE(P1475:P1488)</f>
        <v>0.89785714285714335</v>
      </c>
    </row>
    <row r="1476" spans="1:17" x14ac:dyDescent="0.3">
      <c r="A1476" s="1">
        <v>42104</v>
      </c>
      <c r="B1476" s="2">
        <v>31.93</v>
      </c>
      <c r="C1476" s="2">
        <v>27983630</v>
      </c>
      <c r="D1476" s="2">
        <v>31.33</v>
      </c>
      <c r="E1476" s="2">
        <v>31.94</v>
      </c>
      <c r="F1476" s="2">
        <v>31.33</v>
      </c>
      <c r="G1476" s="2">
        <f t="shared" si="255"/>
        <v>31.356000000000002</v>
      </c>
      <c r="H1476" s="2">
        <f t="shared" si="256"/>
        <v>31.312999999999999</v>
      </c>
      <c r="I1476" s="2">
        <f t="shared" si="253"/>
        <v>31.283212424899386</v>
      </c>
      <c r="J1476" s="2">
        <f t="shared" si="254"/>
        <v>31.635049038806045</v>
      </c>
      <c r="K1476" s="2">
        <f t="shared" si="257"/>
        <v>-0.35183661390665932</v>
      </c>
      <c r="L1476" s="2">
        <f t="shared" si="258"/>
        <v>31.733333333333334</v>
      </c>
      <c r="M1476" s="2">
        <f t="shared" si="259"/>
        <v>31.026166666666665</v>
      </c>
      <c r="N1476" s="2">
        <f t="shared" si="260"/>
        <v>0.36195000000000005</v>
      </c>
      <c r="O1476" s="2">
        <f t="shared" si="261"/>
        <v>130.25126245184313</v>
      </c>
      <c r="P1476" s="2">
        <f t="shared" si="262"/>
        <v>0.70000000000000284</v>
      </c>
      <c r="Q1476" s="2">
        <f t="shared" si="263"/>
        <v>0.91571428571428648</v>
      </c>
    </row>
    <row r="1477" spans="1:17" x14ac:dyDescent="0.3">
      <c r="A1477" s="1">
        <v>42103</v>
      </c>
      <c r="B1477" s="2">
        <v>31.24</v>
      </c>
      <c r="C1477" s="2">
        <v>34126220</v>
      </c>
      <c r="D1477" s="2">
        <v>30.68</v>
      </c>
      <c r="E1477" s="2">
        <v>31.62</v>
      </c>
      <c r="F1477" s="2">
        <v>30.57</v>
      </c>
      <c r="G1477" s="2">
        <f t="shared" si="255"/>
        <v>31.131999999999998</v>
      </c>
      <c r="H1477" s="2">
        <f t="shared" si="256"/>
        <v>31.128000000000004</v>
      </c>
      <c r="I1477" s="2">
        <f t="shared" si="253"/>
        <v>31.165614683972002</v>
      </c>
      <c r="J1477" s="2">
        <f t="shared" si="254"/>
        <v>31.611452961910526</v>
      </c>
      <c r="K1477" s="2">
        <f t="shared" si="257"/>
        <v>-0.44583827793852393</v>
      </c>
      <c r="L1477" s="2">
        <f t="shared" si="258"/>
        <v>31.143333333333334</v>
      </c>
      <c r="M1477" s="2">
        <f t="shared" si="259"/>
        <v>30.989166666666666</v>
      </c>
      <c r="N1477" s="2">
        <f t="shared" si="260"/>
        <v>0.32124999999999987</v>
      </c>
      <c r="O1477" s="2">
        <f t="shared" si="261"/>
        <v>31.993082576740573</v>
      </c>
      <c r="P1477" s="2">
        <f t="shared" si="262"/>
        <v>1.0500000000000007</v>
      </c>
      <c r="Q1477" s="2">
        <f t="shared" si="263"/>
        <v>0.92857142857142938</v>
      </c>
    </row>
    <row r="1478" spans="1:17" x14ac:dyDescent="0.3">
      <c r="A1478" s="1">
        <v>42102</v>
      </c>
      <c r="B1478" s="2">
        <v>31.31</v>
      </c>
      <c r="C1478" s="2">
        <v>18233040</v>
      </c>
      <c r="D1478" s="2">
        <v>31.23</v>
      </c>
      <c r="E1478" s="2">
        <v>31.56</v>
      </c>
      <c r="F1478" s="2">
        <v>31.06</v>
      </c>
      <c r="G1478" s="2">
        <f t="shared" si="255"/>
        <v>31.045999999999999</v>
      </c>
      <c r="H1478" s="2">
        <f t="shared" si="256"/>
        <v>30.993000000000002</v>
      </c>
      <c r="I1478" s="2">
        <f t="shared" si="253"/>
        <v>31.152090081057821</v>
      </c>
      <c r="J1478" s="2">
        <f t="shared" si="254"/>
        <v>31.641169198863366</v>
      </c>
      <c r="K1478" s="2">
        <f t="shared" si="257"/>
        <v>-0.48907911780554514</v>
      </c>
      <c r="L1478" s="2">
        <f t="shared" si="258"/>
        <v>31.31</v>
      </c>
      <c r="M1478" s="2">
        <f t="shared" si="259"/>
        <v>31.052666666666664</v>
      </c>
      <c r="N1478" s="2">
        <f t="shared" si="260"/>
        <v>0.39703333333333307</v>
      </c>
      <c r="O1478" s="2">
        <f t="shared" si="261"/>
        <v>43.209358296253107</v>
      </c>
      <c r="P1478" s="2">
        <f t="shared" si="262"/>
        <v>0.5</v>
      </c>
      <c r="Q1478" s="2">
        <f t="shared" si="263"/>
        <v>0.88285714285714356</v>
      </c>
    </row>
    <row r="1479" spans="1:17" x14ac:dyDescent="0.3">
      <c r="A1479" s="1">
        <v>42101</v>
      </c>
      <c r="B1479" s="2">
        <v>31.26</v>
      </c>
      <c r="C1479" s="2">
        <v>23256910</v>
      </c>
      <c r="D1479" s="2">
        <v>31.07</v>
      </c>
      <c r="E1479" s="2">
        <v>31.585000000000001</v>
      </c>
      <c r="F1479" s="2">
        <v>31</v>
      </c>
      <c r="G1479" s="2">
        <f t="shared" si="255"/>
        <v>31.038</v>
      </c>
      <c r="H1479" s="2">
        <f t="shared" si="256"/>
        <v>30.941000000000003</v>
      </c>
      <c r="I1479" s="2">
        <f t="shared" si="253"/>
        <v>31.1233791867047</v>
      </c>
      <c r="J1479" s="2">
        <f t="shared" si="254"/>
        <v>31.667662734772438</v>
      </c>
      <c r="K1479" s="2">
        <f t="shared" si="257"/>
        <v>-0.54428354806773882</v>
      </c>
      <c r="L1479" s="2">
        <f t="shared" si="258"/>
        <v>31.281666666666666</v>
      </c>
      <c r="M1479" s="2">
        <f t="shared" si="259"/>
        <v>31.080666666666666</v>
      </c>
      <c r="N1479" s="2">
        <f t="shared" si="260"/>
        <v>0.43063333333333365</v>
      </c>
      <c r="O1479" s="2">
        <f t="shared" si="261"/>
        <v>31.116959516990537</v>
      </c>
      <c r="P1479" s="2">
        <f t="shared" si="262"/>
        <v>0.58500000000000085</v>
      </c>
      <c r="Q1479" s="2">
        <f t="shared" si="263"/>
        <v>0.91142857142857203</v>
      </c>
    </row>
    <row r="1480" spans="1:17" x14ac:dyDescent="0.3">
      <c r="A1480" s="1">
        <v>42100</v>
      </c>
      <c r="B1480" s="2">
        <v>31.04</v>
      </c>
      <c r="C1480" s="2">
        <v>21490510</v>
      </c>
      <c r="D1480" s="2">
        <v>30.81</v>
      </c>
      <c r="E1480" s="2">
        <v>31.245000000000001</v>
      </c>
      <c r="F1480" s="2">
        <v>30.45</v>
      </c>
      <c r="G1480" s="2">
        <f t="shared" si="255"/>
        <v>31.077999999999996</v>
      </c>
      <c r="H1480" s="2">
        <f t="shared" si="256"/>
        <v>30.934999999999995</v>
      </c>
      <c r="I1480" s="2">
        <f t="shared" si="253"/>
        <v>31.098539038832826</v>
      </c>
      <c r="J1480" s="2">
        <f t="shared" si="254"/>
        <v>31.700275753554234</v>
      </c>
      <c r="K1480" s="2">
        <f t="shared" si="257"/>
        <v>-0.60173671472140811</v>
      </c>
      <c r="L1480" s="2">
        <f t="shared" si="258"/>
        <v>30.911666666666665</v>
      </c>
      <c r="M1480" s="2">
        <f t="shared" si="259"/>
        <v>31.157750000000004</v>
      </c>
      <c r="N1480" s="2">
        <f t="shared" si="260"/>
        <v>0.52313333333333445</v>
      </c>
      <c r="O1480" s="2">
        <f t="shared" si="261"/>
        <v>-31.360180111295755</v>
      </c>
      <c r="P1480" s="2">
        <f t="shared" si="262"/>
        <v>0.79500000000000171</v>
      </c>
      <c r="Q1480" s="2">
        <f t="shared" si="263"/>
        <v>0.89964285714285752</v>
      </c>
    </row>
    <row r="1481" spans="1:17" x14ac:dyDescent="0.3">
      <c r="A1481" s="1">
        <v>42096</v>
      </c>
      <c r="B1481" s="2">
        <v>30.81</v>
      </c>
      <c r="C1481" s="2">
        <v>20908280</v>
      </c>
      <c r="D1481" s="2">
        <v>30.8</v>
      </c>
      <c r="E1481" s="2">
        <v>31.23</v>
      </c>
      <c r="F1481" s="2">
        <v>30.67</v>
      </c>
      <c r="G1481" s="2">
        <f t="shared" si="255"/>
        <v>31.27</v>
      </c>
      <c r="H1481" s="2">
        <f t="shared" si="256"/>
        <v>30.962</v>
      </c>
      <c r="I1481" s="2">
        <f t="shared" si="253"/>
        <v>31.109182500438799</v>
      </c>
      <c r="J1481" s="2">
        <f t="shared" si="254"/>
        <v>31.753097813838572</v>
      </c>
      <c r="K1481" s="2">
        <f t="shared" si="257"/>
        <v>-0.64391531339977348</v>
      </c>
      <c r="L1481" s="2">
        <f t="shared" si="258"/>
        <v>30.903333333333336</v>
      </c>
      <c r="M1481" s="2">
        <f t="shared" si="259"/>
        <v>31.277999999999999</v>
      </c>
      <c r="N1481" s="2">
        <f t="shared" si="260"/>
        <v>0.63080000000000003</v>
      </c>
      <c r="O1481" s="2">
        <f t="shared" si="261"/>
        <v>-39.596984428943429</v>
      </c>
      <c r="P1481" s="2">
        <f t="shared" si="262"/>
        <v>0.55999999999999872</v>
      </c>
      <c r="Q1481" s="2">
        <f t="shared" si="263"/>
        <v>0.87571428571428611</v>
      </c>
    </row>
    <row r="1482" spans="1:17" x14ac:dyDescent="0.3">
      <c r="A1482" s="1">
        <v>42095</v>
      </c>
      <c r="B1482" s="2">
        <v>30.81</v>
      </c>
      <c r="C1482" s="2">
        <v>31467380</v>
      </c>
      <c r="D1482" s="2">
        <v>31.13</v>
      </c>
      <c r="E1482" s="2">
        <v>31.315000000000001</v>
      </c>
      <c r="F1482" s="2">
        <v>30.65</v>
      </c>
      <c r="G1482" s="2">
        <f t="shared" si="255"/>
        <v>31.124000000000002</v>
      </c>
      <c r="H1482" s="2">
        <f t="shared" si="256"/>
        <v>30.954999999999995</v>
      </c>
      <c r="I1482" s="2">
        <f t="shared" si="253"/>
        <v>31.1635793187004</v>
      </c>
      <c r="J1482" s="2">
        <f t="shared" si="254"/>
        <v>31.828545638945656</v>
      </c>
      <c r="K1482" s="2">
        <f t="shared" si="257"/>
        <v>-0.66496632024525582</v>
      </c>
      <c r="L1482" s="2">
        <f t="shared" si="258"/>
        <v>30.924999999999997</v>
      </c>
      <c r="M1482" s="2">
        <f t="shared" si="259"/>
        <v>31.429833333333342</v>
      </c>
      <c r="N1482" s="2">
        <f t="shared" si="260"/>
        <v>0.76280000000000214</v>
      </c>
      <c r="O1482" s="2">
        <f t="shared" si="261"/>
        <v>-44.121074404242542</v>
      </c>
      <c r="P1482" s="2">
        <f t="shared" si="262"/>
        <v>0.6650000000000027</v>
      </c>
      <c r="Q1482" s="2">
        <f t="shared" si="263"/>
        <v>0.88000000000000056</v>
      </c>
    </row>
    <row r="1483" spans="1:17" x14ac:dyDescent="0.3">
      <c r="A1483" s="1">
        <v>42094</v>
      </c>
      <c r="B1483" s="2">
        <v>31.27</v>
      </c>
      <c r="C1483" s="2">
        <v>32095410</v>
      </c>
      <c r="D1483" s="2">
        <v>31.43</v>
      </c>
      <c r="E1483" s="2">
        <v>31.93</v>
      </c>
      <c r="F1483" s="2">
        <v>31.2</v>
      </c>
      <c r="G1483" s="2">
        <f t="shared" si="255"/>
        <v>30.939999999999998</v>
      </c>
      <c r="H1483" s="2">
        <f t="shared" si="256"/>
        <v>30.962999999999994</v>
      </c>
      <c r="I1483" s="2">
        <f t="shared" si="253"/>
        <v>31.227866467555021</v>
      </c>
      <c r="J1483" s="2">
        <f t="shared" si="254"/>
        <v>31.910029290061306</v>
      </c>
      <c r="K1483" s="2">
        <f t="shared" si="257"/>
        <v>-0.68216282250628524</v>
      </c>
      <c r="L1483" s="2">
        <f t="shared" si="258"/>
        <v>31.466666666666669</v>
      </c>
      <c r="M1483" s="2">
        <f t="shared" si="259"/>
        <v>31.58775000000001</v>
      </c>
      <c r="N1483" s="2">
        <f t="shared" si="260"/>
        <v>0.89813333333333567</v>
      </c>
      <c r="O1483" s="2">
        <f t="shared" si="261"/>
        <v>-8.9877771179736907</v>
      </c>
      <c r="P1483" s="2">
        <f t="shared" si="262"/>
        <v>0.73000000000000043</v>
      </c>
      <c r="Q1483" s="2">
        <f t="shared" si="263"/>
        <v>0.95750000000000035</v>
      </c>
    </row>
    <row r="1484" spans="1:17" x14ac:dyDescent="0.3">
      <c r="A1484" s="1">
        <v>42093</v>
      </c>
      <c r="B1484" s="2">
        <v>31.46</v>
      </c>
      <c r="C1484" s="2">
        <v>51359390</v>
      </c>
      <c r="D1484" s="2">
        <v>31.66</v>
      </c>
      <c r="E1484" s="2">
        <v>32.1</v>
      </c>
      <c r="F1484" s="2">
        <v>31.3</v>
      </c>
      <c r="G1484" s="2">
        <f t="shared" si="255"/>
        <v>30.844000000000001</v>
      </c>
      <c r="H1484" s="2">
        <f t="shared" si="256"/>
        <v>30.895</v>
      </c>
      <c r="I1484" s="2">
        <f t="shared" si="253"/>
        <v>31.220205825292297</v>
      </c>
      <c r="J1484" s="2">
        <f t="shared" si="254"/>
        <v>31.961231633266209</v>
      </c>
      <c r="K1484" s="2">
        <f t="shared" si="257"/>
        <v>-0.74102580797391226</v>
      </c>
      <c r="L1484" s="2">
        <f t="shared" si="258"/>
        <v>31.620000000000005</v>
      </c>
      <c r="M1484" s="2">
        <f t="shared" si="259"/>
        <v>31.720833333333331</v>
      </c>
      <c r="N1484" s="2">
        <f t="shared" si="260"/>
        <v>1.0529166666666661</v>
      </c>
      <c r="O1484" s="2">
        <f t="shared" si="261"/>
        <v>-6.3843820076503013</v>
      </c>
      <c r="P1484" s="2">
        <f t="shared" si="262"/>
        <v>0.80000000000000071</v>
      </c>
      <c r="Q1484" s="2">
        <f t="shared" si="263"/>
        <v>0.99535714285714327</v>
      </c>
    </row>
    <row r="1485" spans="1:17" x14ac:dyDescent="0.3">
      <c r="A1485" s="1">
        <v>42090</v>
      </c>
      <c r="B1485" s="2">
        <v>32</v>
      </c>
      <c r="C1485" s="2">
        <v>73569920</v>
      </c>
      <c r="D1485" s="2">
        <v>30.01</v>
      </c>
      <c r="E1485" s="2">
        <v>33</v>
      </c>
      <c r="F1485" s="2">
        <v>29.85</v>
      </c>
      <c r="G1485" s="2">
        <f t="shared" si="255"/>
        <v>30.791999999999994</v>
      </c>
      <c r="H1485" s="2">
        <f t="shared" si="256"/>
        <v>30.831999999999994</v>
      </c>
      <c r="I1485" s="2">
        <f t="shared" si="253"/>
        <v>31.176606884436353</v>
      </c>
      <c r="J1485" s="2">
        <f t="shared" si="254"/>
        <v>32.001330163927506</v>
      </c>
      <c r="K1485" s="2">
        <f t="shared" si="257"/>
        <v>-0.82472327949115254</v>
      </c>
      <c r="L1485" s="2">
        <f t="shared" si="258"/>
        <v>31.616666666666664</v>
      </c>
      <c r="M1485" s="2">
        <f t="shared" si="259"/>
        <v>31.828250000000004</v>
      </c>
      <c r="N1485" s="2">
        <f t="shared" si="260"/>
        <v>1.1717333333333346</v>
      </c>
      <c r="O1485" s="2">
        <f t="shared" si="261"/>
        <v>-12.038196024882813</v>
      </c>
      <c r="P1485" s="2">
        <f t="shared" si="262"/>
        <v>3.1499999999999986</v>
      </c>
      <c r="Q1485" s="2">
        <f t="shared" si="263"/>
        <v>1.0253571428571431</v>
      </c>
    </row>
    <row r="1486" spans="1:17" x14ac:dyDescent="0.3">
      <c r="A1486" s="1">
        <v>42089</v>
      </c>
      <c r="B1486" s="2">
        <v>30.08</v>
      </c>
      <c r="C1486" s="2">
        <v>45436010</v>
      </c>
      <c r="D1486" s="2">
        <v>29.5</v>
      </c>
      <c r="E1486" s="2">
        <v>30.4</v>
      </c>
      <c r="F1486" s="2">
        <v>29.31</v>
      </c>
      <c r="G1486" s="2">
        <f t="shared" si="255"/>
        <v>30.653999999999996</v>
      </c>
      <c r="H1486" s="2">
        <f t="shared" si="256"/>
        <v>30.725000000000001</v>
      </c>
      <c r="I1486" s="2">
        <f t="shared" si="253"/>
        <v>31.026899045242963</v>
      </c>
      <c r="J1486" s="2">
        <f t="shared" si="254"/>
        <v>32.001436577041702</v>
      </c>
      <c r="K1486" s="2">
        <f t="shared" si="257"/>
        <v>-0.97453753179873814</v>
      </c>
      <c r="L1486" s="2">
        <f t="shared" si="258"/>
        <v>29.929999999999996</v>
      </c>
      <c r="M1486" s="2">
        <f t="shared" si="259"/>
        <v>31.915750000000003</v>
      </c>
      <c r="N1486" s="2">
        <f t="shared" si="260"/>
        <v>1.2514000000000007</v>
      </c>
      <c r="O1486" s="2">
        <f t="shared" si="261"/>
        <v>-105.78818390069817</v>
      </c>
      <c r="P1486" s="2">
        <f t="shared" si="262"/>
        <v>1.0899999999999999</v>
      </c>
      <c r="Q1486" s="2">
        <f t="shared" si="263"/>
        <v>0.85678571428571515</v>
      </c>
    </row>
    <row r="1487" spans="1:17" x14ac:dyDescent="0.3">
      <c r="A1487" s="1">
        <v>42088</v>
      </c>
      <c r="B1487" s="2">
        <v>29.89</v>
      </c>
      <c r="C1487" s="2">
        <v>37673750</v>
      </c>
      <c r="D1487" s="2">
        <v>30.81</v>
      </c>
      <c r="E1487" s="2">
        <v>30.885000000000002</v>
      </c>
      <c r="F1487" s="2">
        <v>29.86</v>
      </c>
      <c r="G1487" s="2">
        <f t="shared" si="255"/>
        <v>30.786000000000001</v>
      </c>
      <c r="H1487" s="2">
        <f t="shared" si="256"/>
        <v>30.797000000000004</v>
      </c>
      <c r="I1487" s="2">
        <f t="shared" si="253"/>
        <v>31.199062508014414</v>
      </c>
      <c r="J1487" s="2">
        <f t="shared" si="254"/>
        <v>32.155151503205033</v>
      </c>
      <c r="K1487" s="2">
        <f t="shared" si="257"/>
        <v>-0.95608899519061907</v>
      </c>
      <c r="L1487" s="2">
        <f t="shared" si="258"/>
        <v>30.21166666666667</v>
      </c>
      <c r="M1487" s="2">
        <f t="shared" si="259"/>
        <v>32.101916666666668</v>
      </c>
      <c r="N1487" s="2">
        <f t="shared" si="260"/>
        <v>1.2576083333333337</v>
      </c>
      <c r="O1487" s="2">
        <f t="shared" si="261"/>
        <v>-100.2034284654071</v>
      </c>
      <c r="P1487" s="2">
        <f t="shared" si="262"/>
        <v>1.0250000000000021</v>
      </c>
      <c r="Q1487" s="2">
        <f t="shared" si="263"/>
        <v>0.82535714285714357</v>
      </c>
    </row>
    <row r="1488" spans="1:17" x14ac:dyDescent="0.3">
      <c r="A1488" s="1">
        <v>42087</v>
      </c>
      <c r="B1488" s="2">
        <v>30.79</v>
      </c>
      <c r="C1488" s="2">
        <v>28280650</v>
      </c>
      <c r="D1488" s="2">
        <v>31.16</v>
      </c>
      <c r="E1488" s="2">
        <v>31.32</v>
      </c>
      <c r="F1488" s="2">
        <v>30.74</v>
      </c>
      <c r="G1488" s="2">
        <f t="shared" si="255"/>
        <v>30.986000000000001</v>
      </c>
      <c r="H1488" s="2">
        <f t="shared" si="256"/>
        <v>31.041000000000004</v>
      </c>
      <c r="I1488" s="2">
        <f t="shared" si="253"/>
        <v>31.437073873107945</v>
      </c>
      <c r="J1488" s="2">
        <f t="shared" si="254"/>
        <v>32.336363623461438</v>
      </c>
      <c r="K1488" s="2">
        <f t="shared" si="257"/>
        <v>-0.89928975035349268</v>
      </c>
      <c r="L1488" s="2">
        <f t="shared" si="258"/>
        <v>30.95</v>
      </c>
      <c r="M1488" s="2">
        <f t="shared" si="259"/>
        <v>32.288461666666663</v>
      </c>
      <c r="N1488" s="2">
        <f t="shared" si="260"/>
        <v>1.2551283333333336</v>
      </c>
      <c r="O1488" s="2">
        <f t="shared" si="261"/>
        <v>-71.092951539705155</v>
      </c>
      <c r="P1488" s="2">
        <f t="shared" si="262"/>
        <v>0.58000000000000185</v>
      </c>
      <c r="Q1488" s="2">
        <f t="shared" si="263"/>
        <v>0.8171428571428575</v>
      </c>
    </row>
    <row r="1489" spans="1:17" x14ac:dyDescent="0.3">
      <c r="A1489" s="1">
        <v>42086</v>
      </c>
      <c r="B1489" s="2">
        <v>31.2</v>
      </c>
      <c r="C1489" s="2">
        <v>29560050</v>
      </c>
      <c r="D1489" s="2">
        <v>31.29</v>
      </c>
      <c r="E1489" s="2">
        <v>31.79</v>
      </c>
      <c r="F1489" s="2">
        <v>31.2</v>
      </c>
      <c r="G1489" s="2">
        <f t="shared" si="255"/>
        <v>30.945999999999998</v>
      </c>
      <c r="H1489" s="2">
        <f t="shared" si="256"/>
        <v>31.131999999999998</v>
      </c>
      <c r="I1489" s="2">
        <f t="shared" si="253"/>
        <v>31.554723668218479</v>
      </c>
      <c r="J1489" s="2">
        <f t="shared" si="254"/>
        <v>32.460072713338349</v>
      </c>
      <c r="K1489" s="2">
        <f t="shared" si="257"/>
        <v>-0.9053490451198698</v>
      </c>
      <c r="L1489" s="2">
        <f t="shared" si="258"/>
        <v>31.396666666666665</v>
      </c>
      <c r="M1489" s="2">
        <f t="shared" si="259"/>
        <v>32.447793333333337</v>
      </c>
      <c r="N1489" s="2">
        <f t="shared" si="260"/>
        <v>1.2681266666666666</v>
      </c>
      <c r="O1489" s="2">
        <f t="shared" si="261"/>
        <v>-55.258763144936744</v>
      </c>
      <c r="P1489" s="2">
        <f t="shared" si="262"/>
        <v>0.58999999999999986</v>
      </c>
      <c r="Q1489" s="2">
        <f t="shared" si="263"/>
        <v>0.82500000000000007</v>
      </c>
    </row>
    <row r="1490" spans="1:17" x14ac:dyDescent="0.3">
      <c r="A1490" s="1">
        <v>42083</v>
      </c>
      <c r="B1490" s="2">
        <v>31.31</v>
      </c>
      <c r="C1490" s="2">
        <v>64275480</v>
      </c>
      <c r="D1490" s="2">
        <v>30.99</v>
      </c>
      <c r="E1490" s="2">
        <v>31.62</v>
      </c>
      <c r="F1490" s="2">
        <v>30.93</v>
      </c>
      <c r="G1490" s="2">
        <f t="shared" si="255"/>
        <v>30.872000000000003</v>
      </c>
      <c r="H1490" s="2">
        <f t="shared" si="256"/>
        <v>31.284000000000002</v>
      </c>
      <c r="I1490" s="2">
        <f t="shared" si="253"/>
        <v>31.619218880621837</v>
      </c>
      <c r="J1490" s="2">
        <f t="shared" si="254"/>
        <v>32.560878530405418</v>
      </c>
      <c r="K1490" s="2">
        <f t="shared" si="257"/>
        <v>-0.94165964978358119</v>
      </c>
      <c r="L1490" s="2">
        <f t="shared" si="258"/>
        <v>31.286666666666665</v>
      </c>
      <c r="M1490" s="2">
        <f t="shared" si="259"/>
        <v>32.575293333333335</v>
      </c>
      <c r="N1490" s="2">
        <f t="shared" si="260"/>
        <v>1.2777639999999997</v>
      </c>
      <c r="O1490" s="2">
        <f t="shared" si="261"/>
        <v>-67.233420603839718</v>
      </c>
      <c r="P1490" s="2">
        <f t="shared" si="262"/>
        <v>0.88000000000000256</v>
      </c>
      <c r="Q1490" s="2">
        <f t="shared" si="263"/>
        <v>0.81642857142857195</v>
      </c>
    </row>
    <row r="1491" spans="1:17" x14ac:dyDescent="0.3">
      <c r="A1491" s="1">
        <v>42082</v>
      </c>
      <c r="B1491" s="2">
        <v>30.74</v>
      </c>
      <c r="C1491" s="2">
        <v>27385670</v>
      </c>
      <c r="D1491" s="2">
        <v>30.78</v>
      </c>
      <c r="E1491" s="2">
        <v>31.1</v>
      </c>
      <c r="F1491" s="2">
        <v>30.69</v>
      </c>
      <c r="G1491" s="2">
        <f t="shared" si="255"/>
        <v>30.795999999999999</v>
      </c>
      <c r="H1491" s="2">
        <f t="shared" si="256"/>
        <v>31.471999999999998</v>
      </c>
      <c r="I1491" s="2">
        <f t="shared" si="253"/>
        <v>31.675440495280355</v>
      </c>
      <c r="J1491" s="2">
        <f t="shared" si="254"/>
        <v>32.660948812837852</v>
      </c>
      <c r="K1491" s="2">
        <f t="shared" si="257"/>
        <v>-0.98550831755749613</v>
      </c>
      <c r="L1491" s="2">
        <f t="shared" si="258"/>
        <v>30.843333333333334</v>
      </c>
      <c r="M1491" s="2">
        <f t="shared" si="259"/>
        <v>32.725793333333328</v>
      </c>
      <c r="N1491" s="2">
        <f t="shared" si="260"/>
        <v>1.2693013333333336</v>
      </c>
      <c r="O1491" s="2">
        <f t="shared" si="261"/>
        <v>-98.871190030000449</v>
      </c>
      <c r="P1491" s="2">
        <f t="shared" si="262"/>
        <v>0.41000000000000014</v>
      </c>
      <c r="Q1491" s="2">
        <f t="shared" si="263"/>
        <v>0.82535714285714334</v>
      </c>
    </row>
    <row r="1492" spans="1:17" x14ac:dyDescent="0.3">
      <c r="A1492" s="1">
        <v>42081</v>
      </c>
      <c r="B1492" s="2">
        <v>30.89</v>
      </c>
      <c r="C1492" s="2">
        <v>39832510</v>
      </c>
      <c r="D1492" s="2">
        <v>30.41</v>
      </c>
      <c r="E1492" s="2">
        <v>31.2</v>
      </c>
      <c r="F1492" s="2">
        <v>30.3</v>
      </c>
      <c r="G1492" s="2">
        <f t="shared" si="255"/>
        <v>30.808000000000003</v>
      </c>
      <c r="H1492" s="2">
        <f t="shared" si="256"/>
        <v>31.771000000000004</v>
      </c>
      <c r="I1492" s="2">
        <f t="shared" si="253"/>
        <v>31.845520585331329</v>
      </c>
      <c r="J1492" s="2">
        <f t="shared" si="254"/>
        <v>32.814624717864881</v>
      </c>
      <c r="K1492" s="2">
        <f t="shared" si="257"/>
        <v>-0.96910413253355188</v>
      </c>
      <c r="L1492" s="2">
        <f t="shared" si="258"/>
        <v>30.796666666666667</v>
      </c>
      <c r="M1492" s="2">
        <f t="shared" si="259"/>
        <v>32.89495999999999</v>
      </c>
      <c r="N1492" s="2">
        <f t="shared" si="260"/>
        <v>1.2066346666666683</v>
      </c>
      <c r="O1492" s="2">
        <f t="shared" si="261"/>
        <v>-115.93088288160794</v>
      </c>
      <c r="P1492" s="2">
        <f t="shared" si="262"/>
        <v>0.89999999999999858</v>
      </c>
      <c r="Q1492" s="2">
        <f t="shared" si="263"/>
        <v>0.82750000000000035</v>
      </c>
    </row>
    <row r="1493" spans="1:17" x14ac:dyDescent="0.3">
      <c r="A1493" s="1">
        <v>42080</v>
      </c>
      <c r="B1493" s="2">
        <v>30.59</v>
      </c>
      <c r="C1493" s="2">
        <v>29223770</v>
      </c>
      <c r="D1493" s="2">
        <v>30.58</v>
      </c>
      <c r="E1493" s="2">
        <v>30.73</v>
      </c>
      <c r="F1493" s="2">
        <v>30.41</v>
      </c>
      <c r="G1493" s="2">
        <f t="shared" si="255"/>
        <v>31.095999999999997</v>
      </c>
      <c r="H1493" s="2">
        <f t="shared" si="256"/>
        <v>32.094000000000001</v>
      </c>
      <c r="I1493" s="2">
        <f t="shared" si="253"/>
        <v>32.019251600846118</v>
      </c>
      <c r="J1493" s="2">
        <f t="shared" si="254"/>
        <v>32.968594695294072</v>
      </c>
      <c r="K1493" s="2">
        <f t="shared" si="257"/>
        <v>-0.94934309444795417</v>
      </c>
      <c r="L1493" s="2">
        <f t="shared" si="258"/>
        <v>30.576666666666668</v>
      </c>
      <c r="M1493" s="2">
        <f t="shared" si="259"/>
        <v>33.074543333333331</v>
      </c>
      <c r="N1493" s="2">
        <f t="shared" si="260"/>
        <v>1.1225136666666669</v>
      </c>
      <c r="O1493" s="2">
        <f t="shared" si="261"/>
        <v>-148.35018588736784</v>
      </c>
      <c r="P1493" s="2">
        <f t="shared" si="262"/>
        <v>0.41999999999999815</v>
      </c>
      <c r="Q1493" s="2">
        <f t="shared" si="263"/>
        <v>0.80000000000000049</v>
      </c>
    </row>
    <row r="1494" spans="1:17" x14ac:dyDescent="0.3">
      <c r="A1494" s="1">
        <v>42079</v>
      </c>
      <c r="B1494" s="2">
        <v>30.83</v>
      </c>
      <c r="C1494" s="2">
        <v>33057530</v>
      </c>
      <c r="D1494" s="2">
        <v>30.93</v>
      </c>
      <c r="E1494" s="2">
        <v>31.11</v>
      </c>
      <c r="F1494" s="2">
        <v>30.65</v>
      </c>
      <c r="G1494" s="2">
        <f t="shared" si="255"/>
        <v>31.318000000000001</v>
      </c>
      <c r="H1494" s="2">
        <f t="shared" si="256"/>
        <v>32.444500000000005</v>
      </c>
      <c r="I1494" s="2">
        <f t="shared" si="253"/>
        <v>32.27911552827269</v>
      </c>
      <c r="J1494" s="2">
        <f t="shared" si="254"/>
        <v>33.158882270917601</v>
      </c>
      <c r="K1494" s="2">
        <f t="shared" si="257"/>
        <v>-0.87976674264491095</v>
      </c>
      <c r="L1494" s="2">
        <f t="shared" si="258"/>
        <v>30.863333333333333</v>
      </c>
      <c r="M1494" s="2">
        <f t="shared" si="259"/>
        <v>33.274793333333335</v>
      </c>
      <c r="N1494" s="2">
        <f t="shared" si="260"/>
        <v>0.99287599999999898</v>
      </c>
      <c r="O1494" s="2">
        <f t="shared" si="261"/>
        <v>-161.91750027193757</v>
      </c>
      <c r="P1494" s="2">
        <f t="shared" si="262"/>
        <v>0.46000000000000085</v>
      </c>
      <c r="Q1494" s="2">
        <f t="shared" si="263"/>
        <v>0.81837857142857173</v>
      </c>
    </row>
    <row r="1495" spans="1:17" x14ac:dyDescent="0.3">
      <c r="A1495" s="1">
        <v>42076</v>
      </c>
      <c r="B1495" s="2">
        <v>30.93</v>
      </c>
      <c r="C1495" s="2">
        <v>47951390</v>
      </c>
      <c r="D1495" s="2">
        <v>30.63</v>
      </c>
      <c r="E1495" s="2">
        <v>30.98</v>
      </c>
      <c r="F1495" s="2">
        <v>30.36</v>
      </c>
      <c r="G1495" s="2">
        <f t="shared" si="255"/>
        <v>31.696000000000005</v>
      </c>
      <c r="H1495" s="2">
        <f t="shared" si="256"/>
        <v>32.767499999999998</v>
      </c>
      <c r="I1495" s="2">
        <f t="shared" si="253"/>
        <v>32.54259107886773</v>
      </c>
      <c r="J1495" s="2">
        <f t="shared" si="254"/>
        <v>33.345192852591012</v>
      </c>
      <c r="K1495" s="2">
        <f t="shared" si="257"/>
        <v>-0.80260177372328201</v>
      </c>
      <c r="L1495" s="2">
        <f t="shared" si="258"/>
        <v>30.756666666666664</v>
      </c>
      <c r="M1495" s="2">
        <f t="shared" si="259"/>
        <v>33.442793333333341</v>
      </c>
      <c r="N1495" s="2">
        <f t="shared" si="260"/>
        <v>0.85595533333333107</v>
      </c>
      <c r="O1495" s="2">
        <f t="shared" si="261"/>
        <v>-209.21081292144407</v>
      </c>
      <c r="P1495" s="2">
        <f t="shared" si="262"/>
        <v>0.62000000000000099</v>
      </c>
      <c r="Q1495" s="2">
        <f t="shared" si="263"/>
        <v>0.855514285714286</v>
      </c>
    </row>
    <row r="1496" spans="1:17" x14ac:dyDescent="0.3">
      <c r="A1496" s="1">
        <v>42075</v>
      </c>
      <c r="B1496" s="2">
        <v>30.8</v>
      </c>
      <c r="C1496" s="2">
        <v>107365900</v>
      </c>
      <c r="D1496" s="2">
        <v>31.01</v>
      </c>
      <c r="E1496" s="2">
        <v>31.6</v>
      </c>
      <c r="F1496" s="2">
        <v>30.58</v>
      </c>
      <c r="G1496" s="2">
        <f t="shared" si="255"/>
        <v>32.148000000000003</v>
      </c>
      <c r="H1496" s="2">
        <f t="shared" si="256"/>
        <v>32.999499999999998</v>
      </c>
      <c r="I1496" s="2">
        <f t="shared" si="253"/>
        <v>32.835789456843685</v>
      </c>
      <c r="J1496" s="2">
        <f t="shared" si="254"/>
        <v>33.538408280798294</v>
      </c>
      <c r="K1496" s="2">
        <f t="shared" si="257"/>
        <v>-0.70261882395460873</v>
      </c>
      <c r="L1496" s="2">
        <f t="shared" si="258"/>
        <v>30.993333333333329</v>
      </c>
      <c r="M1496" s="2">
        <f t="shared" si="259"/>
        <v>33.605210000000007</v>
      </c>
      <c r="N1496" s="2">
        <f t="shared" si="260"/>
        <v>0.68479266666666372</v>
      </c>
      <c r="O1496" s="2">
        <f t="shared" si="261"/>
        <v>-254.27420529879987</v>
      </c>
      <c r="P1496" s="2">
        <f t="shared" si="262"/>
        <v>1.75</v>
      </c>
      <c r="Q1496" s="2">
        <f t="shared" si="263"/>
        <v>0.87694285714285747</v>
      </c>
    </row>
    <row r="1497" spans="1:17" x14ac:dyDescent="0.3">
      <c r="A1497" s="1">
        <v>42074</v>
      </c>
      <c r="B1497" s="2">
        <v>32.33</v>
      </c>
      <c r="C1497" s="2">
        <v>49643550</v>
      </c>
      <c r="D1497" s="2">
        <v>31.97</v>
      </c>
      <c r="E1497" s="2">
        <v>32.96</v>
      </c>
      <c r="F1497" s="2">
        <v>31.95</v>
      </c>
      <c r="G1497" s="2">
        <f t="shared" si="255"/>
        <v>32.733999999999995</v>
      </c>
      <c r="H1497" s="2">
        <f t="shared" si="256"/>
        <v>33.284499999999994</v>
      </c>
      <c r="I1497" s="2">
        <f t="shared" si="253"/>
        <v>33.205932994451629</v>
      </c>
      <c r="J1497" s="2">
        <f t="shared" si="254"/>
        <v>33.757480943262159</v>
      </c>
      <c r="K1497" s="2">
        <f t="shared" si="257"/>
        <v>-0.55154794881052993</v>
      </c>
      <c r="L1497" s="2">
        <f t="shared" si="258"/>
        <v>32.413333333333334</v>
      </c>
      <c r="M1497" s="2">
        <f t="shared" si="259"/>
        <v>33.732710000000004</v>
      </c>
      <c r="N1497" s="2">
        <f t="shared" si="260"/>
        <v>0.51423033333333146</v>
      </c>
      <c r="O1497" s="2">
        <f t="shared" si="261"/>
        <v>-171.04872805593283</v>
      </c>
      <c r="P1497" s="2">
        <f t="shared" si="262"/>
        <v>1.2600000000000016</v>
      </c>
      <c r="Q1497" s="2">
        <f t="shared" si="263"/>
        <v>0.79908571428571484</v>
      </c>
    </row>
    <row r="1498" spans="1:17" x14ac:dyDescent="0.3">
      <c r="A1498" s="1">
        <v>42073</v>
      </c>
      <c r="B1498" s="2">
        <v>31.7</v>
      </c>
      <c r="C1498" s="2">
        <v>50258030</v>
      </c>
      <c r="D1498" s="2">
        <v>32.24</v>
      </c>
      <c r="E1498" s="2">
        <v>32.409999999999997</v>
      </c>
      <c r="F1498" s="2">
        <v>31.5</v>
      </c>
      <c r="G1498" s="2">
        <f t="shared" si="255"/>
        <v>33.091999999999999</v>
      </c>
      <c r="H1498" s="2">
        <f t="shared" si="256"/>
        <v>33.445999999999998</v>
      </c>
      <c r="I1498" s="2">
        <f t="shared" si="253"/>
        <v>33.36519353889738</v>
      </c>
      <c r="J1498" s="2">
        <f t="shared" si="254"/>
        <v>33.871679418723133</v>
      </c>
      <c r="K1498" s="2">
        <f t="shared" si="257"/>
        <v>-0.50648587982575322</v>
      </c>
      <c r="L1498" s="2">
        <f t="shared" si="258"/>
        <v>31.87</v>
      </c>
      <c r="M1498" s="2">
        <f t="shared" si="259"/>
        <v>33.786711666666676</v>
      </c>
      <c r="N1498" s="2">
        <f t="shared" si="260"/>
        <v>0.44586599999999715</v>
      </c>
      <c r="O1498" s="2">
        <f t="shared" si="261"/>
        <v>-286.59009159204595</v>
      </c>
      <c r="P1498" s="2">
        <f t="shared" si="262"/>
        <v>1.2199999999999989</v>
      </c>
      <c r="Q1498" s="2">
        <f t="shared" si="263"/>
        <v>0.73551428571428645</v>
      </c>
    </row>
    <row r="1499" spans="1:17" x14ac:dyDescent="0.3">
      <c r="A1499" s="1">
        <v>42072</v>
      </c>
      <c r="B1499" s="2">
        <v>32.72</v>
      </c>
      <c r="C1499" s="2">
        <v>33055880</v>
      </c>
      <c r="D1499" s="2">
        <v>33.200000000000003</v>
      </c>
      <c r="E1499" s="2">
        <v>33.270000000000003</v>
      </c>
      <c r="F1499" s="2">
        <v>32.479999999999997</v>
      </c>
      <c r="G1499" s="2">
        <f t="shared" si="255"/>
        <v>33.570999999999998</v>
      </c>
      <c r="H1499" s="2">
        <f t="shared" si="256"/>
        <v>33.716999999999999</v>
      </c>
      <c r="I1499" s="2">
        <f t="shared" si="253"/>
        <v>33.667956000515083</v>
      </c>
      <c r="J1499" s="2">
        <f t="shared" si="254"/>
        <v>34.045413772220982</v>
      </c>
      <c r="K1499" s="2">
        <f t="shared" si="257"/>
        <v>-0.37745777170589889</v>
      </c>
      <c r="L1499" s="2">
        <f t="shared" si="258"/>
        <v>32.823333333333331</v>
      </c>
      <c r="M1499" s="2">
        <f t="shared" si="259"/>
        <v>33.840545000000006</v>
      </c>
      <c r="N1499" s="2">
        <f t="shared" si="260"/>
        <v>0.381265999999998</v>
      </c>
      <c r="O1499" s="2">
        <f t="shared" si="261"/>
        <v>-177.86561380010818</v>
      </c>
      <c r="P1499" s="2">
        <f t="shared" si="262"/>
        <v>0.79000000000000625</v>
      </c>
      <c r="Q1499" s="2">
        <f t="shared" si="263"/>
        <v>0.68730000000000102</v>
      </c>
    </row>
    <row r="1500" spans="1:17" x14ac:dyDescent="0.3">
      <c r="A1500" s="1">
        <v>42069</v>
      </c>
      <c r="B1500" s="2">
        <v>33.19</v>
      </c>
      <c r="C1500" s="2">
        <v>32371060</v>
      </c>
      <c r="D1500" s="2">
        <v>33.54</v>
      </c>
      <c r="E1500" s="2">
        <v>33.68</v>
      </c>
      <c r="F1500" s="2">
        <v>33.08</v>
      </c>
      <c r="G1500" s="2">
        <f t="shared" si="255"/>
        <v>33.838999999999999</v>
      </c>
      <c r="H1500" s="2">
        <f t="shared" si="256"/>
        <v>33.821000000000005</v>
      </c>
      <c r="I1500" s="2">
        <f t="shared" si="253"/>
        <v>33.840311636972373</v>
      </c>
      <c r="J1500" s="2">
        <f t="shared" si="254"/>
        <v>34.151446873998658</v>
      </c>
      <c r="K1500" s="2">
        <f t="shared" si="257"/>
        <v>-0.31113523702628498</v>
      </c>
      <c r="L1500" s="2">
        <f t="shared" si="258"/>
        <v>33.316666666666663</v>
      </c>
      <c r="M1500" s="2">
        <f t="shared" si="259"/>
        <v>33.873295000000006</v>
      </c>
      <c r="N1500" s="2">
        <f t="shared" si="260"/>
        <v>0.34196599999999788</v>
      </c>
      <c r="O1500" s="2">
        <f t="shared" si="261"/>
        <v>-108.51533648244688</v>
      </c>
      <c r="P1500" s="2">
        <f t="shared" si="262"/>
        <v>0.64999999999999858</v>
      </c>
      <c r="Q1500" s="2">
        <f t="shared" si="263"/>
        <v>0.66587142857142922</v>
      </c>
    </row>
    <row r="1501" spans="1:17" x14ac:dyDescent="0.3">
      <c r="A1501" s="1">
        <v>42068</v>
      </c>
      <c r="B1501" s="2">
        <v>33.729999999999997</v>
      </c>
      <c r="C1501" s="2">
        <v>21197550</v>
      </c>
      <c r="D1501" s="2">
        <v>34.26</v>
      </c>
      <c r="E1501" s="2">
        <v>34.5</v>
      </c>
      <c r="F1501" s="2">
        <v>33.590000000000003</v>
      </c>
      <c r="G1501" s="2">
        <f t="shared" si="255"/>
        <v>33.850999999999999</v>
      </c>
      <c r="H1501" s="2">
        <f t="shared" si="256"/>
        <v>33.942999999999998</v>
      </c>
      <c r="I1501" s="2">
        <f t="shared" si="253"/>
        <v>33.958550116421897</v>
      </c>
      <c r="J1501" s="2">
        <f t="shared" si="254"/>
        <v>34.228362623918549</v>
      </c>
      <c r="K1501" s="2">
        <f t="shared" si="257"/>
        <v>-0.26981250749665264</v>
      </c>
      <c r="L1501" s="2">
        <f t="shared" si="258"/>
        <v>33.94</v>
      </c>
      <c r="M1501" s="2">
        <f t="shared" si="259"/>
        <v>33.897126666666672</v>
      </c>
      <c r="N1501" s="2">
        <f t="shared" si="260"/>
        <v>0.31336799999999804</v>
      </c>
      <c r="O1501" s="2">
        <f t="shared" si="261"/>
        <v>9.1209766862657364</v>
      </c>
      <c r="P1501" s="2">
        <f t="shared" si="262"/>
        <v>0.90999999999999659</v>
      </c>
      <c r="Q1501" s="2">
        <f t="shared" si="263"/>
        <v>0.64944285714285799</v>
      </c>
    </row>
    <row r="1502" spans="1:17" x14ac:dyDescent="0.3">
      <c r="A1502" s="1">
        <v>42067</v>
      </c>
      <c r="B1502" s="2">
        <v>34.119999999999997</v>
      </c>
      <c r="C1502" s="2">
        <v>22968350</v>
      </c>
      <c r="D1502" s="2">
        <v>33.86</v>
      </c>
      <c r="E1502" s="2">
        <v>34.409999999999997</v>
      </c>
      <c r="F1502" s="2">
        <v>33.72</v>
      </c>
      <c r="G1502" s="2">
        <f t="shared" si="255"/>
        <v>33.835000000000001</v>
      </c>
      <c r="H1502" s="2">
        <f t="shared" si="256"/>
        <v>33.991</v>
      </c>
      <c r="I1502" s="2">
        <f t="shared" si="253"/>
        <v>34.000104683044057</v>
      </c>
      <c r="J1502" s="2">
        <f t="shared" si="254"/>
        <v>34.268231633832031</v>
      </c>
      <c r="K1502" s="2">
        <f t="shared" si="257"/>
        <v>-0.26812695078797333</v>
      </c>
      <c r="L1502" s="2">
        <f t="shared" si="258"/>
        <v>34.083333333333336</v>
      </c>
      <c r="M1502" s="2">
        <f t="shared" si="259"/>
        <v>33.879046666666675</v>
      </c>
      <c r="N1502" s="2">
        <f t="shared" si="260"/>
        <v>0.32896866666666502</v>
      </c>
      <c r="O1502" s="2">
        <f t="shared" si="261"/>
        <v>41.399417303504528</v>
      </c>
      <c r="P1502" s="2">
        <f t="shared" si="262"/>
        <v>0.68999999999999773</v>
      </c>
      <c r="Q1502" s="2">
        <f t="shared" si="263"/>
        <v>0.62587142857143008</v>
      </c>
    </row>
    <row r="1503" spans="1:17" x14ac:dyDescent="0.3">
      <c r="A1503" s="1">
        <v>42066</v>
      </c>
      <c r="B1503" s="2">
        <v>34.094999999999999</v>
      </c>
      <c r="C1503" s="2">
        <v>27280800</v>
      </c>
      <c r="D1503" s="2">
        <v>33.950000000000003</v>
      </c>
      <c r="E1503" s="2">
        <v>34.380000000000003</v>
      </c>
      <c r="F1503" s="2">
        <v>33.909999999999997</v>
      </c>
      <c r="G1503" s="2">
        <f t="shared" si="255"/>
        <v>33.799999999999997</v>
      </c>
      <c r="H1503" s="2">
        <f t="shared" si="256"/>
        <v>34.005499999999998</v>
      </c>
      <c r="I1503" s="2">
        <f t="shared" si="253"/>
        <v>33.97830553450661</v>
      </c>
      <c r="J1503" s="2">
        <f t="shared" si="254"/>
        <v>34.280090164538592</v>
      </c>
      <c r="K1503" s="2">
        <f t="shared" si="257"/>
        <v>-0.30178463003198175</v>
      </c>
      <c r="L1503" s="2">
        <f t="shared" si="258"/>
        <v>34.12833333333333</v>
      </c>
      <c r="M1503" s="2">
        <f t="shared" si="259"/>
        <v>33.847580000000001</v>
      </c>
      <c r="N1503" s="2">
        <f t="shared" si="260"/>
        <v>0.34000666666666568</v>
      </c>
      <c r="O1503" s="2">
        <f t="shared" si="261"/>
        <v>55.048593818421296</v>
      </c>
      <c r="P1503" s="2">
        <f t="shared" si="262"/>
        <v>0.47000000000000597</v>
      </c>
      <c r="Q1503" s="2">
        <f t="shared" si="263"/>
        <v>0.60801428571428728</v>
      </c>
    </row>
    <row r="1504" spans="1:17" x14ac:dyDescent="0.3">
      <c r="A1504" s="1">
        <v>42065</v>
      </c>
      <c r="B1504" s="2">
        <v>34.06</v>
      </c>
      <c r="C1504" s="2">
        <v>25295340</v>
      </c>
      <c r="D1504" s="2">
        <v>33.29</v>
      </c>
      <c r="E1504" s="2">
        <v>34.125</v>
      </c>
      <c r="F1504" s="2">
        <v>33.119999999999997</v>
      </c>
      <c r="G1504" s="2">
        <f t="shared" si="255"/>
        <v>33.863</v>
      </c>
      <c r="H1504" s="2">
        <f t="shared" si="256"/>
        <v>34.069499999999998</v>
      </c>
      <c r="I1504" s="2">
        <f t="shared" si="253"/>
        <v>33.957088358962359</v>
      </c>
      <c r="J1504" s="2">
        <f t="shared" si="254"/>
        <v>34.29489737770168</v>
      </c>
      <c r="K1504" s="2">
        <f t="shared" si="257"/>
        <v>-0.33780901873932123</v>
      </c>
      <c r="L1504" s="2">
        <f t="shared" si="258"/>
        <v>33.768333333333338</v>
      </c>
      <c r="M1504" s="2">
        <f t="shared" si="259"/>
        <v>33.808663333333335</v>
      </c>
      <c r="N1504" s="2">
        <f t="shared" si="260"/>
        <v>0.34695633333333264</v>
      </c>
      <c r="O1504" s="2">
        <f t="shared" si="261"/>
        <v>-7.7492940994490933</v>
      </c>
      <c r="P1504" s="2">
        <f t="shared" si="262"/>
        <v>1.0050000000000026</v>
      </c>
      <c r="Q1504" s="2">
        <f t="shared" si="263"/>
        <v>0.63158571428571519</v>
      </c>
    </row>
    <row r="1505" spans="1:17" x14ac:dyDescent="0.3">
      <c r="A1505" s="1">
        <v>42062</v>
      </c>
      <c r="B1505" s="2">
        <v>33.25</v>
      </c>
      <c r="C1505" s="2">
        <v>24412370</v>
      </c>
      <c r="D1505" s="2">
        <v>33.630000000000003</v>
      </c>
      <c r="E1505" s="2">
        <v>33.64</v>
      </c>
      <c r="F1505" s="2">
        <v>33.21</v>
      </c>
      <c r="G1505" s="2">
        <f t="shared" si="255"/>
        <v>33.802999999999997</v>
      </c>
      <c r="H1505" s="2">
        <f t="shared" si="256"/>
        <v>34.099499999999999</v>
      </c>
      <c r="I1505" s="2">
        <f t="shared" si="253"/>
        <v>33.938377151500973</v>
      </c>
      <c r="J1505" s="2">
        <f t="shared" si="254"/>
        <v>34.313689167917815</v>
      </c>
      <c r="K1505" s="2">
        <f t="shared" si="257"/>
        <v>-0.3753120164168422</v>
      </c>
      <c r="L1505" s="2">
        <f t="shared" si="258"/>
        <v>33.366666666666667</v>
      </c>
      <c r="M1505" s="2">
        <f t="shared" si="259"/>
        <v>33.787329999999997</v>
      </c>
      <c r="N1505" s="2">
        <f t="shared" si="260"/>
        <v>0.36675333333333243</v>
      </c>
      <c r="O1505" s="2">
        <f t="shared" si="261"/>
        <v>-76.466168602572324</v>
      </c>
      <c r="P1505" s="2">
        <f t="shared" si="262"/>
        <v>0.43999999999999773</v>
      </c>
      <c r="Q1505" s="2">
        <f t="shared" si="263"/>
        <v>0.60444285714285784</v>
      </c>
    </row>
    <row r="1506" spans="1:17" x14ac:dyDescent="0.3">
      <c r="A1506" s="1">
        <v>42061</v>
      </c>
      <c r="B1506" s="2">
        <v>33.65</v>
      </c>
      <c r="C1506" s="2">
        <v>25926600</v>
      </c>
      <c r="D1506" s="2">
        <v>33.619999999999997</v>
      </c>
      <c r="E1506" s="2">
        <v>33.880000000000003</v>
      </c>
      <c r="F1506" s="2">
        <v>33.43</v>
      </c>
      <c r="G1506" s="2">
        <f t="shared" si="255"/>
        <v>34.034999999999997</v>
      </c>
      <c r="H1506" s="2">
        <f t="shared" si="256"/>
        <v>34.186999999999998</v>
      </c>
      <c r="I1506" s="2">
        <f t="shared" si="253"/>
        <v>34.063536633592058</v>
      </c>
      <c r="J1506" s="2">
        <f t="shared" si="254"/>
        <v>34.398784301351242</v>
      </c>
      <c r="K1506" s="2">
        <f t="shared" si="257"/>
        <v>-0.3352476677591838</v>
      </c>
      <c r="L1506" s="2">
        <f t="shared" si="258"/>
        <v>33.653333333333336</v>
      </c>
      <c r="M1506" s="2">
        <f t="shared" si="259"/>
        <v>33.818163333333331</v>
      </c>
      <c r="N1506" s="2">
        <f t="shared" si="260"/>
        <v>0.35492333333333298</v>
      </c>
      <c r="O1506" s="2">
        <f t="shared" si="261"/>
        <v>-30.960676953707392</v>
      </c>
      <c r="P1506" s="2">
        <f t="shared" si="262"/>
        <v>0.51500000000000057</v>
      </c>
      <c r="Q1506" s="2">
        <f t="shared" si="263"/>
        <v>0.63444285714285797</v>
      </c>
    </row>
    <row r="1507" spans="1:17" x14ac:dyDescent="0.3">
      <c r="A1507" s="1">
        <v>42060</v>
      </c>
      <c r="B1507" s="2">
        <v>33.945</v>
      </c>
      <c r="C1507" s="2">
        <v>24685930</v>
      </c>
      <c r="D1507" s="2">
        <v>34.03</v>
      </c>
      <c r="E1507" s="2">
        <v>34.15</v>
      </c>
      <c r="F1507" s="2">
        <v>33.732700000000001</v>
      </c>
      <c r="G1507" s="2">
        <f t="shared" si="255"/>
        <v>34.146999999999998</v>
      </c>
      <c r="H1507" s="2">
        <f t="shared" si="256"/>
        <v>34.177000000000007</v>
      </c>
      <c r="I1507" s="2">
        <f t="shared" si="253"/>
        <v>34.138725112426975</v>
      </c>
      <c r="J1507" s="2">
        <f t="shared" si="254"/>
        <v>34.458687045459342</v>
      </c>
      <c r="K1507" s="2">
        <f t="shared" si="257"/>
        <v>-0.31996193303236709</v>
      </c>
      <c r="L1507" s="2">
        <f t="shared" si="258"/>
        <v>33.942566666666664</v>
      </c>
      <c r="M1507" s="2">
        <f t="shared" si="259"/>
        <v>33.838746666666665</v>
      </c>
      <c r="N1507" s="2">
        <f t="shared" si="260"/>
        <v>0.35696533333333347</v>
      </c>
      <c r="O1507" s="2">
        <f t="shared" si="261"/>
        <v>19.389371143416145</v>
      </c>
      <c r="P1507" s="2">
        <f t="shared" si="262"/>
        <v>0.67729999999999535</v>
      </c>
      <c r="Q1507" s="2">
        <f t="shared" si="263"/>
        <v>0.63623571428571524</v>
      </c>
    </row>
    <row r="1508" spans="1:17" x14ac:dyDescent="0.3">
      <c r="A1508" s="1">
        <v>42059</v>
      </c>
      <c r="B1508" s="2">
        <v>34.409999999999997</v>
      </c>
      <c r="C1508" s="2">
        <v>29568720</v>
      </c>
      <c r="D1508" s="2">
        <v>33.61</v>
      </c>
      <c r="E1508" s="2">
        <v>34.489899999999999</v>
      </c>
      <c r="F1508" s="2">
        <v>33.51</v>
      </c>
      <c r="G1508" s="2">
        <f t="shared" si="255"/>
        <v>34.210999999999999</v>
      </c>
      <c r="H1508" s="2">
        <f t="shared" si="256"/>
        <v>34.152500000000003</v>
      </c>
      <c r="I1508" s="2">
        <f t="shared" si="253"/>
        <v>34.17394786014097</v>
      </c>
      <c r="J1508" s="2">
        <f t="shared" si="254"/>
        <v>34.499782009096087</v>
      </c>
      <c r="K1508" s="2">
        <f t="shared" si="257"/>
        <v>-0.32583414895511709</v>
      </c>
      <c r="L1508" s="2">
        <f t="shared" si="258"/>
        <v>34.136633333333329</v>
      </c>
      <c r="M1508" s="2">
        <f t="shared" si="259"/>
        <v>33.849201666666673</v>
      </c>
      <c r="N1508" s="2">
        <f t="shared" si="260"/>
        <v>0.36637483333333271</v>
      </c>
      <c r="O1508" s="2">
        <f t="shared" si="261"/>
        <v>52.301930612347618</v>
      </c>
      <c r="P1508" s="2">
        <f t="shared" si="262"/>
        <v>0.97990000000000066</v>
      </c>
      <c r="Q1508" s="2">
        <f t="shared" si="263"/>
        <v>0.6260857142857158</v>
      </c>
    </row>
    <row r="1509" spans="1:17" x14ac:dyDescent="0.3">
      <c r="A1509" s="1">
        <v>42058</v>
      </c>
      <c r="B1509" s="2">
        <v>33.76</v>
      </c>
      <c r="C1509" s="2">
        <v>25411150</v>
      </c>
      <c r="D1509" s="2">
        <v>34.4</v>
      </c>
      <c r="E1509" s="2">
        <v>34.5</v>
      </c>
      <c r="F1509" s="2">
        <v>33.58</v>
      </c>
      <c r="G1509" s="2">
        <f t="shared" si="255"/>
        <v>34.275999999999996</v>
      </c>
      <c r="H1509" s="2">
        <f t="shared" si="256"/>
        <v>34.0045</v>
      </c>
      <c r="I1509" s="2">
        <f t="shared" si="253"/>
        <v>34.131029289257512</v>
      </c>
      <c r="J1509" s="2">
        <f t="shared" si="254"/>
        <v>34.506964569823772</v>
      </c>
      <c r="K1509" s="2">
        <f t="shared" si="257"/>
        <v>-0.37593528056626013</v>
      </c>
      <c r="L1509" s="2">
        <f t="shared" si="258"/>
        <v>33.946666666666665</v>
      </c>
      <c r="M1509" s="2">
        <f t="shared" si="259"/>
        <v>33.936953333333335</v>
      </c>
      <c r="N1509" s="2">
        <f t="shared" si="260"/>
        <v>0.44535133333333332</v>
      </c>
      <c r="O1509" s="2">
        <f t="shared" si="261"/>
        <v>1.4540330455700674</v>
      </c>
      <c r="P1509" s="2">
        <f t="shared" si="262"/>
        <v>0.92000000000000171</v>
      </c>
      <c r="Q1509" s="2">
        <f t="shared" si="263"/>
        <v>0.65880714285714403</v>
      </c>
    </row>
    <row r="1510" spans="1:17" x14ac:dyDescent="0.3">
      <c r="A1510" s="1">
        <v>42055</v>
      </c>
      <c r="B1510" s="2">
        <v>34.409999999999997</v>
      </c>
      <c r="C1510" s="2">
        <v>20953600</v>
      </c>
      <c r="D1510" s="2">
        <v>34.15</v>
      </c>
      <c r="E1510" s="2">
        <v>34.57</v>
      </c>
      <c r="F1510" s="2">
        <v>33.909999999999997</v>
      </c>
      <c r="G1510" s="2">
        <f t="shared" si="255"/>
        <v>34.396000000000001</v>
      </c>
      <c r="H1510" s="2">
        <f t="shared" si="256"/>
        <v>33.958000000000006</v>
      </c>
      <c r="I1510" s="2">
        <f t="shared" si="253"/>
        <v>34.198489160031606</v>
      </c>
      <c r="J1510" s="2">
        <f t="shared" si="254"/>
        <v>34.566721735409679</v>
      </c>
      <c r="K1510" s="2">
        <f t="shared" si="257"/>
        <v>-0.36823257537807308</v>
      </c>
      <c r="L1510" s="2">
        <f t="shared" si="258"/>
        <v>34.29666666666666</v>
      </c>
      <c r="M1510" s="2">
        <f t="shared" si="259"/>
        <v>34.070536666666662</v>
      </c>
      <c r="N1510" s="2">
        <f t="shared" si="260"/>
        <v>0.58140399999999914</v>
      </c>
      <c r="O1510" s="2">
        <f t="shared" si="261"/>
        <v>25.929187507023006</v>
      </c>
      <c r="P1510" s="2">
        <f t="shared" si="262"/>
        <v>0.66000000000000369</v>
      </c>
      <c r="Q1510" s="2">
        <f t="shared" si="263"/>
        <v>0.67166428571428682</v>
      </c>
    </row>
    <row r="1511" spans="1:17" x14ac:dyDescent="0.3">
      <c r="A1511" s="1">
        <v>42054</v>
      </c>
      <c r="B1511" s="2">
        <v>34.21</v>
      </c>
      <c r="C1511" s="2">
        <v>11017540</v>
      </c>
      <c r="D1511" s="2">
        <v>34.25</v>
      </c>
      <c r="E1511" s="2">
        <v>34.42</v>
      </c>
      <c r="F1511" s="2">
        <v>34.049999999999997</v>
      </c>
      <c r="G1511" s="2">
        <f t="shared" si="255"/>
        <v>34.338999999999999</v>
      </c>
      <c r="H1511" s="2">
        <f t="shared" si="256"/>
        <v>33.911000000000001</v>
      </c>
      <c r="I1511" s="2">
        <f t="shared" si="253"/>
        <v>34.160032643673716</v>
      </c>
      <c r="J1511" s="2">
        <f t="shared" si="254"/>
        <v>34.579259474242455</v>
      </c>
      <c r="K1511" s="2">
        <f t="shared" si="257"/>
        <v>-0.41922683056873922</v>
      </c>
      <c r="L1511" s="2">
        <f t="shared" si="258"/>
        <v>34.226666666666667</v>
      </c>
      <c r="M1511" s="2">
        <f t="shared" si="259"/>
        <v>34.189869999999999</v>
      </c>
      <c r="N1511" s="2">
        <f t="shared" si="260"/>
        <v>0.72842433333333356</v>
      </c>
      <c r="O1511" s="2">
        <f t="shared" si="261"/>
        <v>3.3676951727923665</v>
      </c>
      <c r="P1511" s="2">
        <f t="shared" si="262"/>
        <v>0.37000000000000455</v>
      </c>
      <c r="Q1511" s="2">
        <f t="shared" si="263"/>
        <v>0.71095000000000097</v>
      </c>
    </row>
    <row r="1512" spans="1:17" x14ac:dyDescent="0.3">
      <c r="A1512" s="1">
        <v>42053</v>
      </c>
      <c r="B1512" s="2">
        <v>34.265000000000001</v>
      </c>
      <c r="C1512" s="2">
        <v>19991660</v>
      </c>
      <c r="D1512" s="2">
        <v>34.65</v>
      </c>
      <c r="E1512" s="2">
        <v>34.71</v>
      </c>
      <c r="F1512" s="2">
        <v>34.19</v>
      </c>
      <c r="G1512" s="2">
        <f t="shared" si="255"/>
        <v>34.207000000000008</v>
      </c>
      <c r="H1512" s="2">
        <f t="shared" si="256"/>
        <v>33.850000000000009</v>
      </c>
      <c r="I1512" s="2">
        <f t="shared" si="253"/>
        <v>34.15094766979621</v>
      </c>
      <c r="J1512" s="2">
        <f t="shared" si="254"/>
        <v>34.608800232181849</v>
      </c>
      <c r="K1512" s="2">
        <f t="shared" si="257"/>
        <v>-0.45785256238563932</v>
      </c>
      <c r="L1512" s="2">
        <f t="shared" si="258"/>
        <v>34.388333333333328</v>
      </c>
      <c r="M1512" s="2">
        <f t="shared" si="259"/>
        <v>34.294036666666656</v>
      </c>
      <c r="N1512" s="2">
        <f t="shared" si="260"/>
        <v>0.8709113333333296</v>
      </c>
      <c r="O1512" s="2">
        <f t="shared" si="261"/>
        <v>7.2182370395664028</v>
      </c>
      <c r="P1512" s="2">
        <f t="shared" si="262"/>
        <v>0.54500000000000171</v>
      </c>
      <c r="Q1512" s="2">
        <f t="shared" si="263"/>
        <v>0.74309285714285778</v>
      </c>
    </row>
    <row r="1513" spans="1:17" x14ac:dyDescent="0.3">
      <c r="A1513" s="1">
        <v>42052</v>
      </c>
      <c r="B1513" s="2">
        <v>34.734999999999999</v>
      </c>
      <c r="C1513" s="2">
        <v>19357940</v>
      </c>
      <c r="D1513" s="2">
        <v>34.4</v>
      </c>
      <c r="E1513" s="2">
        <v>34.75</v>
      </c>
      <c r="F1513" s="2">
        <v>34.26</v>
      </c>
      <c r="G1513" s="2">
        <f t="shared" si="255"/>
        <v>34.093999999999994</v>
      </c>
      <c r="H1513" s="2">
        <f t="shared" si="256"/>
        <v>33.793500000000002</v>
      </c>
      <c r="I1513" s="2">
        <f t="shared" si="253"/>
        <v>34.130210882486423</v>
      </c>
      <c r="J1513" s="2">
        <f t="shared" si="254"/>
        <v>34.636304250756396</v>
      </c>
      <c r="K1513" s="2">
        <f t="shared" si="257"/>
        <v>-0.50609336826997264</v>
      </c>
      <c r="L1513" s="2">
        <f t="shared" si="258"/>
        <v>34.581666666666671</v>
      </c>
      <c r="M1513" s="2">
        <f t="shared" si="259"/>
        <v>34.376536666666659</v>
      </c>
      <c r="N1513" s="2">
        <f t="shared" si="260"/>
        <v>0.98641133333333109</v>
      </c>
      <c r="O1513" s="2">
        <f t="shared" si="261"/>
        <v>13.863722841790247</v>
      </c>
      <c r="P1513" s="2">
        <f t="shared" si="262"/>
        <v>0.49000000000000199</v>
      </c>
      <c r="Q1513" s="2">
        <f t="shared" si="263"/>
        <v>0.77416428571428653</v>
      </c>
    </row>
    <row r="1514" spans="1:17" x14ac:dyDescent="0.3">
      <c r="A1514" s="1">
        <v>42048</v>
      </c>
      <c r="B1514" s="2">
        <v>34.36</v>
      </c>
      <c r="C1514" s="2">
        <v>18035930</v>
      </c>
      <c r="D1514" s="2">
        <v>34.25</v>
      </c>
      <c r="E1514" s="2">
        <v>34.365000000000002</v>
      </c>
      <c r="F1514" s="2">
        <v>33.945</v>
      </c>
      <c r="G1514" s="2">
        <f t="shared" si="255"/>
        <v>33.733000000000004</v>
      </c>
      <c r="H1514" s="2">
        <f t="shared" si="256"/>
        <v>33.685000000000002</v>
      </c>
      <c r="I1514" s="2">
        <f t="shared" si="253"/>
        <v>34.020249224756682</v>
      </c>
      <c r="J1514" s="2">
        <f t="shared" si="254"/>
        <v>34.62840859081691</v>
      </c>
      <c r="K1514" s="2">
        <f t="shared" si="257"/>
        <v>-0.60815936606022802</v>
      </c>
      <c r="L1514" s="2">
        <f t="shared" si="258"/>
        <v>34.223333333333336</v>
      </c>
      <c r="M1514" s="2">
        <f t="shared" si="259"/>
        <v>34.457786666666657</v>
      </c>
      <c r="N1514" s="2">
        <f t="shared" si="260"/>
        <v>1.10016133333333</v>
      </c>
      <c r="O1514" s="2">
        <f t="shared" si="261"/>
        <v>-14.20720920527541</v>
      </c>
      <c r="P1514" s="2">
        <f t="shared" si="262"/>
        <v>0.42000000000000171</v>
      </c>
      <c r="Q1514" s="2">
        <f t="shared" si="263"/>
        <v>0.90023571428571514</v>
      </c>
    </row>
    <row r="1515" spans="1:17" x14ac:dyDescent="0.3">
      <c r="A1515" s="1">
        <v>42047</v>
      </c>
      <c r="B1515" s="2">
        <v>34.125</v>
      </c>
      <c r="C1515" s="2">
        <v>20042550</v>
      </c>
      <c r="D1515" s="2">
        <v>33.979999999999997</v>
      </c>
      <c r="E1515" s="2">
        <v>34.130000000000003</v>
      </c>
      <c r="F1515" s="2">
        <v>33.76</v>
      </c>
      <c r="G1515" s="2">
        <f t="shared" si="255"/>
        <v>33.520000000000003</v>
      </c>
      <c r="H1515" s="2">
        <f t="shared" si="256"/>
        <v>33.553000000000004</v>
      </c>
      <c r="I1515" s="2">
        <f t="shared" si="253"/>
        <v>33.958476356530625</v>
      </c>
      <c r="J1515" s="2">
        <f t="shared" si="254"/>
        <v>34.649881278082269</v>
      </c>
      <c r="K1515" s="2">
        <f t="shared" si="257"/>
        <v>-0.69140492155164424</v>
      </c>
      <c r="L1515" s="2">
        <f t="shared" si="258"/>
        <v>34.004999999999995</v>
      </c>
      <c r="M1515" s="2">
        <f t="shared" si="259"/>
        <v>34.564953333333335</v>
      </c>
      <c r="N1515" s="2">
        <f t="shared" si="260"/>
        <v>1.2160326666666681</v>
      </c>
      <c r="O1515" s="2">
        <f t="shared" si="261"/>
        <v>-30.698371224311355</v>
      </c>
      <c r="P1515" s="2">
        <f t="shared" si="262"/>
        <v>0.5800000000000054</v>
      </c>
      <c r="Q1515" s="2">
        <f t="shared" si="263"/>
        <v>0.932735714285715</v>
      </c>
    </row>
    <row r="1516" spans="1:17" x14ac:dyDescent="0.3">
      <c r="A1516" s="1">
        <v>42046</v>
      </c>
      <c r="B1516" s="2">
        <v>33.549999999999997</v>
      </c>
      <c r="C1516" s="2">
        <v>18358140</v>
      </c>
      <c r="D1516" s="2">
        <v>33.67</v>
      </c>
      <c r="E1516" s="2">
        <v>33.76</v>
      </c>
      <c r="F1516" s="2">
        <v>33.32</v>
      </c>
      <c r="G1516" s="2">
        <f t="shared" si="255"/>
        <v>33.483000000000004</v>
      </c>
      <c r="H1516" s="2">
        <f t="shared" si="256"/>
        <v>33.561500000000002</v>
      </c>
      <c r="I1516" s="2">
        <f t="shared" si="253"/>
        <v>33.928199330445281</v>
      </c>
      <c r="J1516" s="2">
        <f t="shared" si="254"/>
        <v>34.691871780328846</v>
      </c>
      <c r="K1516" s="2">
        <f t="shared" si="257"/>
        <v>-0.76367244988356475</v>
      </c>
      <c r="L1516" s="2">
        <f t="shared" si="258"/>
        <v>33.543333333333329</v>
      </c>
      <c r="M1516" s="2">
        <f t="shared" si="259"/>
        <v>34.684203333333329</v>
      </c>
      <c r="N1516" s="2">
        <f t="shared" si="260"/>
        <v>1.3031373333333327</v>
      </c>
      <c r="O1516" s="2">
        <f t="shared" si="261"/>
        <v>-58.365298924748792</v>
      </c>
      <c r="P1516" s="2">
        <f t="shared" si="262"/>
        <v>0.43999999999999773</v>
      </c>
      <c r="Q1516" s="2">
        <f t="shared" si="263"/>
        <v>0.93773571428571445</v>
      </c>
    </row>
    <row r="1517" spans="1:17" x14ac:dyDescent="0.3">
      <c r="A1517" s="1">
        <v>42045</v>
      </c>
      <c r="B1517" s="2">
        <v>33.700000000000003</v>
      </c>
      <c r="C1517" s="2">
        <v>20196360</v>
      </c>
      <c r="D1517" s="2">
        <v>33.200000000000003</v>
      </c>
      <c r="E1517" s="2">
        <v>33.729999999999997</v>
      </c>
      <c r="F1517" s="2">
        <v>33.0501</v>
      </c>
      <c r="G1517" s="2">
        <f t="shared" si="255"/>
        <v>33.493000000000002</v>
      </c>
      <c r="H1517" s="2">
        <f t="shared" si="256"/>
        <v>33.583999999999996</v>
      </c>
      <c r="I1517" s="2">
        <f t="shared" si="253"/>
        <v>33.9969628450717</v>
      </c>
      <c r="J1517" s="2">
        <f t="shared" si="254"/>
        <v>34.783221522755149</v>
      </c>
      <c r="K1517" s="2">
        <f t="shared" si="257"/>
        <v>-0.78625867768344904</v>
      </c>
      <c r="L1517" s="2">
        <f t="shared" si="258"/>
        <v>33.493366666666667</v>
      </c>
      <c r="M1517" s="2">
        <f t="shared" si="259"/>
        <v>34.845019999999998</v>
      </c>
      <c r="N1517" s="2">
        <f t="shared" si="260"/>
        <v>1.3659486666666667</v>
      </c>
      <c r="O1517" s="2">
        <f t="shared" si="261"/>
        <v>-65.968966785639637</v>
      </c>
      <c r="P1517" s="2">
        <f t="shared" si="262"/>
        <v>0.79999999999999716</v>
      </c>
      <c r="Q1517" s="2">
        <f t="shared" si="263"/>
        <v>0.96773571428571459</v>
      </c>
    </row>
    <row r="1518" spans="1:17" x14ac:dyDescent="0.3">
      <c r="A1518" s="1">
        <v>42044</v>
      </c>
      <c r="B1518" s="2">
        <v>32.93</v>
      </c>
      <c r="C1518" s="2">
        <v>28704480</v>
      </c>
      <c r="D1518" s="2">
        <v>33</v>
      </c>
      <c r="E1518" s="2">
        <v>33.24</v>
      </c>
      <c r="F1518" s="2">
        <v>32.67</v>
      </c>
      <c r="G1518" s="2">
        <f t="shared" si="255"/>
        <v>33.492999999999995</v>
      </c>
      <c r="H1518" s="2">
        <f t="shared" si="256"/>
        <v>33.632499999999993</v>
      </c>
      <c r="I1518" s="2">
        <f t="shared" si="253"/>
        <v>34.050956089630191</v>
      </c>
      <c r="J1518" s="2">
        <f t="shared" si="254"/>
        <v>34.869879244575564</v>
      </c>
      <c r="K1518" s="2">
        <f t="shared" si="257"/>
        <v>-0.81892315494537371</v>
      </c>
      <c r="L1518" s="2">
        <f t="shared" si="258"/>
        <v>32.946666666666665</v>
      </c>
      <c r="M1518" s="2">
        <f t="shared" si="259"/>
        <v>35.000851666666669</v>
      </c>
      <c r="N1518" s="2">
        <f t="shared" si="260"/>
        <v>1.3866150000000002</v>
      </c>
      <c r="O1518" s="2">
        <f t="shared" si="261"/>
        <v>-98.762574086294265</v>
      </c>
      <c r="P1518" s="2">
        <f t="shared" si="262"/>
        <v>0.625</v>
      </c>
      <c r="Q1518" s="2">
        <f t="shared" si="263"/>
        <v>0.97559285714285748</v>
      </c>
    </row>
    <row r="1519" spans="1:17" x14ac:dyDescent="0.3">
      <c r="A1519" s="1">
        <v>42041</v>
      </c>
      <c r="B1519" s="2">
        <v>33.295000000000002</v>
      </c>
      <c r="C1519" s="2">
        <v>29310840</v>
      </c>
      <c r="D1519" s="2">
        <v>33.92</v>
      </c>
      <c r="E1519" s="2">
        <v>34</v>
      </c>
      <c r="F1519" s="2">
        <v>33.14</v>
      </c>
      <c r="G1519" s="2">
        <f t="shared" si="255"/>
        <v>33.637000000000008</v>
      </c>
      <c r="H1519" s="2">
        <f t="shared" si="256"/>
        <v>33.92</v>
      </c>
      <c r="I1519" s="2">
        <f t="shared" si="253"/>
        <v>34.254766287744772</v>
      </c>
      <c r="J1519" s="2">
        <f t="shared" si="254"/>
        <v>35.025069584141612</v>
      </c>
      <c r="K1519" s="2">
        <f t="shared" si="257"/>
        <v>-0.7703032963968397</v>
      </c>
      <c r="L1519" s="2">
        <f t="shared" si="258"/>
        <v>33.478333333333332</v>
      </c>
      <c r="M1519" s="2">
        <f t="shared" si="259"/>
        <v>35.191351666666669</v>
      </c>
      <c r="N1519" s="2">
        <f t="shared" si="260"/>
        <v>1.3526464999999999</v>
      </c>
      <c r="O1519" s="2">
        <f t="shared" si="261"/>
        <v>-84.42798781664132</v>
      </c>
      <c r="P1519" s="2">
        <f t="shared" si="262"/>
        <v>0.85999999999999943</v>
      </c>
      <c r="Q1519" s="2">
        <f t="shared" si="263"/>
        <v>0.99487857142857195</v>
      </c>
    </row>
    <row r="1520" spans="1:17" x14ac:dyDescent="0.3">
      <c r="A1520" s="1">
        <v>42040</v>
      </c>
      <c r="B1520" s="2">
        <v>33.94</v>
      </c>
      <c r="C1520" s="2">
        <v>20478440</v>
      </c>
      <c r="D1520" s="2">
        <v>33.68</v>
      </c>
      <c r="E1520" s="2">
        <v>33.99</v>
      </c>
      <c r="F1520" s="2">
        <v>33.4499</v>
      </c>
      <c r="G1520" s="2">
        <f t="shared" si="255"/>
        <v>33.585999999999999</v>
      </c>
      <c r="H1520" s="2">
        <f t="shared" si="256"/>
        <v>34.234999999999999</v>
      </c>
      <c r="I1520" s="2">
        <f t="shared" si="253"/>
        <v>34.429269249152917</v>
      </c>
      <c r="J1520" s="2">
        <f t="shared" si="254"/>
        <v>35.163475150872934</v>
      </c>
      <c r="K1520" s="2">
        <f t="shared" si="257"/>
        <v>-0.7342059017200171</v>
      </c>
      <c r="L1520" s="2">
        <f t="shared" si="258"/>
        <v>33.793299999999995</v>
      </c>
      <c r="M1520" s="2">
        <f t="shared" si="259"/>
        <v>35.349935000000002</v>
      </c>
      <c r="N1520" s="2">
        <f t="shared" si="260"/>
        <v>1.3082113333333329</v>
      </c>
      <c r="O1520" s="2">
        <f t="shared" si="261"/>
        <v>-79.3263779501481</v>
      </c>
      <c r="P1520" s="2">
        <f t="shared" si="262"/>
        <v>0.54010000000000247</v>
      </c>
      <c r="Q1520" s="2">
        <f t="shared" si="263"/>
        <v>1.0155928571428576</v>
      </c>
    </row>
    <row r="1521" spans="1:17" x14ac:dyDescent="0.3">
      <c r="A1521" s="1">
        <v>42039</v>
      </c>
      <c r="B1521" s="2">
        <v>33.6</v>
      </c>
      <c r="C1521" s="2">
        <v>25051020</v>
      </c>
      <c r="D1521" s="2">
        <v>33.67</v>
      </c>
      <c r="E1521" s="2">
        <v>33.8352</v>
      </c>
      <c r="F1521" s="2">
        <v>33.299999999999997</v>
      </c>
      <c r="G1521" s="2">
        <f t="shared" si="255"/>
        <v>33.64</v>
      </c>
      <c r="H1521" s="2">
        <f t="shared" si="256"/>
        <v>34.532000000000004</v>
      </c>
      <c r="I1521" s="2">
        <f t="shared" si="253"/>
        <v>34.518227294453446</v>
      </c>
      <c r="J1521" s="2">
        <f t="shared" si="254"/>
        <v>35.261353162942768</v>
      </c>
      <c r="K1521" s="2">
        <f t="shared" si="257"/>
        <v>-0.74312586848932227</v>
      </c>
      <c r="L1521" s="2">
        <f t="shared" si="258"/>
        <v>33.578400000000002</v>
      </c>
      <c r="M1521" s="2">
        <f t="shared" si="259"/>
        <v>35.449603333333336</v>
      </c>
      <c r="N1521" s="2">
        <f t="shared" si="260"/>
        <v>1.2223156666666657</v>
      </c>
      <c r="O1521" s="2">
        <f t="shared" si="261"/>
        <v>-102.05783357836017</v>
      </c>
      <c r="P1521" s="2">
        <f t="shared" si="262"/>
        <v>0.53520000000000323</v>
      </c>
      <c r="Q1521" s="2">
        <f t="shared" si="263"/>
        <v>1.0377285714285718</v>
      </c>
    </row>
    <row r="1522" spans="1:17" x14ac:dyDescent="0.3">
      <c r="A1522" s="1">
        <v>42038</v>
      </c>
      <c r="B1522" s="2">
        <v>33.700000000000003</v>
      </c>
      <c r="C1522" s="2">
        <v>36032220</v>
      </c>
      <c r="D1522" s="2">
        <v>33.78</v>
      </c>
      <c r="E1522" s="2">
        <v>34.049999999999997</v>
      </c>
      <c r="F1522" s="2">
        <v>32.612000000000002</v>
      </c>
      <c r="G1522" s="2">
        <f t="shared" si="255"/>
        <v>33.674999999999997</v>
      </c>
      <c r="H1522" s="2">
        <f t="shared" si="256"/>
        <v>34.820000000000007</v>
      </c>
      <c r="I1522" s="2">
        <f t="shared" si="253"/>
        <v>34.6851777116268</v>
      </c>
      <c r="J1522" s="2">
        <f t="shared" si="254"/>
        <v>35.394261415978193</v>
      </c>
      <c r="K1522" s="2">
        <f t="shared" si="257"/>
        <v>-0.7090837043513929</v>
      </c>
      <c r="L1522" s="2">
        <f t="shared" si="258"/>
        <v>33.454000000000001</v>
      </c>
      <c r="M1522" s="2">
        <f t="shared" si="259"/>
        <v>35.550183333333337</v>
      </c>
      <c r="N1522" s="2">
        <f t="shared" si="260"/>
        <v>1.0955433333333318</v>
      </c>
      <c r="O1522" s="2">
        <f t="shared" si="261"/>
        <v>-127.55821819513234</v>
      </c>
      <c r="P1522" s="2">
        <f t="shared" si="262"/>
        <v>1.4379999999999953</v>
      </c>
      <c r="Q1522" s="2">
        <f t="shared" si="263"/>
        <v>1.0709285714285717</v>
      </c>
    </row>
    <row r="1523" spans="1:17" x14ac:dyDescent="0.3">
      <c r="A1523" s="1">
        <v>42037</v>
      </c>
      <c r="B1523" s="2">
        <v>33.65</v>
      </c>
      <c r="C1523" s="2">
        <v>38702580</v>
      </c>
      <c r="D1523" s="2">
        <v>33.06</v>
      </c>
      <c r="E1523" s="2">
        <v>33.75</v>
      </c>
      <c r="F1523" s="2">
        <v>32.65</v>
      </c>
      <c r="G1523" s="2">
        <f t="shared" si="255"/>
        <v>33.772000000000006</v>
      </c>
      <c r="H1523" s="2">
        <f t="shared" si="256"/>
        <v>35.059000000000005</v>
      </c>
      <c r="I1523" s="2">
        <f t="shared" si="253"/>
        <v>34.864300931922578</v>
      </c>
      <c r="J1523" s="2">
        <f t="shared" si="254"/>
        <v>35.529802329256448</v>
      </c>
      <c r="K1523" s="2">
        <f t="shared" si="257"/>
        <v>-0.6655013973338697</v>
      </c>
      <c r="L1523" s="2">
        <f t="shared" si="258"/>
        <v>33.35</v>
      </c>
      <c r="M1523" s="2">
        <f t="shared" si="259"/>
        <v>35.683149999999998</v>
      </c>
      <c r="N1523" s="2">
        <f t="shared" si="260"/>
        <v>0.9617233333333346</v>
      </c>
      <c r="O1523" s="2">
        <f t="shared" si="261"/>
        <v>-161.73397061524926</v>
      </c>
      <c r="P1523" s="2">
        <f t="shared" si="262"/>
        <v>1.1000000000000014</v>
      </c>
      <c r="Q1523" s="2">
        <f t="shared" si="263"/>
        <v>1.0538571428571433</v>
      </c>
    </row>
    <row r="1524" spans="1:17" x14ac:dyDescent="0.3">
      <c r="A1524" s="1">
        <v>42034</v>
      </c>
      <c r="B1524" s="2">
        <v>33.04</v>
      </c>
      <c r="C1524" s="2">
        <v>38653900</v>
      </c>
      <c r="D1524" s="2">
        <v>33.700000000000003</v>
      </c>
      <c r="E1524" s="2">
        <v>33.984999999999999</v>
      </c>
      <c r="F1524" s="2">
        <v>33</v>
      </c>
      <c r="G1524" s="2">
        <f t="shared" si="255"/>
        <v>34.203000000000003</v>
      </c>
      <c r="H1524" s="2">
        <f t="shared" si="256"/>
        <v>35.339000000000006</v>
      </c>
      <c r="I1524" s="2">
        <f t="shared" si="253"/>
        <v>35.085082919544867</v>
      </c>
      <c r="J1524" s="2">
        <f t="shared" si="254"/>
        <v>35.680186515596965</v>
      </c>
      <c r="K1524" s="2">
        <f t="shared" si="257"/>
        <v>-0.59510359605209828</v>
      </c>
      <c r="L1524" s="2">
        <f t="shared" si="258"/>
        <v>33.341666666666661</v>
      </c>
      <c r="M1524" s="2">
        <f t="shared" si="259"/>
        <v>35.842816666666664</v>
      </c>
      <c r="N1524" s="2">
        <f t="shared" si="260"/>
        <v>0.81385666666666767</v>
      </c>
      <c r="O1524" s="2">
        <f t="shared" si="261"/>
        <v>-204.88046625736715</v>
      </c>
      <c r="P1524" s="2">
        <f t="shared" si="262"/>
        <v>1.2100000000000009</v>
      </c>
      <c r="Q1524" s="2">
        <f t="shared" si="263"/>
        <v>1.0302857142857147</v>
      </c>
    </row>
    <row r="1525" spans="1:17" x14ac:dyDescent="0.3">
      <c r="A1525" s="1">
        <v>42033</v>
      </c>
      <c r="B1525" s="2">
        <v>34.21</v>
      </c>
      <c r="C1525" s="2">
        <v>29539210</v>
      </c>
      <c r="D1525" s="2">
        <v>33.840000000000003</v>
      </c>
      <c r="E1525" s="2">
        <v>34.28</v>
      </c>
      <c r="F1525" s="2">
        <v>33.46</v>
      </c>
      <c r="G1525" s="2">
        <f t="shared" si="255"/>
        <v>34.884</v>
      </c>
      <c r="H1525" s="2">
        <f t="shared" si="256"/>
        <v>35.653999999999996</v>
      </c>
      <c r="I1525" s="2">
        <f t="shared" si="253"/>
        <v>35.456916177643933</v>
      </c>
      <c r="J1525" s="2">
        <f t="shared" si="254"/>
        <v>35.891401436844724</v>
      </c>
      <c r="K1525" s="2">
        <f t="shared" si="257"/>
        <v>-0.43448525920079106</v>
      </c>
      <c r="L1525" s="2">
        <f t="shared" si="258"/>
        <v>33.983333333333334</v>
      </c>
      <c r="M1525" s="2">
        <f t="shared" si="259"/>
        <v>36.002733333333332</v>
      </c>
      <c r="N1525" s="2">
        <f t="shared" si="260"/>
        <v>0.65480666666666709</v>
      </c>
      <c r="O1525" s="2">
        <f t="shared" si="261"/>
        <v>-205.59758096537362</v>
      </c>
      <c r="P1525" s="2">
        <f t="shared" si="262"/>
        <v>0.82000000000000028</v>
      </c>
      <c r="Q1525" s="2">
        <f t="shared" si="263"/>
        <v>0.99457142857142899</v>
      </c>
    </row>
    <row r="1526" spans="1:17" x14ac:dyDescent="0.3">
      <c r="A1526" s="1">
        <v>42032</v>
      </c>
      <c r="B1526" s="2">
        <v>33.774999999999999</v>
      </c>
      <c r="C1526" s="2">
        <v>34876320</v>
      </c>
      <c r="D1526" s="2">
        <v>34.47</v>
      </c>
      <c r="E1526" s="2">
        <v>34.700000000000003</v>
      </c>
      <c r="F1526" s="2">
        <v>33.72</v>
      </c>
      <c r="G1526" s="2">
        <f t="shared" si="255"/>
        <v>35.423999999999999</v>
      </c>
      <c r="H1526" s="2">
        <f t="shared" si="256"/>
        <v>35.868000000000002</v>
      </c>
      <c r="I1526" s="2">
        <f t="shared" si="253"/>
        <v>35.683628209942825</v>
      </c>
      <c r="J1526" s="2">
        <f t="shared" si="254"/>
        <v>36.0259135517923</v>
      </c>
      <c r="K1526" s="2">
        <f t="shared" si="257"/>
        <v>-0.34228534184947534</v>
      </c>
      <c r="L1526" s="2">
        <f t="shared" si="258"/>
        <v>34.065000000000005</v>
      </c>
      <c r="M1526" s="2">
        <f t="shared" si="259"/>
        <v>36.148733333333325</v>
      </c>
      <c r="N1526" s="2">
        <f t="shared" si="260"/>
        <v>0.54044666666666819</v>
      </c>
      <c r="O1526" s="2">
        <f t="shared" si="261"/>
        <v>-257.03841678282345</v>
      </c>
      <c r="P1526" s="2">
        <f t="shared" si="262"/>
        <v>0.98000000000000398</v>
      </c>
      <c r="Q1526" s="2">
        <f t="shared" si="263"/>
        <v>1.0060000000000002</v>
      </c>
    </row>
    <row r="1527" spans="1:17" x14ac:dyDescent="0.3">
      <c r="A1527" s="1">
        <v>42031</v>
      </c>
      <c r="B1527" s="2">
        <v>34.185000000000002</v>
      </c>
      <c r="C1527" s="2">
        <v>58445100</v>
      </c>
      <c r="D1527" s="2">
        <v>34.4</v>
      </c>
      <c r="E1527" s="2">
        <v>34.72</v>
      </c>
      <c r="F1527" s="2">
        <v>33.549999999999997</v>
      </c>
      <c r="G1527" s="2">
        <f t="shared" si="255"/>
        <v>35.964999999999996</v>
      </c>
      <c r="H1527" s="2">
        <f t="shared" si="256"/>
        <v>36.140500000000003</v>
      </c>
      <c r="I1527" s="2">
        <f t="shared" si="253"/>
        <v>36.030651520841523</v>
      </c>
      <c r="J1527" s="2">
        <f t="shared" si="254"/>
        <v>36.20598663593568</v>
      </c>
      <c r="K1527" s="2">
        <f t="shared" si="257"/>
        <v>-0.17533511509415689</v>
      </c>
      <c r="L1527" s="2">
        <f t="shared" si="258"/>
        <v>34.151666666666664</v>
      </c>
      <c r="M1527" s="2">
        <f t="shared" si="259"/>
        <v>36.309983333333328</v>
      </c>
      <c r="N1527" s="2">
        <f t="shared" si="260"/>
        <v>0.43915500000000057</v>
      </c>
      <c r="O1527" s="2">
        <f t="shared" si="261"/>
        <v>-327.64690776098968</v>
      </c>
      <c r="P1527" s="2">
        <f t="shared" si="262"/>
        <v>2.2550000000000026</v>
      </c>
      <c r="Q1527" s="2">
        <f t="shared" si="263"/>
        <v>0.99314285714285688</v>
      </c>
    </row>
    <row r="1528" spans="1:17" x14ac:dyDescent="0.3">
      <c r="A1528" s="1">
        <v>42030</v>
      </c>
      <c r="B1528" s="2">
        <v>35.805</v>
      </c>
      <c r="C1528" s="2">
        <v>30844460</v>
      </c>
      <c r="D1528" s="2">
        <v>36.185000000000002</v>
      </c>
      <c r="E1528" s="2">
        <v>36.299999999999997</v>
      </c>
      <c r="F1528" s="2">
        <v>35.57</v>
      </c>
      <c r="G1528" s="2">
        <f t="shared" si="255"/>
        <v>36.345999999999997</v>
      </c>
      <c r="H1528" s="2">
        <f t="shared" si="256"/>
        <v>36.382000000000005</v>
      </c>
      <c r="I1528" s="2">
        <f t="shared" si="253"/>
        <v>36.366224524630894</v>
      </c>
      <c r="J1528" s="2">
        <f t="shared" si="254"/>
        <v>36.36766556681053</v>
      </c>
      <c r="K1528" s="2">
        <f t="shared" si="257"/>
        <v>-1.4410421796355877E-3</v>
      </c>
      <c r="L1528" s="2">
        <f t="shared" si="258"/>
        <v>35.891666666666666</v>
      </c>
      <c r="M1528" s="2">
        <f t="shared" si="259"/>
        <v>36.482596666666652</v>
      </c>
      <c r="N1528" s="2">
        <f t="shared" si="260"/>
        <v>0.36500366666666723</v>
      </c>
      <c r="O1528" s="2">
        <f t="shared" si="261"/>
        <v>-107.93133584959148</v>
      </c>
      <c r="P1528" s="2">
        <f t="shared" si="262"/>
        <v>0.875</v>
      </c>
      <c r="Q1528" s="2">
        <f t="shared" si="263"/>
        <v>0.9013571428571423</v>
      </c>
    </row>
    <row r="1529" spans="1:17" x14ac:dyDescent="0.3">
      <c r="A1529" s="1">
        <v>42027</v>
      </c>
      <c r="B1529" s="2">
        <v>36.445</v>
      </c>
      <c r="C1529" s="2">
        <v>27425680</v>
      </c>
      <c r="D1529" s="2">
        <v>36.96</v>
      </c>
      <c r="E1529" s="2">
        <v>37.03</v>
      </c>
      <c r="F1529" s="2">
        <v>36.380000000000003</v>
      </c>
      <c r="G1529" s="2">
        <f t="shared" si="255"/>
        <v>36.475000000000001</v>
      </c>
      <c r="H1529" s="2">
        <f t="shared" si="256"/>
        <v>36.477499999999999</v>
      </c>
      <c r="I1529" s="2">
        <f t="shared" si="253"/>
        <v>36.468265347291059</v>
      </c>
      <c r="J1529" s="2">
        <f t="shared" si="254"/>
        <v>36.41267881215537</v>
      </c>
      <c r="K1529" s="2">
        <f t="shared" si="257"/>
        <v>5.5586535135688564E-2</v>
      </c>
      <c r="L1529" s="2">
        <f t="shared" si="258"/>
        <v>36.618333333333332</v>
      </c>
      <c r="M1529" s="2">
        <f t="shared" si="259"/>
        <v>36.558346666666658</v>
      </c>
      <c r="N1529" s="2">
        <f t="shared" si="260"/>
        <v>0.3698466666666661</v>
      </c>
      <c r="O1529" s="2">
        <f t="shared" si="261"/>
        <v>10.812889425649237</v>
      </c>
      <c r="P1529" s="2">
        <f t="shared" si="262"/>
        <v>0.64999999999999858</v>
      </c>
      <c r="Q1529" s="2">
        <f t="shared" si="263"/>
        <v>0.87528571428571411</v>
      </c>
    </row>
    <row r="1530" spans="1:17" x14ac:dyDescent="0.3">
      <c r="A1530" s="1">
        <v>42026</v>
      </c>
      <c r="B1530" s="2">
        <v>36.909999999999997</v>
      </c>
      <c r="C1530" s="2">
        <v>31794170</v>
      </c>
      <c r="D1530" s="2">
        <v>36.56</v>
      </c>
      <c r="E1530" s="2">
        <v>37</v>
      </c>
      <c r="F1530" s="2">
        <v>36.14</v>
      </c>
      <c r="G1530" s="2">
        <f t="shared" si="255"/>
        <v>36.423999999999999</v>
      </c>
      <c r="H1530" s="2">
        <f t="shared" si="256"/>
        <v>36.501999999999995</v>
      </c>
      <c r="I1530" s="2">
        <f t="shared" si="253"/>
        <v>36.472495410434888</v>
      </c>
      <c r="J1530" s="2">
        <f t="shared" si="254"/>
        <v>36.410093117127801</v>
      </c>
      <c r="K1530" s="2">
        <f t="shared" si="257"/>
        <v>6.2402293307087575E-2</v>
      </c>
      <c r="L1530" s="2">
        <f t="shared" si="258"/>
        <v>36.68333333333333</v>
      </c>
      <c r="M1530" s="2">
        <f t="shared" si="259"/>
        <v>36.601263333333328</v>
      </c>
      <c r="N1530" s="2">
        <f t="shared" si="260"/>
        <v>0.41276333333333282</v>
      </c>
      <c r="O1530" s="2">
        <f t="shared" si="261"/>
        <v>13.255376365795049</v>
      </c>
      <c r="P1530" s="2">
        <f t="shared" si="262"/>
        <v>0.85999999999999943</v>
      </c>
      <c r="Q1530" s="2">
        <f t="shared" si="263"/>
        <v>0.90385714285714258</v>
      </c>
    </row>
    <row r="1531" spans="1:17" x14ac:dyDescent="0.3">
      <c r="A1531" s="1">
        <v>42025</v>
      </c>
      <c r="B1531" s="2">
        <v>36.479999999999997</v>
      </c>
      <c r="C1531" s="2">
        <v>27428740</v>
      </c>
      <c r="D1531" s="2">
        <v>35.85</v>
      </c>
      <c r="E1531" s="2">
        <v>36.68</v>
      </c>
      <c r="F1531" s="2">
        <v>35.770000000000003</v>
      </c>
      <c r="G1531" s="2">
        <f t="shared" si="255"/>
        <v>36.311999999999998</v>
      </c>
      <c r="H1531" s="2">
        <f t="shared" si="256"/>
        <v>36.412999999999997</v>
      </c>
      <c r="I1531" s="2">
        <f t="shared" si="253"/>
        <v>36.392949121423051</v>
      </c>
      <c r="J1531" s="2">
        <f t="shared" si="254"/>
        <v>36.370100566498024</v>
      </c>
      <c r="K1531" s="2">
        <f t="shared" si="257"/>
        <v>2.2848554925026576E-2</v>
      </c>
      <c r="L1531" s="2">
        <f t="shared" si="258"/>
        <v>36.31</v>
      </c>
      <c r="M1531" s="2">
        <f t="shared" si="259"/>
        <v>36.614763333333329</v>
      </c>
      <c r="N1531" s="2">
        <f t="shared" si="260"/>
        <v>0.42673966666666557</v>
      </c>
      <c r="O1531" s="2">
        <f t="shared" si="261"/>
        <v>-47.61112486743712</v>
      </c>
      <c r="P1531" s="2">
        <f t="shared" si="262"/>
        <v>0.90999999999999659</v>
      </c>
      <c r="Q1531" s="2">
        <f t="shared" si="263"/>
        <v>0.8959999999999998</v>
      </c>
    </row>
    <row r="1532" spans="1:17" x14ac:dyDescent="0.3">
      <c r="A1532" s="1">
        <v>42024</v>
      </c>
      <c r="B1532" s="2">
        <v>36.090000000000003</v>
      </c>
      <c r="C1532" s="2">
        <v>35895910</v>
      </c>
      <c r="D1532" s="2">
        <v>36.1</v>
      </c>
      <c r="E1532" s="2">
        <v>36.46</v>
      </c>
      <c r="F1532" s="2">
        <v>35.564999999999998</v>
      </c>
      <c r="G1532" s="2">
        <f t="shared" si="255"/>
        <v>36.316000000000003</v>
      </c>
      <c r="H1532" s="2">
        <f t="shared" si="256"/>
        <v>36.292999999999992</v>
      </c>
      <c r="I1532" s="2">
        <f t="shared" si="253"/>
        <v>36.37712168895451</v>
      </c>
      <c r="J1532" s="2">
        <f t="shared" si="254"/>
        <v>36.361308611817861</v>
      </c>
      <c r="K1532" s="2">
        <f t="shared" si="257"/>
        <v>1.5813077136648701E-2</v>
      </c>
      <c r="L1532" s="2">
        <f t="shared" si="258"/>
        <v>36.038333333333334</v>
      </c>
      <c r="M1532" s="2">
        <f t="shared" si="259"/>
        <v>36.628596666666667</v>
      </c>
      <c r="N1532" s="2">
        <f t="shared" si="260"/>
        <v>0.41428966666666617</v>
      </c>
      <c r="O1532" s="2">
        <f t="shared" si="261"/>
        <v>-94.983998045382648</v>
      </c>
      <c r="P1532" s="2">
        <f t="shared" si="262"/>
        <v>0.89500000000000313</v>
      </c>
      <c r="Q1532" s="2">
        <f t="shared" si="263"/>
        <v>0.86171428571428577</v>
      </c>
    </row>
    <row r="1533" spans="1:17" x14ac:dyDescent="0.3">
      <c r="A1533" s="1">
        <v>42020</v>
      </c>
      <c r="B1533" s="2">
        <v>36.450000000000003</v>
      </c>
      <c r="C1533" s="2">
        <v>62794320</v>
      </c>
      <c r="D1533" s="2">
        <v>36.119999999999997</v>
      </c>
      <c r="E1533" s="2">
        <v>36.659999999999997</v>
      </c>
      <c r="F1533" s="2">
        <v>35.51</v>
      </c>
      <c r="G1533" s="2">
        <f t="shared" si="255"/>
        <v>36.417999999999999</v>
      </c>
      <c r="H1533" s="2">
        <f t="shared" si="256"/>
        <v>36.279000000000003</v>
      </c>
      <c r="I1533" s="2">
        <f t="shared" si="253"/>
        <v>36.429325632400783</v>
      </c>
      <c r="J1533" s="2">
        <f t="shared" si="254"/>
        <v>36.383013300763295</v>
      </c>
      <c r="K1533" s="2">
        <f t="shared" si="257"/>
        <v>4.6312331637487603E-2</v>
      </c>
      <c r="L1533" s="2">
        <f t="shared" si="258"/>
        <v>36.206666666666671</v>
      </c>
      <c r="M1533" s="2">
        <f t="shared" si="259"/>
        <v>36.667846666666676</v>
      </c>
      <c r="N1533" s="2">
        <f t="shared" si="260"/>
        <v>0.39629800000000054</v>
      </c>
      <c r="O1533" s="2">
        <f t="shared" si="261"/>
        <v>-77.581348715697999</v>
      </c>
      <c r="P1533" s="2">
        <f t="shared" si="262"/>
        <v>1.1499999999999986</v>
      </c>
      <c r="Q1533" s="2">
        <f t="shared" si="263"/>
        <v>0.8249285714285709</v>
      </c>
    </row>
    <row r="1534" spans="1:17" x14ac:dyDescent="0.3">
      <c r="A1534" s="1">
        <v>42019</v>
      </c>
      <c r="B1534" s="2">
        <v>36.19</v>
      </c>
      <c r="C1534" s="2">
        <v>46721140</v>
      </c>
      <c r="D1534" s="2">
        <v>36.524999999999999</v>
      </c>
      <c r="E1534" s="2">
        <v>36.880000000000003</v>
      </c>
      <c r="F1534" s="2">
        <v>36.03</v>
      </c>
      <c r="G1534" s="2">
        <f t="shared" si="255"/>
        <v>36.479999999999997</v>
      </c>
      <c r="H1534" s="2">
        <f t="shared" si="256"/>
        <v>36.269999999999996</v>
      </c>
      <c r="I1534" s="2">
        <f t="shared" si="253"/>
        <v>36.425566656473649</v>
      </c>
      <c r="J1534" s="2">
        <f t="shared" si="254"/>
        <v>36.377654364824352</v>
      </c>
      <c r="K1534" s="2">
        <f t="shared" si="257"/>
        <v>4.791229164929689E-2</v>
      </c>
      <c r="L1534" s="2">
        <f t="shared" si="258"/>
        <v>36.366666666666667</v>
      </c>
      <c r="M1534" s="2">
        <f t="shared" si="259"/>
        <v>36.655846666666676</v>
      </c>
      <c r="N1534" s="2">
        <f t="shared" si="260"/>
        <v>0.40709800000000096</v>
      </c>
      <c r="O1534" s="2">
        <f t="shared" si="261"/>
        <v>-47.356328615387973</v>
      </c>
      <c r="P1534" s="2">
        <f t="shared" si="262"/>
        <v>0.85000000000000142</v>
      </c>
      <c r="Q1534" s="2">
        <f t="shared" si="263"/>
        <v>0.76434285714285666</v>
      </c>
    </row>
    <row r="1535" spans="1:17" x14ac:dyDescent="0.3">
      <c r="A1535" s="1">
        <v>42018</v>
      </c>
      <c r="B1535" s="2">
        <v>36.35</v>
      </c>
      <c r="C1535" s="2">
        <v>34243300</v>
      </c>
      <c r="D1535" s="2">
        <v>36.33</v>
      </c>
      <c r="E1535" s="2">
        <v>36.909999999999997</v>
      </c>
      <c r="F1535" s="2">
        <v>35.909999999999997</v>
      </c>
      <c r="G1535" s="2">
        <f t="shared" si="255"/>
        <v>36.58</v>
      </c>
      <c r="H1535" s="2">
        <f t="shared" si="256"/>
        <v>36.28</v>
      </c>
      <c r="I1535" s="2">
        <f t="shared" si="253"/>
        <v>36.468396957650675</v>
      </c>
      <c r="J1535" s="2">
        <f t="shared" si="254"/>
        <v>36.392666714010304</v>
      </c>
      <c r="K1535" s="2">
        <f t="shared" si="257"/>
        <v>7.5730243640371953E-2</v>
      </c>
      <c r="L1535" s="2">
        <f t="shared" si="258"/>
        <v>36.389999999999993</v>
      </c>
      <c r="M1535" s="2">
        <f t="shared" si="259"/>
        <v>36.631180000000015</v>
      </c>
      <c r="N1535" s="2">
        <f t="shared" si="260"/>
        <v>0.43117999999999979</v>
      </c>
      <c r="O1535" s="2">
        <f t="shared" si="261"/>
        <v>-37.289917590491427</v>
      </c>
      <c r="P1535" s="2">
        <f t="shared" si="262"/>
        <v>1</v>
      </c>
      <c r="Q1535" s="2">
        <f t="shared" si="263"/>
        <v>0.73362857142857096</v>
      </c>
    </row>
    <row r="1536" spans="1:17" x14ac:dyDescent="0.3">
      <c r="A1536" s="1">
        <v>42017</v>
      </c>
      <c r="B1536" s="2">
        <v>36.5</v>
      </c>
      <c r="C1536" s="2">
        <v>31404100</v>
      </c>
      <c r="D1536" s="2">
        <v>36.869999999999997</v>
      </c>
      <c r="E1536" s="2">
        <v>37.488999999999997</v>
      </c>
      <c r="F1536" s="2">
        <v>36.29</v>
      </c>
      <c r="G1536" s="2">
        <f t="shared" si="255"/>
        <v>36.513999999999996</v>
      </c>
      <c r="H1536" s="2">
        <f t="shared" si="256"/>
        <v>36.321000000000005</v>
      </c>
      <c r="I1536" s="2">
        <f t="shared" si="253"/>
        <v>36.489923677223523</v>
      </c>
      <c r="J1536" s="2">
        <f t="shared" si="254"/>
        <v>36.396080051131129</v>
      </c>
      <c r="K1536" s="2">
        <f t="shared" si="257"/>
        <v>9.3843626092393606E-2</v>
      </c>
      <c r="L1536" s="2">
        <f t="shared" si="258"/>
        <v>36.759666666666668</v>
      </c>
      <c r="M1536" s="2">
        <f t="shared" si="259"/>
        <v>36.621730000000007</v>
      </c>
      <c r="N1536" s="2">
        <f t="shared" si="260"/>
        <v>0.44062999999999947</v>
      </c>
      <c r="O1536" s="2">
        <f t="shared" si="261"/>
        <v>20.869613457498193</v>
      </c>
      <c r="P1536" s="2">
        <f t="shared" si="262"/>
        <v>1.1989999999999981</v>
      </c>
      <c r="Q1536" s="2">
        <f t="shared" si="263"/>
        <v>0.69719999999999971</v>
      </c>
    </row>
    <row r="1537" spans="1:17" x14ac:dyDescent="0.3">
      <c r="A1537" s="1">
        <v>42016</v>
      </c>
      <c r="B1537" s="2">
        <v>36.6</v>
      </c>
      <c r="C1537" s="2">
        <v>29391740</v>
      </c>
      <c r="D1537" s="2">
        <v>36.9</v>
      </c>
      <c r="E1537" s="2">
        <v>37</v>
      </c>
      <c r="F1537" s="2">
        <v>36.229999999999997</v>
      </c>
      <c r="G1537" s="2">
        <f t="shared" si="255"/>
        <v>36.269999999999996</v>
      </c>
      <c r="H1537" s="2">
        <f t="shared" si="256"/>
        <v>36.389000000000003</v>
      </c>
      <c r="I1537" s="2">
        <f t="shared" si="253"/>
        <v>36.488091618536892</v>
      </c>
      <c r="J1537" s="2">
        <f t="shared" si="254"/>
        <v>36.387766455221623</v>
      </c>
      <c r="K1537" s="2">
        <f t="shared" si="257"/>
        <v>0.10032516331526864</v>
      </c>
      <c r="L1537" s="2">
        <f t="shared" si="258"/>
        <v>36.61</v>
      </c>
      <c r="M1537" s="2">
        <f t="shared" si="259"/>
        <v>36.604830000000007</v>
      </c>
      <c r="N1537" s="2">
        <f t="shared" si="260"/>
        <v>0.44256333333333303</v>
      </c>
      <c r="O1537" s="2">
        <f t="shared" si="261"/>
        <v>0.77879625514880324</v>
      </c>
      <c r="P1537" s="2">
        <f t="shared" si="262"/>
        <v>0.77000000000000313</v>
      </c>
      <c r="Q1537" s="2">
        <f t="shared" si="263"/>
        <v>0.6751285714285713</v>
      </c>
    </row>
    <row r="1538" spans="1:17" x14ac:dyDescent="0.3">
      <c r="A1538" s="1">
        <v>42013</v>
      </c>
      <c r="B1538" s="2">
        <v>36.76</v>
      </c>
      <c r="C1538" s="2">
        <v>22846060</v>
      </c>
      <c r="D1538" s="2">
        <v>36.770000000000003</v>
      </c>
      <c r="E1538" s="2">
        <v>37.11</v>
      </c>
      <c r="F1538" s="2">
        <v>36.4</v>
      </c>
      <c r="G1538" s="2">
        <f t="shared" si="255"/>
        <v>36.14</v>
      </c>
      <c r="H1538" s="2">
        <f t="shared" si="256"/>
        <v>36.484000000000002</v>
      </c>
      <c r="I1538" s="2">
        <f t="shared" ref="I1538:I1601" si="264">B1538*(2/(12+1)) + I1539*(1-(2/(12+1)))</f>
        <v>36.467744640089052</v>
      </c>
      <c r="J1538" s="2">
        <f t="shared" ref="J1538:J1601" si="265">B1538*(2/(26+1)) +J1539*(1-(2/(26+1)))</f>
        <v>36.370787771639357</v>
      </c>
      <c r="K1538" s="2">
        <f t="shared" si="257"/>
        <v>9.6956868449694866E-2</v>
      </c>
      <c r="L1538" s="2">
        <f t="shared" si="258"/>
        <v>36.756666666666668</v>
      </c>
      <c r="M1538" s="2">
        <f t="shared" si="259"/>
        <v>36.61349666666667</v>
      </c>
      <c r="N1538" s="2">
        <f t="shared" si="260"/>
        <v>0.45122999999999963</v>
      </c>
      <c r="O1538" s="2">
        <f t="shared" si="261"/>
        <v>21.152553391101051</v>
      </c>
      <c r="P1538" s="2">
        <f t="shared" si="262"/>
        <v>0.71000000000000085</v>
      </c>
      <c r="Q1538" s="2">
        <f t="shared" si="263"/>
        <v>0.68655714285714253</v>
      </c>
    </row>
    <row r="1539" spans="1:17" x14ac:dyDescent="0.3">
      <c r="A1539" s="1">
        <v>42012</v>
      </c>
      <c r="B1539" s="2">
        <v>36.69</v>
      </c>
      <c r="C1539" s="2">
        <v>31743470</v>
      </c>
      <c r="D1539" s="2">
        <v>36.369999999999997</v>
      </c>
      <c r="E1539" s="2">
        <v>37</v>
      </c>
      <c r="F1539" s="2">
        <v>36.26</v>
      </c>
      <c r="G1539" s="2">
        <f t="shared" ref="G1539:G1602" si="266">AVERAGE(B1539:B1543)</f>
        <v>36.06</v>
      </c>
      <c r="H1539" s="2">
        <f t="shared" ref="H1539:H1602" si="267">AVERAGE(B1539:B1548)</f>
        <v>36.552</v>
      </c>
      <c r="I1539" s="2">
        <f t="shared" si="264"/>
        <v>36.414607301923425</v>
      </c>
      <c r="J1539" s="2">
        <f t="shared" si="265"/>
        <v>36.33965079337051</v>
      </c>
      <c r="K1539" s="2">
        <f t="shared" ref="K1539:K1602" si="268">I1539-J1539</f>
        <v>7.4956508552915579E-2</v>
      </c>
      <c r="L1539" s="2">
        <f t="shared" ref="L1539:L1602" si="269">AVERAGE(F1539,B1539,E1539)</f>
        <v>36.65</v>
      </c>
      <c r="M1539" s="2">
        <f t="shared" ref="M1539:M1602" si="270">AVERAGE(L1539:L1558)</f>
        <v>36.604663333333335</v>
      </c>
      <c r="N1539" s="2">
        <f t="shared" ref="N1539:N1602" si="271">(ABS(M1539-L1539)+ABS(M1539-L1540)+ABS(M1539-L1541)+ABS(M1539-L1542)+ABS(M1539-L1543)+ABS(M1539-L1544)+ABS(M1539-L1545)+ABS(M1539-L1546)+ABS(M1539-L1547)+ABS(M1539-L1548)+ABS(M1539-L1549)+ABS(M1539-L1550)+ABS(M1539-L1551)+ABS(M1539-L1552)+ABS(M1539-L1553)+ABS(M1539-L1554)+ABS(M1539-L1555)+ABS(M1539-L1556)+ABS(M1539-L1557)+ABS(M1539-L1558))/20</f>
        <v>0.44486299999999945</v>
      </c>
      <c r="O1539" s="2">
        <f t="shared" ref="O1539:O1602" si="272">(L1539-M1539)/(0.015*N1539)</f>
        <v>6.7941016547662194</v>
      </c>
      <c r="P1539" s="2">
        <f t="shared" ref="P1539:P1602" si="273">MAX(E1539-F1539, ABS(E1539-B1540), ABS(F1539-B1540))</f>
        <v>0.97999999999999687</v>
      </c>
      <c r="Q1539" s="2">
        <f t="shared" ref="Q1539:Q1602" si="274">AVERAGE(P1539:P1552)</f>
        <v>0.69155714285714254</v>
      </c>
    </row>
    <row r="1540" spans="1:17" x14ac:dyDescent="0.3">
      <c r="A1540" s="1">
        <v>42011</v>
      </c>
      <c r="B1540" s="2">
        <v>36.020000000000003</v>
      </c>
      <c r="C1540" s="2">
        <v>27680270</v>
      </c>
      <c r="D1540" s="2">
        <v>35.64</v>
      </c>
      <c r="E1540" s="2">
        <v>36.07</v>
      </c>
      <c r="F1540" s="2">
        <v>35.270000000000003</v>
      </c>
      <c r="G1540" s="2">
        <f t="shared" si="266"/>
        <v>35.980000000000004</v>
      </c>
      <c r="H1540" s="2">
        <f t="shared" si="267"/>
        <v>36.625999999999998</v>
      </c>
      <c r="I1540" s="2">
        <f t="shared" si="264"/>
        <v>36.364535902273133</v>
      </c>
      <c r="J1540" s="2">
        <f t="shared" si="265"/>
        <v>36.311622856840152</v>
      </c>
      <c r="K1540" s="2">
        <f t="shared" si="268"/>
        <v>5.2913045432980255E-2</v>
      </c>
      <c r="L1540" s="2">
        <f t="shared" si="269"/>
        <v>35.786666666666669</v>
      </c>
      <c r="M1540" s="2">
        <f t="shared" si="270"/>
        <v>36.610163333333325</v>
      </c>
      <c r="N1540" s="2">
        <f t="shared" si="271"/>
        <v>0.45091299999999845</v>
      </c>
      <c r="O1540" s="2">
        <f t="shared" si="272"/>
        <v>-121.75248391103671</v>
      </c>
      <c r="P1540" s="2">
        <f t="shared" si="273"/>
        <v>0.79999999999999716</v>
      </c>
      <c r="Q1540" s="2">
        <f t="shared" si="274"/>
        <v>0.6929857142857142</v>
      </c>
    </row>
    <row r="1541" spans="1:17" x14ac:dyDescent="0.3">
      <c r="A1541" s="1">
        <v>42010</v>
      </c>
      <c r="B1541" s="2">
        <v>35.28</v>
      </c>
      <c r="C1541" s="2">
        <v>30783840</v>
      </c>
      <c r="D1541" s="2">
        <v>36.08</v>
      </c>
      <c r="E1541" s="2">
        <v>36.229999999999997</v>
      </c>
      <c r="F1541" s="2">
        <v>35.26</v>
      </c>
      <c r="G1541" s="2">
        <f t="shared" si="266"/>
        <v>36.128</v>
      </c>
      <c r="H1541" s="2">
        <f t="shared" si="267"/>
        <v>36.744999999999997</v>
      </c>
      <c r="I1541" s="2">
        <f t="shared" si="264"/>
        <v>36.427178793595516</v>
      </c>
      <c r="J1541" s="2">
        <f t="shared" si="265"/>
        <v>36.334952685387364</v>
      </c>
      <c r="K1541" s="2">
        <f t="shared" si="268"/>
        <v>9.2226108208151913E-2</v>
      </c>
      <c r="L1541" s="2">
        <f t="shared" si="269"/>
        <v>35.589999999999996</v>
      </c>
      <c r="M1541" s="2">
        <f t="shared" si="270"/>
        <v>36.685246666666657</v>
      </c>
      <c r="N1541" s="2">
        <f t="shared" si="271"/>
        <v>0.44364666666666608</v>
      </c>
      <c r="O1541" s="2">
        <f t="shared" si="272"/>
        <v>-164.58242545368873</v>
      </c>
      <c r="P1541" s="2">
        <f t="shared" si="273"/>
        <v>0.96999999999999886</v>
      </c>
      <c r="Q1541" s="2">
        <f t="shared" si="274"/>
        <v>0.70298571428571421</v>
      </c>
    </row>
    <row r="1542" spans="1:17" x14ac:dyDescent="0.3">
      <c r="A1542" s="1">
        <v>42009</v>
      </c>
      <c r="B1542" s="2">
        <v>35.950000000000003</v>
      </c>
      <c r="C1542" s="2">
        <v>32624380</v>
      </c>
      <c r="D1542" s="2">
        <v>36.200000000000003</v>
      </c>
      <c r="E1542" s="2">
        <v>36.450000000000003</v>
      </c>
      <c r="F1542" s="2">
        <v>35.94</v>
      </c>
      <c r="G1542" s="2">
        <f t="shared" si="266"/>
        <v>36.507999999999996</v>
      </c>
      <c r="H1542" s="2">
        <f t="shared" si="267"/>
        <v>36.853999999999999</v>
      </c>
      <c r="I1542" s="2">
        <f t="shared" si="264"/>
        <v>36.635756756067423</v>
      </c>
      <c r="J1542" s="2">
        <f t="shared" si="265"/>
        <v>36.419348900218345</v>
      </c>
      <c r="K1542" s="2">
        <f t="shared" si="268"/>
        <v>0.21640785584907718</v>
      </c>
      <c r="L1542" s="2">
        <f t="shared" si="269"/>
        <v>36.113333333333337</v>
      </c>
      <c r="M1542" s="2">
        <f t="shared" si="270"/>
        <v>36.790579999999991</v>
      </c>
      <c r="N1542" s="2">
        <f t="shared" si="271"/>
        <v>0.43270466666666535</v>
      </c>
      <c r="O1542" s="2">
        <f t="shared" si="272"/>
        <v>-104.34317273623991</v>
      </c>
      <c r="P1542" s="2">
        <f t="shared" si="273"/>
        <v>0.51000000000000512</v>
      </c>
      <c r="Q1542" s="2">
        <f t="shared" si="274"/>
        <v>0.69677142857142882</v>
      </c>
    </row>
    <row r="1543" spans="1:17" x14ac:dyDescent="0.3">
      <c r="A1543" s="1">
        <v>42006</v>
      </c>
      <c r="B1543" s="2">
        <v>36.36</v>
      </c>
      <c r="C1543" s="2">
        <v>23600790</v>
      </c>
      <c r="D1543" s="2">
        <v>36.67</v>
      </c>
      <c r="E1543" s="2">
        <v>37.159999999999997</v>
      </c>
      <c r="F1543" s="2">
        <v>36.11</v>
      </c>
      <c r="G1543" s="2">
        <f t="shared" si="266"/>
        <v>36.827999999999996</v>
      </c>
      <c r="H1543" s="2">
        <f t="shared" si="267"/>
        <v>36.960999999999999</v>
      </c>
      <c r="I1543" s="2">
        <f t="shared" si="264"/>
        <v>36.760439802625136</v>
      </c>
      <c r="J1543" s="2">
        <f t="shared" si="265"/>
        <v>36.456896812235811</v>
      </c>
      <c r="K1543" s="2">
        <f t="shared" si="268"/>
        <v>0.30354299038932453</v>
      </c>
      <c r="L1543" s="2">
        <f t="shared" si="269"/>
        <v>36.543333333333329</v>
      </c>
      <c r="M1543" s="2">
        <f t="shared" si="270"/>
        <v>36.850913333333331</v>
      </c>
      <c r="N1543" s="2">
        <f t="shared" si="271"/>
        <v>0.42807133333333314</v>
      </c>
      <c r="O1543" s="2">
        <f t="shared" si="272"/>
        <v>-47.901673708587772</v>
      </c>
      <c r="P1543" s="2">
        <f t="shared" si="273"/>
        <v>1.0499999999999972</v>
      </c>
      <c r="Q1543" s="2">
        <f t="shared" si="274"/>
        <v>0.70319999999999994</v>
      </c>
    </row>
    <row r="1544" spans="1:17" x14ac:dyDescent="0.3">
      <c r="A1544" s="1">
        <v>42004</v>
      </c>
      <c r="B1544" s="2">
        <v>36.29</v>
      </c>
      <c r="C1544" s="2">
        <v>20372670</v>
      </c>
      <c r="D1544" s="2">
        <v>36.630000000000003</v>
      </c>
      <c r="E1544" s="2">
        <v>37.04</v>
      </c>
      <c r="F1544" s="2">
        <v>36.29</v>
      </c>
      <c r="G1544" s="2">
        <f t="shared" si="266"/>
        <v>37.043999999999997</v>
      </c>
      <c r="H1544" s="2">
        <f t="shared" si="267"/>
        <v>36.948999999999998</v>
      </c>
      <c r="I1544" s="2">
        <f t="shared" si="264"/>
        <v>36.833247039466073</v>
      </c>
      <c r="J1544" s="2">
        <f t="shared" si="265"/>
        <v>36.464648557214673</v>
      </c>
      <c r="K1544" s="2">
        <f t="shared" si="268"/>
        <v>0.36859848225140013</v>
      </c>
      <c r="L1544" s="2">
        <f t="shared" si="269"/>
        <v>36.54</v>
      </c>
      <c r="M1544" s="2">
        <f t="shared" si="270"/>
        <v>36.902513333333339</v>
      </c>
      <c r="N1544" s="2">
        <f t="shared" si="271"/>
        <v>0.44891333333333316</v>
      </c>
      <c r="O1544" s="2">
        <f t="shared" si="272"/>
        <v>-53.835682215325839</v>
      </c>
      <c r="P1544" s="2">
        <f t="shared" si="273"/>
        <v>0.75</v>
      </c>
      <c r="Q1544" s="2">
        <f t="shared" si="274"/>
        <v>0.68462857142857148</v>
      </c>
    </row>
    <row r="1545" spans="1:17" x14ac:dyDescent="0.3">
      <c r="A1545" s="1">
        <v>42003</v>
      </c>
      <c r="B1545" s="2">
        <v>36.76</v>
      </c>
      <c r="C1545" s="2">
        <v>15200480</v>
      </c>
      <c r="D1545" s="2">
        <v>37.08</v>
      </c>
      <c r="E1545" s="2">
        <v>37.19</v>
      </c>
      <c r="F1545" s="2">
        <v>36.76</v>
      </c>
      <c r="G1545" s="2">
        <f t="shared" si="266"/>
        <v>37.272000000000006</v>
      </c>
      <c r="H1545" s="2">
        <f t="shared" si="267"/>
        <v>36.875999999999998</v>
      </c>
      <c r="I1545" s="2">
        <f t="shared" si="264"/>
        <v>36.9320192284599</v>
      </c>
      <c r="J1545" s="2">
        <f t="shared" si="265"/>
        <v>36.47862044179184</v>
      </c>
      <c r="K1545" s="2">
        <f t="shared" si="268"/>
        <v>0.45339878666806044</v>
      </c>
      <c r="L1545" s="2">
        <f t="shared" si="269"/>
        <v>36.903333333333329</v>
      </c>
      <c r="M1545" s="2">
        <f t="shared" si="270"/>
        <v>36.948513333333338</v>
      </c>
      <c r="N1545" s="2">
        <f t="shared" si="271"/>
        <v>0.45858000000000027</v>
      </c>
      <c r="O1545" s="2">
        <f t="shared" si="272"/>
        <v>-6.5681015308138271</v>
      </c>
      <c r="P1545" s="2">
        <f t="shared" si="273"/>
        <v>0.42999999999999972</v>
      </c>
      <c r="Q1545" s="2">
        <f t="shared" si="274"/>
        <v>0.68248571428571481</v>
      </c>
    </row>
    <row r="1546" spans="1:17" x14ac:dyDescent="0.3">
      <c r="A1546" s="1">
        <v>42002</v>
      </c>
      <c r="B1546" s="2">
        <v>37.18</v>
      </c>
      <c r="C1546" s="2">
        <v>12182100</v>
      </c>
      <c r="D1546" s="2">
        <v>37.450000000000003</v>
      </c>
      <c r="E1546" s="2">
        <v>37.520000000000003</v>
      </c>
      <c r="F1546" s="2">
        <v>37.17</v>
      </c>
      <c r="G1546" s="2">
        <f t="shared" si="266"/>
        <v>37.362000000000002</v>
      </c>
      <c r="H1546" s="2">
        <f t="shared" si="267"/>
        <v>36.792000000000002</v>
      </c>
      <c r="I1546" s="2">
        <f t="shared" si="264"/>
        <v>36.963295451816244</v>
      </c>
      <c r="J1546" s="2">
        <f t="shared" si="265"/>
        <v>36.456110077135193</v>
      </c>
      <c r="K1546" s="2">
        <f t="shared" si="268"/>
        <v>0.5071853746810504</v>
      </c>
      <c r="L1546" s="2">
        <f t="shared" si="269"/>
        <v>37.29</v>
      </c>
      <c r="M1546" s="2">
        <f t="shared" si="270"/>
        <v>36.964846666666674</v>
      </c>
      <c r="N1546" s="2">
        <f t="shared" si="271"/>
        <v>0.46991333333333396</v>
      </c>
      <c r="O1546" s="2">
        <f t="shared" si="272"/>
        <v>46.129546346606496</v>
      </c>
      <c r="P1546" s="2">
        <f t="shared" si="273"/>
        <v>0.37999999999999545</v>
      </c>
      <c r="Q1546" s="2">
        <f t="shared" si="274"/>
        <v>0.71605714285714384</v>
      </c>
    </row>
    <row r="1547" spans="1:17" x14ac:dyDescent="0.3">
      <c r="A1547" s="1">
        <v>41999</v>
      </c>
      <c r="B1547" s="2">
        <v>37.549999999999997</v>
      </c>
      <c r="C1547" s="2">
        <v>14031880</v>
      </c>
      <c r="D1547" s="2">
        <v>37.520000000000003</v>
      </c>
      <c r="E1547" s="2">
        <v>37.741799999999998</v>
      </c>
      <c r="F1547" s="2">
        <v>37.520000000000003</v>
      </c>
      <c r="G1547" s="2">
        <f t="shared" si="266"/>
        <v>37.200000000000003</v>
      </c>
      <c r="H1547" s="2">
        <f t="shared" si="267"/>
        <v>36.6965</v>
      </c>
      <c r="I1547" s="2">
        <f t="shared" si="264"/>
        <v>36.923894624873739</v>
      </c>
      <c r="J1547" s="2">
        <f t="shared" si="265"/>
        <v>36.398198883306009</v>
      </c>
      <c r="K1547" s="2">
        <f t="shared" si="268"/>
        <v>0.52569574156773058</v>
      </c>
      <c r="L1547" s="2">
        <f t="shared" si="269"/>
        <v>37.60393333333333</v>
      </c>
      <c r="M1547" s="2">
        <f t="shared" si="270"/>
        <v>36.965013333333339</v>
      </c>
      <c r="N1547" s="2">
        <f t="shared" si="271"/>
        <v>0.47008000000000044</v>
      </c>
      <c r="O1547" s="2">
        <f t="shared" si="272"/>
        <v>90.611527115950636</v>
      </c>
      <c r="P1547" s="2">
        <f t="shared" si="273"/>
        <v>0.30180000000000007</v>
      </c>
      <c r="Q1547" s="2">
        <f t="shared" si="274"/>
        <v>0.74570000000000092</v>
      </c>
    </row>
    <row r="1548" spans="1:17" x14ac:dyDescent="0.3">
      <c r="A1548" s="1">
        <v>41997</v>
      </c>
      <c r="B1548" s="2">
        <v>37.44</v>
      </c>
      <c r="C1548" s="2">
        <v>12109120</v>
      </c>
      <c r="D1548" s="2">
        <v>37.47</v>
      </c>
      <c r="E1548" s="2">
        <v>37.6</v>
      </c>
      <c r="F1548" s="2">
        <v>37.18</v>
      </c>
      <c r="G1548" s="2">
        <f t="shared" si="266"/>
        <v>37.094000000000008</v>
      </c>
      <c r="H1548" s="2">
        <f t="shared" si="267"/>
        <v>36.611500000000007</v>
      </c>
      <c r="I1548" s="2">
        <f t="shared" si="264"/>
        <v>36.810057283941688</v>
      </c>
      <c r="J1548" s="2">
        <f t="shared" si="265"/>
        <v>36.306054793970489</v>
      </c>
      <c r="K1548" s="2">
        <f t="shared" si="268"/>
        <v>0.50400248997119945</v>
      </c>
      <c r="L1548" s="2">
        <f t="shared" si="269"/>
        <v>37.406666666666666</v>
      </c>
      <c r="M1548" s="2">
        <f t="shared" si="270"/>
        <v>36.920983333333339</v>
      </c>
      <c r="N1548" s="2">
        <f t="shared" si="271"/>
        <v>0.44904999999999973</v>
      </c>
      <c r="O1548" s="2">
        <f t="shared" si="272"/>
        <v>72.105308738199511</v>
      </c>
      <c r="P1548" s="2">
        <f t="shared" si="273"/>
        <v>0.42000000000000171</v>
      </c>
      <c r="Q1548" s="2">
        <f t="shared" si="274"/>
        <v>0.75557142857142934</v>
      </c>
    </row>
    <row r="1549" spans="1:17" x14ac:dyDescent="0.3">
      <c r="A1549" s="1">
        <v>41996</v>
      </c>
      <c r="B1549" s="2">
        <v>37.43</v>
      </c>
      <c r="C1549" s="2">
        <v>22169110</v>
      </c>
      <c r="D1549" s="2">
        <v>37.4</v>
      </c>
      <c r="E1549" s="2">
        <v>37.700000000000003</v>
      </c>
      <c r="F1549" s="2">
        <v>37.299999999999997</v>
      </c>
      <c r="G1549" s="2">
        <f t="shared" si="266"/>
        <v>36.853999999999999</v>
      </c>
      <c r="H1549" s="2">
        <f t="shared" si="267"/>
        <v>36.509500000000003</v>
      </c>
      <c r="I1549" s="2">
        <f t="shared" si="264"/>
        <v>36.695522244658363</v>
      </c>
      <c r="J1549" s="2">
        <f t="shared" si="265"/>
        <v>36.215339177488126</v>
      </c>
      <c r="K1549" s="2">
        <f t="shared" si="268"/>
        <v>0.48018306717023762</v>
      </c>
      <c r="L1549" s="2">
        <f t="shared" si="269"/>
        <v>37.476666666666667</v>
      </c>
      <c r="M1549" s="2">
        <f t="shared" si="270"/>
        <v>36.866483333333335</v>
      </c>
      <c r="N1549" s="2">
        <f t="shared" si="271"/>
        <v>0.44953166666666677</v>
      </c>
      <c r="O1549" s="2">
        <f t="shared" si="272"/>
        <v>90.491709272736671</v>
      </c>
      <c r="P1549" s="2">
        <f t="shared" si="273"/>
        <v>0.49000000000000199</v>
      </c>
      <c r="Q1549" s="2">
        <f t="shared" si="274"/>
        <v>0.75557142857142934</v>
      </c>
    </row>
    <row r="1550" spans="1:17" x14ac:dyDescent="0.3">
      <c r="A1550" s="1">
        <v>41995</v>
      </c>
      <c r="B1550" s="2">
        <v>37.21</v>
      </c>
      <c r="C1550" s="2">
        <v>29193180</v>
      </c>
      <c r="D1550" s="2">
        <v>36.39</v>
      </c>
      <c r="E1550" s="2">
        <v>37.26</v>
      </c>
      <c r="F1550" s="2">
        <v>36.39</v>
      </c>
      <c r="G1550" s="2">
        <f t="shared" si="266"/>
        <v>36.480000000000004</v>
      </c>
      <c r="H1550" s="2">
        <f t="shared" si="267"/>
        <v>36.455500000000001</v>
      </c>
      <c r="I1550" s="2">
        <f t="shared" si="264"/>
        <v>36.561980834596241</v>
      </c>
      <c r="J1550" s="2">
        <f t="shared" si="265"/>
        <v>36.118166311687176</v>
      </c>
      <c r="K1550" s="2">
        <f t="shared" si="268"/>
        <v>0.44381452290906509</v>
      </c>
      <c r="L1550" s="2">
        <f t="shared" si="269"/>
        <v>36.953333333333326</v>
      </c>
      <c r="M1550" s="2">
        <f t="shared" si="270"/>
        <v>36.801315000000002</v>
      </c>
      <c r="N1550" s="2">
        <f t="shared" si="271"/>
        <v>0.442849833333333</v>
      </c>
      <c r="O1550" s="2">
        <f t="shared" si="272"/>
        <v>22.884858009930937</v>
      </c>
      <c r="P1550" s="2">
        <f t="shared" si="273"/>
        <v>0.89000000000000057</v>
      </c>
      <c r="Q1550" s="2">
        <f t="shared" si="274"/>
        <v>0.75457142857142956</v>
      </c>
    </row>
    <row r="1551" spans="1:17" x14ac:dyDescent="0.3">
      <c r="A1551" s="1">
        <v>41992</v>
      </c>
      <c r="B1551" s="2">
        <v>36.369999999999997</v>
      </c>
      <c r="C1551" s="2">
        <v>76721940</v>
      </c>
      <c r="D1551" s="2">
        <v>37.020000000000003</v>
      </c>
      <c r="E1551" s="2">
        <v>37.159999999999997</v>
      </c>
      <c r="F1551" s="2">
        <v>36.229999999999997</v>
      </c>
      <c r="G1551" s="2">
        <f t="shared" si="266"/>
        <v>36.222000000000001</v>
      </c>
      <c r="H1551" s="2">
        <f t="shared" si="267"/>
        <v>36.454500000000003</v>
      </c>
      <c r="I1551" s="2">
        <f t="shared" si="264"/>
        <v>36.444159168159196</v>
      </c>
      <c r="J1551" s="2">
        <f t="shared" si="265"/>
        <v>36.030819616622146</v>
      </c>
      <c r="K1551" s="2">
        <f t="shared" si="268"/>
        <v>0.41333955153704949</v>
      </c>
      <c r="L1551" s="2">
        <f t="shared" si="269"/>
        <v>36.586666666666666</v>
      </c>
      <c r="M1551" s="2">
        <f t="shared" si="270"/>
        <v>36.746148333333338</v>
      </c>
      <c r="N1551" s="2">
        <f t="shared" si="271"/>
        <v>0.47688499999999934</v>
      </c>
      <c r="O1551" s="2">
        <f t="shared" si="272"/>
        <v>-22.294916198059191</v>
      </c>
      <c r="P1551" s="2">
        <f t="shared" si="273"/>
        <v>0.92999999999999972</v>
      </c>
      <c r="Q1551" s="2">
        <f t="shared" si="274"/>
        <v>0.72171428571428664</v>
      </c>
    </row>
    <row r="1552" spans="1:17" x14ac:dyDescent="0.3">
      <c r="A1552" s="1">
        <v>41991</v>
      </c>
      <c r="B1552" s="2">
        <v>37.020000000000003</v>
      </c>
      <c r="C1552" s="2">
        <v>32069660</v>
      </c>
      <c r="D1552" s="2">
        <v>36.75</v>
      </c>
      <c r="E1552" s="2">
        <v>37.020000000000003</v>
      </c>
      <c r="F1552" s="2">
        <v>36.43</v>
      </c>
      <c r="G1552" s="2">
        <f t="shared" si="266"/>
        <v>36.192999999999998</v>
      </c>
      <c r="H1552" s="2">
        <f t="shared" si="267"/>
        <v>36.584500000000006</v>
      </c>
      <c r="I1552" s="2">
        <f t="shared" si="264"/>
        <v>36.457642653279052</v>
      </c>
      <c r="J1552" s="2">
        <f t="shared" si="265"/>
        <v>36.003685185951916</v>
      </c>
      <c r="K1552" s="2">
        <f t="shared" si="268"/>
        <v>0.45395746732713604</v>
      </c>
      <c r="L1552" s="2">
        <f t="shared" si="269"/>
        <v>36.823333333333331</v>
      </c>
      <c r="M1552" s="2">
        <f t="shared" si="270"/>
        <v>36.68214833333333</v>
      </c>
      <c r="N1552" s="2">
        <f t="shared" si="271"/>
        <v>0.54500349999999997</v>
      </c>
      <c r="O1552" s="2">
        <f t="shared" si="272"/>
        <v>17.270225481732393</v>
      </c>
      <c r="P1552" s="2">
        <f t="shared" si="273"/>
        <v>0.78000000000000114</v>
      </c>
      <c r="Q1552" s="2">
        <f t="shared" si="274"/>
        <v>0.70671428571428663</v>
      </c>
    </row>
    <row r="1553" spans="1:17" x14ac:dyDescent="0.3">
      <c r="A1553" s="1">
        <v>41990</v>
      </c>
      <c r="B1553" s="2">
        <v>36.24</v>
      </c>
      <c r="C1553" s="2">
        <v>31596790</v>
      </c>
      <c r="D1553" s="2">
        <v>35.619999999999997</v>
      </c>
      <c r="E1553" s="2">
        <v>36.33</v>
      </c>
      <c r="F1553" s="2">
        <v>35.33</v>
      </c>
      <c r="G1553" s="2">
        <f t="shared" si="266"/>
        <v>36.129000000000005</v>
      </c>
      <c r="H1553" s="2">
        <f t="shared" si="267"/>
        <v>36.628500000000003</v>
      </c>
      <c r="I1553" s="2">
        <f t="shared" si="264"/>
        <v>36.355395862966155</v>
      </c>
      <c r="J1553" s="2">
        <f t="shared" si="265"/>
        <v>35.922380000828063</v>
      </c>
      <c r="K1553" s="2">
        <f t="shared" si="268"/>
        <v>0.43301586213809173</v>
      </c>
      <c r="L1553" s="2">
        <f t="shared" si="269"/>
        <v>35.966666666666661</v>
      </c>
      <c r="M1553" s="2">
        <f t="shared" si="270"/>
        <v>36.564148333333335</v>
      </c>
      <c r="N1553" s="2">
        <f t="shared" si="271"/>
        <v>0.6504701666666669</v>
      </c>
      <c r="O1553" s="2">
        <f t="shared" si="272"/>
        <v>-61.235876989149517</v>
      </c>
      <c r="P1553" s="2">
        <f t="shared" si="273"/>
        <v>1</v>
      </c>
      <c r="Q1553" s="2">
        <f t="shared" si="274"/>
        <v>0.70742857142857218</v>
      </c>
    </row>
    <row r="1554" spans="1:17" x14ac:dyDescent="0.3">
      <c r="A1554" s="1">
        <v>41989</v>
      </c>
      <c r="B1554" s="2">
        <v>35.56</v>
      </c>
      <c r="C1554" s="2">
        <v>30978640</v>
      </c>
      <c r="D1554" s="2">
        <v>35.86</v>
      </c>
      <c r="E1554" s="2">
        <v>36.5</v>
      </c>
      <c r="F1554" s="2">
        <v>35.56</v>
      </c>
      <c r="G1554" s="2">
        <f t="shared" si="266"/>
        <v>36.165000000000006</v>
      </c>
      <c r="H1554" s="2">
        <f t="shared" si="267"/>
        <v>36.747500000000002</v>
      </c>
      <c r="I1554" s="2">
        <f t="shared" si="264"/>
        <v>36.376376928959999</v>
      </c>
      <c r="J1554" s="2">
        <f t="shared" si="265"/>
        <v>35.896970400894304</v>
      </c>
      <c r="K1554" s="2">
        <f t="shared" si="268"/>
        <v>0.47940652806569517</v>
      </c>
      <c r="L1554" s="2">
        <f t="shared" si="269"/>
        <v>35.873333333333335</v>
      </c>
      <c r="M1554" s="2">
        <f t="shared" si="270"/>
        <v>36.495314999999998</v>
      </c>
      <c r="N1554" s="2">
        <f t="shared" si="271"/>
        <v>0.72618683333333356</v>
      </c>
      <c r="O1554" s="2">
        <f t="shared" si="272"/>
        <v>-57.100242721435819</v>
      </c>
      <c r="P1554" s="2">
        <f t="shared" si="273"/>
        <v>0.93999999999999773</v>
      </c>
      <c r="Q1554" s="2">
        <f t="shared" si="274"/>
        <v>0.6867142857142865</v>
      </c>
    </row>
    <row r="1555" spans="1:17" x14ac:dyDescent="0.3">
      <c r="A1555" s="1">
        <v>41988</v>
      </c>
      <c r="B1555" s="2">
        <v>35.92</v>
      </c>
      <c r="C1555" s="2">
        <v>30599620</v>
      </c>
      <c r="D1555" s="2">
        <v>36.39</v>
      </c>
      <c r="E1555" s="2">
        <v>36.783000000000001</v>
      </c>
      <c r="F1555" s="2">
        <v>35.9</v>
      </c>
      <c r="G1555" s="2">
        <f t="shared" si="266"/>
        <v>36.431000000000004</v>
      </c>
      <c r="H1555" s="2">
        <f t="shared" si="267"/>
        <v>36.951500000000003</v>
      </c>
      <c r="I1555" s="2">
        <f t="shared" si="264"/>
        <v>36.524809097861819</v>
      </c>
      <c r="J1555" s="2">
        <f t="shared" si="265"/>
        <v>35.923928032965854</v>
      </c>
      <c r="K1555" s="2">
        <f t="shared" si="268"/>
        <v>0.60088106489596527</v>
      </c>
      <c r="L1555" s="2">
        <f t="shared" si="269"/>
        <v>36.201000000000001</v>
      </c>
      <c r="M1555" s="2">
        <f t="shared" si="270"/>
        <v>36.405815000000004</v>
      </c>
      <c r="N1555" s="2">
        <f t="shared" si="271"/>
        <v>0.82622199999999846</v>
      </c>
      <c r="O1555" s="2">
        <f t="shared" si="272"/>
        <v>-16.526228221148305</v>
      </c>
      <c r="P1555" s="2">
        <f t="shared" si="273"/>
        <v>0.88300000000000267</v>
      </c>
      <c r="Q1555" s="2">
        <f t="shared" si="274"/>
        <v>0.64314285714285802</v>
      </c>
    </row>
    <row r="1556" spans="1:17" x14ac:dyDescent="0.3">
      <c r="A1556" s="1">
        <v>41985</v>
      </c>
      <c r="B1556" s="2">
        <v>36.225000000000001</v>
      </c>
      <c r="C1556" s="2">
        <v>29295780</v>
      </c>
      <c r="D1556" s="2">
        <v>36.450000000000003</v>
      </c>
      <c r="E1556" s="2">
        <v>36.82</v>
      </c>
      <c r="F1556" s="2">
        <v>36.22</v>
      </c>
      <c r="G1556" s="2">
        <f t="shared" si="266"/>
        <v>36.686999999999998</v>
      </c>
      <c r="H1556" s="2">
        <f t="shared" si="267"/>
        <v>37.076500000000003</v>
      </c>
      <c r="I1556" s="2">
        <f t="shared" si="264"/>
        <v>36.634774388382155</v>
      </c>
      <c r="J1556" s="2">
        <f t="shared" si="265"/>
        <v>35.92424227560312</v>
      </c>
      <c r="K1556" s="2">
        <f t="shared" si="268"/>
        <v>0.71053211277903472</v>
      </c>
      <c r="L1556" s="2">
        <f t="shared" si="269"/>
        <v>36.42166666666666</v>
      </c>
      <c r="M1556" s="2">
        <f t="shared" si="270"/>
        <v>36.283598333333337</v>
      </c>
      <c r="N1556" s="2">
        <f t="shared" si="271"/>
        <v>0.97618883333333106</v>
      </c>
      <c r="O1556" s="2">
        <f t="shared" si="272"/>
        <v>9.4290727790079334</v>
      </c>
      <c r="P1556" s="2">
        <f t="shared" si="273"/>
        <v>0.60000000000000142</v>
      </c>
      <c r="Q1556" s="2">
        <f t="shared" si="274"/>
        <v>0.64006428571428642</v>
      </c>
    </row>
    <row r="1557" spans="1:17" x14ac:dyDescent="0.3">
      <c r="A1557" s="1">
        <v>41984</v>
      </c>
      <c r="B1557" s="2">
        <v>36.700000000000003</v>
      </c>
      <c r="C1557" s="2">
        <v>25088160</v>
      </c>
      <c r="D1557" s="2">
        <v>36.5</v>
      </c>
      <c r="E1557" s="2">
        <v>37.21</v>
      </c>
      <c r="F1557" s="2">
        <v>36.44</v>
      </c>
      <c r="G1557" s="2">
        <f t="shared" si="266"/>
        <v>36.975999999999999</v>
      </c>
      <c r="H1557" s="2">
        <f t="shared" si="267"/>
        <v>37.179000000000002</v>
      </c>
      <c r="I1557" s="2">
        <f t="shared" si="264"/>
        <v>36.709278822633458</v>
      </c>
      <c r="J1557" s="2">
        <f t="shared" si="265"/>
        <v>35.900181657651373</v>
      </c>
      <c r="K1557" s="2">
        <f t="shared" si="268"/>
        <v>0.80909716498208439</v>
      </c>
      <c r="L1557" s="2">
        <f t="shared" si="269"/>
        <v>36.783333333333331</v>
      </c>
      <c r="M1557" s="2">
        <f t="shared" si="270"/>
        <v>36.143848333333338</v>
      </c>
      <c r="N1557" s="2">
        <f t="shared" si="271"/>
        <v>1.1330271666666647</v>
      </c>
      <c r="O1557" s="2">
        <f t="shared" si="272"/>
        <v>37.626929510221778</v>
      </c>
      <c r="P1557" s="2">
        <f t="shared" si="273"/>
        <v>0.78999999999999915</v>
      </c>
      <c r="Q1557" s="2">
        <f t="shared" si="274"/>
        <v>0.66577857142857211</v>
      </c>
    </row>
    <row r="1558" spans="1:17" x14ac:dyDescent="0.3">
      <c r="A1558" s="1">
        <v>41983</v>
      </c>
      <c r="B1558" s="2">
        <v>36.42</v>
      </c>
      <c r="C1558" s="2">
        <v>27485040</v>
      </c>
      <c r="D1558" s="2">
        <v>36.93</v>
      </c>
      <c r="E1558" s="2">
        <v>37.020000000000003</v>
      </c>
      <c r="F1558" s="2">
        <v>36.299999999999997</v>
      </c>
      <c r="G1558" s="2">
        <f t="shared" si="266"/>
        <v>37.128</v>
      </c>
      <c r="H1558" s="2">
        <f t="shared" si="267"/>
        <v>37.198999999999998</v>
      </c>
      <c r="I1558" s="2">
        <f t="shared" si="264"/>
        <v>36.710965881294086</v>
      </c>
      <c r="J1558" s="2">
        <f t="shared" si="265"/>
        <v>35.836196190263479</v>
      </c>
      <c r="K1558" s="2">
        <f t="shared" si="268"/>
        <v>0.87476969103060753</v>
      </c>
      <c r="L1558" s="2">
        <f t="shared" si="269"/>
        <v>36.580000000000005</v>
      </c>
      <c r="M1558" s="2">
        <f t="shared" si="270"/>
        <v>35.968015000000001</v>
      </c>
      <c r="N1558" s="2">
        <f t="shared" si="271"/>
        <v>1.2800786666666659</v>
      </c>
      <c r="O1558" s="2">
        <f t="shared" si="272"/>
        <v>31.872259934025127</v>
      </c>
      <c r="P1558" s="2">
        <f t="shared" si="273"/>
        <v>0.72000000000000597</v>
      </c>
      <c r="Q1558" s="2">
        <f t="shared" si="274"/>
        <v>0.75006428571428629</v>
      </c>
    </row>
    <row r="1559" spans="1:17" x14ac:dyDescent="0.3">
      <c r="A1559" s="1">
        <v>41982</v>
      </c>
      <c r="B1559" s="2">
        <v>36.89</v>
      </c>
      <c r="C1559" s="2">
        <v>28472500</v>
      </c>
      <c r="D1559" s="2">
        <v>36.67</v>
      </c>
      <c r="E1559" s="2">
        <v>37.090000000000003</v>
      </c>
      <c r="F1559" s="2">
        <v>36.299999999999997</v>
      </c>
      <c r="G1559" s="2">
        <f t="shared" si="266"/>
        <v>37.33</v>
      </c>
      <c r="H1559" s="2">
        <f t="shared" si="267"/>
        <v>37.189</v>
      </c>
      <c r="I1559" s="2">
        <f t="shared" si="264"/>
        <v>36.763868768802098</v>
      </c>
      <c r="J1559" s="2">
        <f t="shared" si="265"/>
        <v>35.789491885484551</v>
      </c>
      <c r="K1559" s="2">
        <f t="shared" si="268"/>
        <v>0.97437688331754657</v>
      </c>
      <c r="L1559" s="2">
        <f t="shared" si="269"/>
        <v>36.76</v>
      </c>
      <c r="M1559" s="2">
        <f t="shared" si="270"/>
        <v>35.806431666666676</v>
      </c>
      <c r="N1559" s="2">
        <f t="shared" si="271"/>
        <v>1.4009786666666646</v>
      </c>
      <c r="O1559" s="2">
        <f t="shared" si="272"/>
        <v>45.376295681558027</v>
      </c>
      <c r="P1559" s="2">
        <f t="shared" si="273"/>
        <v>0.90000000000000568</v>
      </c>
      <c r="Q1559" s="2">
        <f t="shared" si="274"/>
        <v>0.73720714285714295</v>
      </c>
    </row>
    <row r="1560" spans="1:17" x14ac:dyDescent="0.3">
      <c r="A1560" s="1">
        <v>41981</v>
      </c>
      <c r="B1560" s="2">
        <v>37.200000000000003</v>
      </c>
      <c r="C1560" s="2">
        <v>28132920</v>
      </c>
      <c r="D1560" s="2">
        <v>37.46</v>
      </c>
      <c r="E1560" s="2">
        <v>37.729999999999997</v>
      </c>
      <c r="F1560" s="2">
        <v>36.935000000000002</v>
      </c>
      <c r="G1560" s="2">
        <f t="shared" si="266"/>
        <v>37.472000000000001</v>
      </c>
      <c r="H1560" s="2">
        <f t="shared" si="267"/>
        <v>37.125</v>
      </c>
      <c r="I1560" s="2">
        <f t="shared" si="264"/>
        <v>36.740935817675208</v>
      </c>
      <c r="J1560" s="2">
        <f t="shared" si="265"/>
        <v>35.701451236323308</v>
      </c>
      <c r="K1560" s="2">
        <f t="shared" si="268"/>
        <v>1.0394845813518998</v>
      </c>
      <c r="L1560" s="2">
        <f t="shared" si="269"/>
        <v>37.288333333333334</v>
      </c>
      <c r="M1560" s="2">
        <f t="shared" si="270"/>
        <v>35.632265000000004</v>
      </c>
      <c r="N1560" s="2">
        <f t="shared" si="271"/>
        <v>1.4972051666666659</v>
      </c>
      <c r="O1560" s="2">
        <f t="shared" si="272"/>
        <v>73.740431848333003</v>
      </c>
      <c r="P1560" s="2">
        <f t="shared" si="273"/>
        <v>0.7949999999999946</v>
      </c>
      <c r="Q1560" s="2">
        <f t="shared" si="274"/>
        <v>0.72577857142857127</v>
      </c>
    </row>
    <row r="1561" spans="1:17" x14ac:dyDescent="0.3">
      <c r="A1561" s="1">
        <v>41978</v>
      </c>
      <c r="B1561" s="2">
        <v>37.67</v>
      </c>
      <c r="C1561" s="2">
        <v>20523780</v>
      </c>
      <c r="D1561" s="2">
        <v>37.57</v>
      </c>
      <c r="E1561" s="2">
        <v>37.9</v>
      </c>
      <c r="F1561" s="2">
        <v>37.520000000000003</v>
      </c>
      <c r="G1561" s="2">
        <f t="shared" si="266"/>
        <v>37.465999999999994</v>
      </c>
      <c r="H1561" s="2">
        <f t="shared" si="267"/>
        <v>36.963999999999999</v>
      </c>
      <c r="I1561" s="2">
        <f t="shared" si="264"/>
        <v>36.65746960270706</v>
      </c>
      <c r="J1561" s="2">
        <f t="shared" si="265"/>
        <v>35.581567335229174</v>
      </c>
      <c r="K1561" s="2">
        <f t="shared" si="268"/>
        <v>1.0759022674778862</v>
      </c>
      <c r="L1561" s="2">
        <f t="shared" si="269"/>
        <v>37.696666666666665</v>
      </c>
      <c r="M1561" s="2">
        <f t="shared" si="270"/>
        <v>35.447348333333331</v>
      </c>
      <c r="N1561" s="2">
        <f t="shared" si="271"/>
        <v>1.5165149999999996</v>
      </c>
      <c r="O1561" s="2">
        <f t="shared" si="272"/>
        <v>98.881023633498984</v>
      </c>
      <c r="P1561" s="2">
        <f t="shared" si="273"/>
        <v>0.43999999999999773</v>
      </c>
      <c r="Q1561" s="2">
        <f t="shared" si="274"/>
        <v>0.70399285714285753</v>
      </c>
    </row>
    <row r="1562" spans="1:17" x14ac:dyDescent="0.3">
      <c r="A1562" s="1">
        <v>41977</v>
      </c>
      <c r="B1562" s="2">
        <v>37.46</v>
      </c>
      <c r="C1562" s="2">
        <v>23396100</v>
      </c>
      <c r="D1562" s="2">
        <v>37.4</v>
      </c>
      <c r="E1562" s="2">
        <v>37.46</v>
      </c>
      <c r="F1562" s="2">
        <v>37.04</v>
      </c>
      <c r="G1562" s="2">
        <f t="shared" si="266"/>
        <v>37.382000000000005</v>
      </c>
      <c r="H1562" s="2">
        <f t="shared" si="267"/>
        <v>36.792000000000002</v>
      </c>
      <c r="I1562" s="2">
        <f t="shared" si="264"/>
        <v>36.473373166835614</v>
      </c>
      <c r="J1562" s="2">
        <f t="shared" si="265"/>
        <v>35.414492722047513</v>
      </c>
      <c r="K1562" s="2">
        <f t="shared" si="268"/>
        <v>1.0588804447881017</v>
      </c>
      <c r="L1562" s="2">
        <f t="shared" si="269"/>
        <v>37.32</v>
      </c>
      <c r="M1562" s="2">
        <f t="shared" si="270"/>
        <v>35.253515000000007</v>
      </c>
      <c r="N1562" s="2">
        <f t="shared" si="271"/>
        <v>1.4713483333333333</v>
      </c>
      <c r="O1562" s="2">
        <f t="shared" si="272"/>
        <v>93.632257940278961</v>
      </c>
      <c r="P1562" s="2">
        <f t="shared" si="273"/>
        <v>0.42000000000000171</v>
      </c>
      <c r="Q1562" s="2">
        <f t="shared" si="274"/>
        <v>0.71685000000000032</v>
      </c>
    </row>
    <row r="1563" spans="1:17" x14ac:dyDescent="0.3">
      <c r="A1563" s="1">
        <v>41976</v>
      </c>
      <c r="B1563" s="2">
        <v>37.43</v>
      </c>
      <c r="C1563" s="2">
        <v>30652250</v>
      </c>
      <c r="D1563" s="2">
        <v>37.68</v>
      </c>
      <c r="E1563" s="2">
        <v>37.886000000000003</v>
      </c>
      <c r="F1563" s="2">
        <v>37.409999999999997</v>
      </c>
      <c r="G1563" s="2">
        <f t="shared" si="266"/>
        <v>37.269999999999996</v>
      </c>
      <c r="H1563" s="2">
        <f t="shared" si="267"/>
        <v>36.481000000000002</v>
      </c>
      <c r="I1563" s="2">
        <f t="shared" si="264"/>
        <v>36.293986469896637</v>
      </c>
      <c r="J1563" s="2">
        <f t="shared" si="265"/>
        <v>35.250852139811307</v>
      </c>
      <c r="K1563" s="2">
        <f t="shared" si="268"/>
        <v>1.04313433008533</v>
      </c>
      <c r="L1563" s="2">
        <f t="shared" si="269"/>
        <v>37.575333333333333</v>
      </c>
      <c r="M1563" s="2">
        <f t="shared" si="270"/>
        <v>35.078514999999996</v>
      </c>
      <c r="N1563" s="2">
        <f t="shared" si="271"/>
        <v>1.4221998333333328</v>
      </c>
      <c r="O1563" s="2">
        <f t="shared" si="272"/>
        <v>117.04020184380268</v>
      </c>
      <c r="P1563" s="2">
        <f t="shared" si="273"/>
        <v>0.4760000000000062</v>
      </c>
      <c r="Q1563" s="2">
        <f t="shared" si="274"/>
        <v>0.7239928571428571</v>
      </c>
    </row>
    <row r="1564" spans="1:17" x14ac:dyDescent="0.3">
      <c r="A1564" s="1">
        <v>41975</v>
      </c>
      <c r="B1564" s="2">
        <v>37.6</v>
      </c>
      <c r="C1564" s="2">
        <v>28355380</v>
      </c>
      <c r="D1564" s="2">
        <v>37.18</v>
      </c>
      <c r="E1564" s="2">
        <v>37.6</v>
      </c>
      <c r="F1564" s="2">
        <v>37.18</v>
      </c>
      <c r="G1564" s="2">
        <f t="shared" si="266"/>
        <v>37.048000000000002</v>
      </c>
      <c r="H1564" s="2">
        <f t="shared" si="267"/>
        <v>36.209000000000003</v>
      </c>
      <c r="I1564" s="2">
        <f t="shared" si="264"/>
        <v>36.08743855533239</v>
      </c>
      <c r="J1564" s="2">
        <f t="shared" si="265"/>
        <v>35.076520310996209</v>
      </c>
      <c r="K1564" s="2">
        <f t="shared" si="268"/>
        <v>1.0109182443361817</v>
      </c>
      <c r="L1564" s="2">
        <f t="shared" si="269"/>
        <v>37.46</v>
      </c>
      <c r="M1564" s="2">
        <f t="shared" si="270"/>
        <v>34.925164999999993</v>
      </c>
      <c r="N1564" s="2">
        <f t="shared" si="271"/>
        <v>1.2951979999999985</v>
      </c>
      <c r="O1564" s="2">
        <f t="shared" si="272"/>
        <v>130.47348745134005</v>
      </c>
      <c r="P1564" s="2">
        <f t="shared" si="273"/>
        <v>0.42999999999999972</v>
      </c>
      <c r="Q1564" s="2">
        <f t="shared" si="274"/>
        <v>0.71999285714285677</v>
      </c>
    </row>
    <row r="1565" spans="1:17" x14ac:dyDescent="0.3">
      <c r="A1565" s="1">
        <v>41974</v>
      </c>
      <c r="B1565" s="2">
        <v>37.17</v>
      </c>
      <c r="C1565" s="2">
        <v>30890260</v>
      </c>
      <c r="D1565" s="2">
        <v>37.21</v>
      </c>
      <c r="E1565" s="2">
        <v>37.619999999999997</v>
      </c>
      <c r="F1565" s="2">
        <v>36.9</v>
      </c>
      <c r="G1565" s="2">
        <f t="shared" si="266"/>
        <v>36.777999999999999</v>
      </c>
      <c r="H1565" s="2">
        <f t="shared" si="267"/>
        <v>35.873000000000005</v>
      </c>
      <c r="I1565" s="2">
        <f t="shared" si="264"/>
        <v>35.812427383574644</v>
      </c>
      <c r="J1565" s="2">
        <f t="shared" si="265"/>
        <v>34.874641935875907</v>
      </c>
      <c r="K1565" s="2">
        <f t="shared" si="268"/>
        <v>0.93778544769873662</v>
      </c>
      <c r="L1565" s="2">
        <f t="shared" si="269"/>
        <v>37.229999999999997</v>
      </c>
      <c r="M1565" s="2">
        <f t="shared" si="270"/>
        <v>34.761831666666673</v>
      </c>
      <c r="N1565" s="2">
        <f t="shared" si="271"/>
        <v>1.1560478333333353</v>
      </c>
      <c r="O1565" s="2">
        <f t="shared" si="272"/>
        <v>142.33369140194571</v>
      </c>
      <c r="P1565" s="2">
        <f t="shared" si="273"/>
        <v>0.71999999999999886</v>
      </c>
      <c r="Q1565" s="2">
        <f t="shared" si="274"/>
        <v>0.71392142857142815</v>
      </c>
    </row>
    <row r="1566" spans="1:17" x14ac:dyDescent="0.3">
      <c r="A1566" s="1">
        <v>41971</v>
      </c>
      <c r="B1566" s="2">
        <v>37.25</v>
      </c>
      <c r="C1566" s="2">
        <v>19128510</v>
      </c>
      <c r="D1566" s="2">
        <v>37.04</v>
      </c>
      <c r="E1566" s="2">
        <v>37.69</v>
      </c>
      <c r="F1566" s="2">
        <v>36.94</v>
      </c>
      <c r="G1566" s="2">
        <f t="shared" si="266"/>
        <v>36.462000000000003</v>
      </c>
      <c r="H1566" s="2">
        <f t="shared" si="267"/>
        <v>35.551000000000002</v>
      </c>
      <c r="I1566" s="2">
        <f t="shared" si="264"/>
        <v>35.565595998770036</v>
      </c>
      <c r="J1566" s="2">
        <f t="shared" si="265"/>
        <v>34.691013290745985</v>
      </c>
      <c r="K1566" s="2">
        <f t="shared" si="268"/>
        <v>0.87458270802405025</v>
      </c>
      <c r="L1566" s="2">
        <f t="shared" si="269"/>
        <v>37.293333333333329</v>
      </c>
      <c r="M1566" s="2">
        <f t="shared" si="270"/>
        <v>34.586998333333341</v>
      </c>
      <c r="N1566" s="2">
        <f t="shared" si="271"/>
        <v>1.0144311666666699</v>
      </c>
      <c r="O1566" s="2">
        <f t="shared" si="272"/>
        <v>177.85566853804801</v>
      </c>
      <c r="P1566" s="2">
        <f t="shared" si="273"/>
        <v>0.78999999999999915</v>
      </c>
      <c r="Q1566" s="2">
        <f t="shared" si="274"/>
        <v>0.69820714285714247</v>
      </c>
    </row>
    <row r="1567" spans="1:17" x14ac:dyDescent="0.3">
      <c r="A1567" s="1">
        <v>41969</v>
      </c>
      <c r="B1567" s="2">
        <v>36.9</v>
      </c>
      <c r="C1567" s="2">
        <v>24059640</v>
      </c>
      <c r="D1567" s="2">
        <v>36.369999999999997</v>
      </c>
      <c r="E1567" s="2">
        <v>36.99</v>
      </c>
      <c r="F1567" s="2">
        <v>36.28</v>
      </c>
      <c r="G1567" s="2">
        <f t="shared" si="266"/>
        <v>36.201999999999998</v>
      </c>
      <c r="H1567" s="2">
        <f t="shared" si="267"/>
        <v>35.194000000000003</v>
      </c>
      <c r="I1567" s="2">
        <f t="shared" si="264"/>
        <v>35.259340725819129</v>
      </c>
      <c r="J1567" s="2">
        <f t="shared" si="265"/>
        <v>34.486294354005665</v>
      </c>
      <c r="K1567" s="2">
        <f t="shared" si="268"/>
        <v>0.77304637181346436</v>
      </c>
      <c r="L1567" s="2">
        <f t="shared" si="269"/>
        <v>36.723333333333336</v>
      </c>
      <c r="M1567" s="2">
        <f t="shared" si="270"/>
        <v>34.365498333333328</v>
      </c>
      <c r="N1567" s="2">
        <f t="shared" si="271"/>
        <v>0.90076466666666666</v>
      </c>
      <c r="O1567" s="2">
        <f t="shared" si="272"/>
        <v>174.50617882436245</v>
      </c>
      <c r="P1567" s="2">
        <f t="shared" si="273"/>
        <v>0.71000000000000085</v>
      </c>
      <c r="Q1567" s="2">
        <f t="shared" si="274"/>
        <v>0.69963571428571414</v>
      </c>
    </row>
    <row r="1568" spans="1:17" x14ac:dyDescent="0.3">
      <c r="A1568" s="1">
        <v>41968</v>
      </c>
      <c r="B1568" s="2">
        <v>36.32</v>
      </c>
      <c r="C1568" s="2">
        <v>29059980</v>
      </c>
      <c r="D1568" s="2">
        <v>36.36</v>
      </c>
      <c r="E1568" s="2">
        <v>36.479999999999997</v>
      </c>
      <c r="F1568" s="2">
        <v>36.15</v>
      </c>
      <c r="G1568" s="2">
        <f t="shared" si="266"/>
        <v>35.692</v>
      </c>
      <c r="H1568" s="2">
        <f t="shared" si="267"/>
        <v>34.841999999999999</v>
      </c>
      <c r="I1568" s="2">
        <f t="shared" si="264"/>
        <v>34.961039039604429</v>
      </c>
      <c r="J1568" s="2">
        <f t="shared" si="265"/>
        <v>34.293197902326121</v>
      </c>
      <c r="K1568" s="2">
        <f t="shared" si="268"/>
        <v>0.66784113727830885</v>
      </c>
      <c r="L1568" s="2">
        <f t="shared" si="269"/>
        <v>36.316666666666663</v>
      </c>
      <c r="M1568" s="2">
        <f t="shared" si="270"/>
        <v>34.219331666666669</v>
      </c>
      <c r="N1568" s="2">
        <f t="shared" si="271"/>
        <v>0.76729783333333468</v>
      </c>
      <c r="O1568" s="2">
        <f t="shared" si="272"/>
        <v>182.2269362157711</v>
      </c>
      <c r="P1568" s="2">
        <f t="shared" si="273"/>
        <v>0.32999999999999829</v>
      </c>
      <c r="Q1568" s="2">
        <f t="shared" si="274"/>
        <v>0.70749285714285703</v>
      </c>
    </row>
    <row r="1569" spans="1:17" x14ac:dyDescent="0.3">
      <c r="A1569" s="1">
        <v>41967</v>
      </c>
      <c r="B1569" s="2">
        <v>36.25</v>
      </c>
      <c r="C1569" s="2">
        <v>33258880</v>
      </c>
      <c r="D1569" s="2">
        <v>35.89</v>
      </c>
      <c r="E1569" s="2">
        <v>36.429900000000004</v>
      </c>
      <c r="F1569" s="2">
        <v>35.840000000000003</v>
      </c>
      <c r="G1569" s="2">
        <f t="shared" si="266"/>
        <v>35.370000000000005</v>
      </c>
      <c r="H1569" s="2">
        <f t="shared" si="267"/>
        <v>34.541000000000004</v>
      </c>
      <c r="I1569" s="2">
        <f t="shared" si="264"/>
        <v>34.713955228623419</v>
      </c>
      <c r="J1569" s="2">
        <f t="shared" si="265"/>
        <v>34.131053734512214</v>
      </c>
      <c r="K1569" s="2">
        <f t="shared" si="268"/>
        <v>0.58290149411120495</v>
      </c>
      <c r="L1569" s="2">
        <f t="shared" si="269"/>
        <v>36.173300000000005</v>
      </c>
      <c r="M1569" s="2">
        <f t="shared" si="270"/>
        <v>34.082164999999996</v>
      </c>
      <c r="N1569" s="2">
        <f t="shared" si="271"/>
        <v>0.65109799999999995</v>
      </c>
      <c r="O1569" s="2">
        <f t="shared" si="272"/>
        <v>214.11369717001216</v>
      </c>
      <c r="P1569" s="2">
        <f t="shared" si="273"/>
        <v>0.83990000000000009</v>
      </c>
      <c r="Q1569" s="2">
        <f t="shared" si="274"/>
        <v>0.75106428571428552</v>
      </c>
    </row>
    <row r="1570" spans="1:17" x14ac:dyDescent="0.3">
      <c r="A1570" s="1">
        <v>41964</v>
      </c>
      <c r="B1570" s="2">
        <v>35.590000000000003</v>
      </c>
      <c r="C1570" s="2">
        <v>55321080</v>
      </c>
      <c r="D1570" s="2">
        <v>35.979999999999997</v>
      </c>
      <c r="E1570" s="2">
        <v>36.46</v>
      </c>
      <c r="F1570" s="2">
        <v>35.5</v>
      </c>
      <c r="G1570" s="2">
        <f t="shared" si="266"/>
        <v>34.968000000000004</v>
      </c>
      <c r="H1570" s="2">
        <f t="shared" si="267"/>
        <v>34.242000000000004</v>
      </c>
      <c r="I1570" s="2">
        <f t="shared" si="264"/>
        <v>34.434674361100406</v>
      </c>
      <c r="J1570" s="2">
        <f t="shared" si="265"/>
        <v>33.961538033273193</v>
      </c>
      <c r="K1570" s="2">
        <f t="shared" si="268"/>
        <v>0.47313632782721271</v>
      </c>
      <c r="L1570" s="2">
        <f t="shared" si="269"/>
        <v>35.85</v>
      </c>
      <c r="M1570" s="2">
        <f t="shared" si="270"/>
        <v>33.927916666666661</v>
      </c>
      <c r="N1570" s="2">
        <f t="shared" si="271"/>
        <v>0.54995833333333233</v>
      </c>
      <c r="O1570" s="2">
        <f t="shared" si="272"/>
        <v>232.99744930171607</v>
      </c>
      <c r="P1570" s="2">
        <f t="shared" si="273"/>
        <v>0.96000000000000085</v>
      </c>
      <c r="Q1570" s="2">
        <f t="shared" si="274"/>
        <v>0.7321428571428571</v>
      </c>
    </row>
    <row r="1571" spans="1:17" x14ac:dyDescent="0.3">
      <c r="A1571" s="1">
        <v>41963</v>
      </c>
      <c r="B1571" s="2">
        <v>35.950000000000003</v>
      </c>
      <c r="C1571" s="2">
        <v>61970150</v>
      </c>
      <c r="D1571" s="2">
        <v>34.14</v>
      </c>
      <c r="E1571" s="2">
        <v>35.97</v>
      </c>
      <c r="F1571" s="2">
        <v>34</v>
      </c>
      <c r="G1571" s="2">
        <f t="shared" si="266"/>
        <v>34.640000000000008</v>
      </c>
      <c r="H1571" s="2">
        <f t="shared" si="267"/>
        <v>34.041000000000004</v>
      </c>
      <c r="I1571" s="2">
        <f t="shared" si="264"/>
        <v>34.224615154027752</v>
      </c>
      <c r="J1571" s="2">
        <f t="shared" si="265"/>
        <v>33.831261075935046</v>
      </c>
      <c r="K1571" s="2">
        <f t="shared" si="268"/>
        <v>0.39335407809270606</v>
      </c>
      <c r="L1571" s="2">
        <f t="shared" si="269"/>
        <v>35.306666666666665</v>
      </c>
      <c r="M1571" s="2">
        <f t="shared" si="270"/>
        <v>33.786749999999998</v>
      </c>
      <c r="N1571" s="2">
        <f t="shared" si="271"/>
        <v>0.45042500000000024</v>
      </c>
      <c r="O1571" s="2">
        <f t="shared" si="272"/>
        <v>224.96037692796304</v>
      </c>
      <c r="P1571" s="2">
        <f t="shared" si="273"/>
        <v>1.9699999999999989</v>
      </c>
      <c r="Q1571" s="2">
        <f t="shared" si="274"/>
        <v>0.71285714285714263</v>
      </c>
    </row>
    <row r="1572" spans="1:17" x14ac:dyDescent="0.3">
      <c r="A1572" s="1">
        <v>41962</v>
      </c>
      <c r="B1572" s="2">
        <v>34.35</v>
      </c>
      <c r="C1572" s="2">
        <v>21280760</v>
      </c>
      <c r="D1572" s="2">
        <v>34.69</v>
      </c>
      <c r="E1572" s="2">
        <v>34.79</v>
      </c>
      <c r="F1572" s="2">
        <v>34.25</v>
      </c>
      <c r="G1572" s="2">
        <f t="shared" si="266"/>
        <v>34.186</v>
      </c>
      <c r="H1572" s="2">
        <f t="shared" si="267"/>
        <v>33.827999999999996</v>
      </c>
      <c r="I1572" s="2">
        <f t="shared" si="264"/>
        <v>33.910908818396436</v>
      </c>
      <c r="J1572" s="2">
        <f t="shared" si="265"/>
        <v>33.661761962009848</v>
      </c>
      <c r="K1572" s="2">
        <f t="shared" si="268"/>
        <v>0.24914685638658796</v>
      </c>
      <c r="L1572" s="2">
        <f t="shared" si="269"/>
        <v>34.463333333333331</v>
      </c>
      <c r="M1572" s="2">
        <f t="shared" si="270"/>
        <v>33.658083333333337</v>
      </c>
      <c r="N1572" s="2">
        <f t="shared" si="271"/>
        <v>0.41875000000000034</v>
      </c>
      <c r="O1572" s="2">
        <f t="shared" si="272"/>
        <v>128.1990049751233</v>
      </c>
      <c r="P1572" s="2">
        <f t="shared" si="273"/>
        <v>0.53999999999999915</v>
      </c>
      <c r="Q1572" s="2">
        <f t="shared" si="274"/>
        <v>0.67428571428571416</v>
      </c>
    </row>
    <row r="1573" spans="1:17" x14ac:dyDescent="0.3">
      <c r="A1573" s="1">
        <v>41961</v>
      </c>
      <c r="B1573" s="2">
        <v>34.71</v>
      </c>
      <c r="C1573" s="2">
        <v>30672920</v>
      </c>
      <c r="D1573" s="2">
        <v>34.19</v>
      </c>
      <c r="E1573" s="2">
        <v>34.9</v>
      </c>
      <c r="F1573" s="2">
        <v>34.159999999999997</v>
      </c>
      <c r="G1573" s="2">
        <f t="shared" si="266"/>
        <v>33.992000000000004</v>
      </c>
      <c r="H1573" s="2">
        <f t="shared" si="267"/>
        <v>33.768999999999998</v>
      </c>
      <c r="I1573" s="2">
        <f t="shared" si="264"/>
        <v>33.831074058104875</v>
      </c>
      <c r="J1573" s="2">
        <f t="shared" si="265"/>
        <v>33.60670291897064</v>
      </c>
      <c r="K1573" s="2">
        <f t="shared" si="268"/>
        <v>0.22437113913423445</v>
      </c>
      <c r="L1573" s="2">
        <f t="shared" si="269"/>
        <v>34.590000000000003</v>
      </c>
      <c r="M1573" s="2">
        <f t="shared" si="270"/>
        <v>33.557583333333341</v>
      </c>
      <c r="N1573" s="2">
        <f t="shared" si="271"/>
        <v>0.44039999999999857</v>
      </c>
      <c r="O1573" s="2">
        <f t="shared" si="272"/>
        <v>156.28469068523557</v>
      </c>
      <c r="P1573" s="2">
        <f t="shared" si="273"/>
        <v>0.74000000000000199</v>
      </c>
      <c r="Q1573" s="2">
        <f t="shared" si="274"/>
        <v>0.74428571428571444</v>
      </c>
    </row>
    <row r="1574" spans="1:17" x14ac:dyDescent="0.3">
      <c r="A1574" s="1">
        <v>41960</v>
      </c>
      <c r="B1574" s="2">
        <v>34.24</v>
      </c>
      <c r="C1574" s="2">
        <v>17640160</v>
      </c>
      <c r="D1574" s="2">
        <v>33.82</v>
      </c>
      <c r="E1574" s="2">
        <v>34.25</v>
      </c>
      <c r="F1574" s="2">
        <v>33.76</v>
      </c>
      <c r="G1574" s="2">
        <f t="shared" si="266"/>
        <v>33.712000000000003</v>
      </c>
      <c r="H1574" s="2">
        <f t="shared" si="267"/>
        <v>33.751999999999995</v>
      </c>
      <c r="I1574" s="2">
        <f t="shared" si="264"/>
        <v>33.671269341396666</v>
      </c>
      <c r="J1574" s="2">
        <f t="shared" si="265"/>
        <v>33.518439152488291</v>
      </c>
      <c r="K1574" s="2">
        <f t="shared" si="268"/>
        <v>0.15283018890837496</v>
      </c>
      <c r="L1574" s="2">
        <f t="shared" si="269"/>
        <v>34.083333333333336</v>
      </c>
      <c r="M1574" s="2">
        <f t="shared" si="270"/>
        <v>33.441583333333334</v>
      </c>
      <c r="N1574" s="2">
        <f t="shared" si="271"/>
        <v>0.464758333333333</v>
      </c>
      <c r="O1574" s="2">
        <f t="shared" si="272"/>
        <v>92.055010668627389</v>
      </c>
      <c r="P1574" s="2">
        <f t="shared" si="273"/>
        <v>0.49000000000000199</v>
      </c>
      <c r="Q1574" s="2">
        <f t="shared" si="274"/>
        <v>0.72428571428571431</v>
      </c>
    </row>
    <row r="1575" spans="1:17" x14ac:dyDescent="0.3">
      <c r="A1575" s="1">
        <v>41957</v>
      </c>
      <c r="B1575" s="2">
        <v>33.950000000000003</v>
      </c>
      <c r="C1575" s="2">
        <v>18100580</v>
      </c>
      <c r="D1575" s="2">
        <v>33.75</v>
      </c>
      <c r="E1575" s="2">
        <v>33.97</v>
      </c>
      <c r="F1575" s="2">
        <v>33.35</v>
      </c>
      <c r="G1575" s="2">
        <f t="shared" si="266"/>
        <v>33.515999999999998</v>
      </c>
      <c r="H1575" s="2">
        <f t="shared" si="267"/>
        <v>33.759</v>
      </c>
      <c r="I1575" s="2">
        <f t="shared" si="264"/>
        <v>33.567863767105152</v>
      </c>
      <c r="J1575" s="2">
        <f t="shared" si="265"/>
        <v>33.460714284687356</v>
      </c>
      <c r="K1575" s="2">
        <f t="shared" si="268"/>
        <v>0.10714948241779609</v>
      </c>
      <c r="L1575" s="2">
        <f t="shared" si="269"/>
        <v>33.756666666666668</v>
      </c>
      <c r="M1575" s="2">
        <f t="shared" si="270"/>
        <v>33.307083333333331</v>
      </c>
      <c r="N1575" s="2">
        <f t="shared" si="271"/>
        <v>0.53920833333333285</v>
      </c>
      <c r="O1575" s="2">
        <f t="shared" si="272"/>
        <v>55.58560647039171</v>
      </c>
      <c r="P1575" s="2">
        <f t="shared" si="273"/>
        <v>0.61999999999999744</v>
      </c>
      <c r="Q1575" s="2">
        <f t="shared" si="274"/>
        <v>0.72857142857142831</v>
      </c>
    </row>
    <row r="1576" spans="1:17" x14ac:dyDescent="0.3">
      <c r="A1576" s="1">
        <v>41956</v>
      </c>
      <c r="B1576" s="2">
        <v>33.68</v>
      </c>
      <c r="C1576" s="2">
        <v>26445360</v>
      </c>
      <c r="D1576" s="2">
        <v>33.35</v>
      </c>
      <c r="E1576" s="2">
        <v>33.86</v>
      </c>
      <c r="F1576" s="2">
        <v>33.340000000000003</v>
      </c>
      <c r="G1576" s="2">
        <f t="shared" si="266"/>
        <v>33.441999999999993</v>
      </c>
      <c r="H1576" s="2">
        <f t="shared" si="267"/>
        <v>33.765000000000001</v>
      </c>
      <c r="I1576" s="2">
        <f t="shared" si="264"/>
        <v>33.498384452033363</v>
      </c>
      <c r="J1576" s="2">
        <f t="shared" si="265"/>
        <v>33.421571427462347</v>
      </c>
      <c r="K1576" s="2">
        <f t="shared" si="268"/>
        <v>7.6813024571016797E-2</v>
      </c>
      <c r="L1576" s="2">
        <f t="shared" si="269"/>
        <v>33.626666666666672</v>
      </c>
      <c r="M1576" s="2">
        <f t="shared" si="270"/>
        <v>33.186916666666669</v>
      </c>
      <c r="N1576" s="2">
        <f t="shared" si="271"/>
        <v>0.63136666666666574</v>
      </c>
      <c r="O1576" s="2">
        <f t="shared" si="272"/>
        <v>46.433662425426775</v>
      </c>
      <c r="P1576" s="2">
        <f t="shared" si="273"/>
        <v>0.51999999999999602</v>
      </c>
      <c r="Q1576" s="2">
        <f t="shared" si="274"/>
        <v>0.72178571428571403</v>
      </c>
    </row>
    <row r="1577" spans="1:17" x14ac:dyDescent="0.3">
      <c r="A1577" s="1">
        <v>41955</v>
      </c>
      <c r="B1577" s="2">
        <v>33.380000000000003</v>
      </c>
      <c r="C1577" s="2">
        <v>22848030</v>
      </c>
      <c r="D1577" s="2">
        <v>33.229999999999997</v>
      </c>
      <c r="E1577" s="2">
        <v>33.42</v>
      </c>
      <c r="F1577" s="2">
        <v>33</v>
      </c>
      <c r="G1577" s="2">
        <f t="shared" si="266"/>
        <v>33.469999999999992</v>
      </c>
      <c r="H1577" s="2">
        <f t="shared" si="267"/>
        <v>33.654999999999987</v>
      </c>
      <c r="I1577" s="2">
        <f t="shared" si="264"/>
        <v>33.465363443312157</v>
      </c>
      <c r="J1577" s="2">
        <f t="shared" si="265"/>
        <v>33.400897141659335</v>
      </c>
      <c r="K1577" s="2">
        <f t="shared" si="268"/>
        <v>6.4466301652821301E-2</v>
      </c>
      <c r="L1577" s="2">
        <f t="shared" si="269"/>
        <v>33.266666666666666</v>
      </c>
      <c r="M1577" s="2">
        <f t="shared" si="270"/>
        <v>33.057416666666661</v>
      </c>
      <c r="N1577" s="2">
        <f t="shared" si="271"/>
        <v>0.73293333333333344</v>
      </c>
      <c r="O1577" s="2">
        <f t="shared" si="272"/>
        <v>19.033108968528687</v>
      </c>
      <c r="P1577" s="2">
        <f t="shared" si="273"/>
        <v>0.42000000000000171</v>
      </c>
      <c r="Q1577" s="2">
        <f t="shared" si="274"/>
        <v>0.73892857142857138</v>
      </c>
    </row>
    <row r="1578" spans="1:17" x14ac:dyDescent="0.3">
      <c r="A1578" s="1">
        <v>41954</v>
      </c>
      <c r="B1578" s="2">
        <v>33.31</v>
      </c>
      <c r="C1578" s="2">
        <v>19641370</v>
      </c>
      <c r="D1578" s="2">
        <v>33.36</v>
      </c>
      <c r="E1578" s="2">
        <v>33.54</v>
      </c>
      <c r="F1578" s="2">
        <v>33.195</v>
      </c>
      <c r="G1578" s="2">
        <f t="shared" si="266"/>
        <v>33.545999999999999</v>
      </c>
      <c r="H1578" s="2">
        <f t="shared" si="267"/>
        <v>33.708999999999996</v>
      </c>
      <c r="I1578" s="2">
        <f t="shared" si="264"/>
        <v>33.480884069368912</v>
      </c>
      <c r="J1578" s="2">
        <f t="shared" si="265"/>
        <v>33.402568912992081</v>
      </c>
      <c r="K1578" s="2">
        <f t="shared" si="268"/>
        <v>7.8315156376831396E-2</v>
      </c>
      <c r="L1578" s="2">
        <f t="shared" si="269"/>
        <v>33.348333333333329</v>
      </c>
      <c r="M1578" s="2">
        <f t="shared" si="270"/>
        <v>32.936999999999998</v>
      </c>
      <c r="N1578" s="2">
        <f t="shared" si="271"/>
        <v>0.85343333333333271</v>
      </c>
      <c r="O1578" s="2">
        <f t="shared" si="272"/>
        <v>32.131651238787008</v>
      </c>
      <c r="P1578" s="2">
        <f t="shared" si="273"/>
        <v>0.34499999999999886</v>
      </c>
      <c r="Q1578" s="2">
        <f t="shared" si="274"/>
        <v>0.7546428571428565</v>
      </c>
    </row>
    <row r="1579" spans="1:17" x14ac:dyDescent="0.3">
      <c r="A1579" s="1">
        <v>41953</v>
      </c>
      <c r="B1579" s="2">
        <v>33.26</v>
      </c>
      <c r="C1579" s="2">
        <v>30605800</v>
      </c>
      <c r="D1579" s="2">
        <v>33.43</v>
      </c>
      <c r="E1579" s="2">
        <v>33.49</v>
      </c>
      <c r="F1579" s="2">
        <v>33.08</v>
      </c>
      <c r="G1579" s="2">
        <f t="shared" si="266"/>
        <v>33.791999999999994</v>
      </c>
      <c r="H1579" s="2">
        <f t="shared" si="267"/>
        <v>33.751999999999995</v>
      </c>
      <c r="I1579" s="2">
        <f t="shared" si="264"/>
        <v>33.511953900163256</v>
      </c>
      <c r="J1579" s="2">
        <f t="shared" si="265"/>
        <v>33.409974426031447</v>
      </c>
      <c r="K1579" s="2">
        <f t="shared" si="268"/>
        <v>0.10197947413180941</v>
      </c>
      <c r="L1579" s="2">
        <f t="shared" si="269"/>
        <v>33.276666666666671</v>
      </c>
      <c r="M1579" s="2">
        <f t="shared" si="270"/>
        <v>32.878166666666658</v>
      </c>
      <c r="N1579" s="2">
        <f t="shared" si="271"/>
        <v>0.87701666666666667</v>
      </c>
      <c r="O1579" s="2">
        <f t="shared" si="272"/>
        <v>30.292088709831642</v>
      </c>
      <c r="P1579" s="2">
        <f t="shared" si="273"/>
        <v>0.5</v>
      </c>
      <c r="Q1579" s="2">
        <f t="shared" si="274"/>
        <v>0.77642857142857069</v>
      </c>
    </row>
    <row r="1580" spans="1:17" x14ac:dyDescent="0.3">
      <c r="A1580" s="1">
        <v>41950</v>
      </c>
      <c r="B1580" s="2">
        <v>33.58</v>
      </c>
      <c r="C1580" s="2">
        <v>27603150</v>
      </c>
      <c r="D1580" s="2">
        <v>33.979999999999997</v>
      </c>
      <c r="E1580" s="2">
        <v>34</v>
      </c>
      <c r="F1580" s="2">
        <v>33.19</v>
      </c>
      <c r="G1580" s="2">
        <f t="shared" si="266"/>
        <v>34.001999999999995</v>
      </c>
      <c r="H1580" s="2">
        <f t="shared" si="267"/>
        <v>33.745999999999995</v>
      </c>
      <c r="I1580" s="2">
        <f t="shared" si="264"/>
        <v>33.557763700192936</v>
      </c>
      <c r="J1580" s="2">
        <f t="shared" si="265"/>
        <v>33.421972380113964</v>
      </c>
      <c r="K1580" s="2">
        <f t="shared" si="268"/>
        <v>0.13579132007897243</v>
      </c>
      <c r="L1580" s="2">
        <f t="shared" si="269"/>
        <v>33.589999999999996</v>
      </c>
      <c r="M1580" s="2">
        <f t="shared" si="270"/>
        <v>32.802833333333325</v>
      </c>
      <c r="N1580" s="2">
        <f t="shared" si="271"/>
        <v>0.91854999999999942</v>
      </c>
      <c r="O1580" s="2">
        <f t="shared" si="272"/>
        <v>57.13110639353124</v>
      </c>
      <c r="P1580" s="2">
        <f t="shared" si="273"/>
        <v>0.81000000000000227</v>
      </c>
      <c r="Q1580" s="2">
        <f t="shared" si="274"/>
        <v>0.81499999999999928</v>
      </c>
    </row>
    <row r="1581" spans="1:17" x14ac:dyDescent="0.3">
      <c r="A1581" s="1">
        <v>41949</v>
      </c>
      <c r="B1581" s="2">
        <v>33.82</v>
      </c>
      <c r="C1581" s="2">
        <v>25239860</v>
      </c>
      <c r="D1581" s="2">
        <v>33.691000000000003</v>
      </c>
      <c r="E1581" s="2">
        <v>34.229999999999997</v>
      </c>
      <c r="F1581" s="2">
        <v>33.409999999999997</v>
      </c>
      <c r="G1581" s="2">
        <f t="shared" si="266"/>
        <v>34.088000000000001</v>
      </c>
      <c r="H1581" s="2">
        <f t="shared" si="267"/>
        <v>33.706000000000003</v>
      </c>
      <c r="I1581" s="2">
        <f t="shared" si="264"/>
        <v>33.55372073659165</v>
      </c>
      <c r="J1581" s="2">
        <f t="shared" si="265"/>
        <v>33.409330170523077</v>
      </c>
      <c r="K1581" s="2">
        <f t="shared" si="268"/>
        <v>0.14439056606857292</v>
      </c>
      <c r="L1581" s="2">
        <f t="shared" si="269"/>
        <v>33.819999999999993</v>
      </c>
      <c r="M1581" s="2">
        <f t="shared" si="270"/>
        <v>32.711166666666657</v>
      </c>
      <c r="N1581" s="2">
        <f t="shared" si="271"/>
        <v>0.93371666666666597</v>
      </c>
      <c r="O1581" s="2">
        <f t="shared" si="272"/>
        <v>79.169864757927101</v>
      </c>
      <c r="P1581" s="2">
        <f t="shared" si="273"/>
        <v>0.82000000000000028</v>
      </c>
      <c r="Q1581" s="2">
        <f t="shared" si="274"/>
        <v>0.81428571428571339</v>
      </c>
    </row>
    <row r="1582" spans="1:17" x14ac:dyDescent="0.3">
      <c r="A1582" s="1">
        <v>41948</v>
      </c>
      <c r="B1582" s="2">
        <v>33.76</v>
      </c>
      <c r="C1582" s="2">
        <v>34702000</v>
      </c>
      <c r="D1582" s="2">
        <v>34.049999999999997</v>
      </c>
      <c r="E1582" s="2">
        <v>34.1</v>
      </c>
      <c r="F1582" s="2">
        <v>33.6</v>
      </c>
      <c r="G1582" s="2">
        <f t="shared" si="266"/>
        <v>33.839999999999996</v>
      </c>
      <c r="H1582" s="2">
        <f t="shared" si="267"/>
        <v>33.593000000000004</v>
      </c>
      <c r="I1582" s="2">
        <f t="shared" si="264"/>
        <v>33.505306325062861</v>
      </c>
      <c r="J1582" s="2">
        <f t="shared" si="265"/>
        <v>33.376476584164919</v>
      </c>
      <c r="K1582" s="2">
        <f t="shared" si="268"/>
        <v>0.12882974089794175</v>
      </c>
      <c r="L1582" s="2">
        <f t="shared" si="269"/>
        <v>33.82</v>
      </c>
      <c r="M1582" s="2">
        <f t="shared" si="270"/>
        <v>32.71406666666666</v>
      </c>
      <c r="N1582" s="2">
        <f t="shared" si="271"/>
        <v>0.93632666666666553</v>
      </c>
      <c r="O1582" s="2">
        <f t="shared" si="272"/>
        <v>78.742699010554816</v>
      </c>
      <c r="P1582" s="2">
        <f t="shared" si="273"/>
        <v>0.93999999999999773</v>
      </c>
      <c r="Q1582" s="2">
        <f t="shared" si="274"/>
        <v>0.81714285714285617</v>
      </c>
    </row>
    <row r="1583" spans="1:17" x14ac:dyDescent="0.3">
      <c r="A1583" s="1">
        <v>41947</v>
      </c>
      <c r="B1583" s="2">
        <v>34.54</v>
      </c>
      <c r="C1583" s="2">
        <v>34663660</v>
      </c>
      <c r="D1583" s="2">
        <v>34.25</v>
      </c>
      <c r="E1583" s="2">
        <v>34.78</v>
      </c>
      <c r="F1583" s="2">
        <v>34.204999999999998</v>
      </c>
      <c r="G1583" s="2">
        <f t="shared" si="266"/>
        <v>33.872</v>
      </c>
      <c r="H1583" s="2">
        <f t="shared" si="267"/>
        <v>33.444000000000003</v>
      </c>
      <c r="I1583" s="2">
        <f t="shared" si="264"/>
        <v>33.458998384165199</v>
      </c>
      <c r="J1583" s="2">
        <f t="shared" si="265"/>
        <v>33.345794710898112</v>
      </c>
      <c r="K1583" s="2">
        <f t="shared" si="268"/>
        <v>0.11320367326708691</v>
      </c>
      <c r="L1583" s="2">
        <f t="shared" si="269"/>
        <v>34.508333333333333</v>
      </c>
      <c r="M1583" s="2">
        <f t="shared" si="270"/>
        <v>32.719399999999993</v>
      </c>
      <c r="N1583" s="2">
        <f t="shared" si="271"/>
        <v>0.94112666666666578</v>
      </c>
      <c r="O1583" s="2">
        <f t="shared" si="272"/>
        <v>126.72281686017054</v>
      </c>
      <c r="P1583" s="2">
        <f t="shared" si="273"/>
        <v>0.57500000000000284</v>
      </c>
      <c r="Q1583" s="2">
        <f t="shared" si="274"/>
        <v>0.8042857142857136</v>
      </c>
    </row>
    <row r="1584" spans="1:17" x14ac:dyDescent="0.3">
      <c r="A1584" s="1">
        <v>41946</v>
      </c>
      <c r="B1584" s="2">
        <v>34.31</v>
      </c>
      <c r="C1584" s="2">
        <v>28617710</v>
      </c>
      <c r="D1584" s="2">
        <v>33.81</v>
      </c>
      <c r="E1584" s="2">
        <v>34.479999999999997</v>
      </c>
      <c r="F1584" s="2">
        <v>33.79</v>
      </c>
      <c r="G1584" s="2">
        <f t="shared" si="266"/>
        <v>33.712000000000003</v>
      </c>
      <c r="H1584" s="2">
        <f t="shared" si="267"/>
        <v>33.250999999999998</v>
      </c>
      <c r="I1584" s="2">
        <f t="shared" si="264"/>
        <v>33.2624526358316</v>
      </c>
      <c r="J1584" s="2">
        <f t="shared" si="265"/>
        <v>33.25025828776996</v>
      </c>
      <c r="K1584" s="2">
        <f t="shared" si="268"/>
        <v>1.2194348061640881E-2</v>
      </c>
      <c r="L1584" s="2">
        <f t="shared" si="269"/>
        <v>34.193333333333328</v>
      </c>
      <c r="M1584" s="2">
        <f t="shared" si="270"/>
        <v>32.676233333333336</v>
      </c>
      <c r="N1584" s="2">
        <f t="shared" si="271"/>
        <v>0.90227666666666462</v>
      </c>
      <c r="O1584" s="2">
        <f t="shared" si="272"/>
        <v>112.09422091524002</v>
      </c>
      <c r="P1584" s="2">
        <f t="shared" si="273"/>
        <v>0.68999999999999773</v>
      </c>
      <c r="Q1584" s="2">
        <f t="shared" si="274"/>
        <v>0.94107142857142789</v>
      </c>
    </row>
    <row r="1585" spans="1:17" x14ac:dyDescent="0.3">
      <c r="A1585" s="1">
        <v>41943</v>
      </c>
      <c r="B1585" s="2">
        <v>34.01</v>
      </c>
      <c r="C1585" s="2">
        <v>52067870</v>
      </c>
      <c r="D1585" s="2">
        <v>33.74</v>
      </c>
      <c r="E1585" s="2">
        <v>34.01</v>
      </c>
      <c r="F1585" s="2">
        <v>33.18</v>
      </c>
      <c r="G1585" s="2">
        <f t="shared" si="266"/>
        <v>33.489999999999995</v>
      </c>
      <c r="H1585" s="2">
        <f t="shared" si="267"/>
        <v>32.977999999999994</v>
      </c>
      <c r="I1585" s="2">
        <f t="shared" si="264"/>
        <v>33.071989478710073</v>
      </c>
      <c r="J1585" s="2">
        <f t="shared" si="265"/>
        <v>33.165478950791559</v>
      </c>
      <c r="K1585" s="2">
        <f t="shared" si="268"/>
        <v>-9.3489472081486724E-2</v>
      </c>
      <c r="L1585" s="2">
        <f t="shared" si="269"/>
        <v>33.733333333333327</v>
      </c>
      <c r="M1585" s="2">
        <f t="shared" si="270"/>
        <v>32.674233333333333</v>
      </c>
      <c r="N1585" s="2">
        <f t="shared" si="271"/>
        <v>0.90047666666666493</v>
      </c>
      <c r="O1585" s="2">
        <f t="shared" si="272"/>
        <v>78.410323421298784</v>
      </c>
      <c r="P1585" s="2">
        <f t="shared" si="273"/>
        <v>1.4299999999999997</v>
      </c>
      <c r="Q1585" s="2">
        <f t="shared" si="274"/>
        <v>0.97714285714285665</v>
      </c>
    </row>
    <row r="1586" spans="1:17" x14ac:dyDescent="0.3">
      <c r="A1586" s="1">
        <v>41942</v>
      </c>
      <c r="B1586" s="2">
        <v>32.58</v>
      </c>
      <c r="C1586" s="2">
        <v>54905910</v>
      </c>
      <c r="D1586" s="2">
        <v>33.58</v>
      </c>
      <c r="E1586" s="2">
        <v>33.61</v>
      </c>
      <c r="F1586" s="2">
        <v>32.4</v>
      </c>
      <c r="G1586" s="2">
        <f t="shared" si="266"/>
        <v>33.323999999999998</v>
      </c>
      <c r="H1586" s="2">
        <f t="shared" si="267"/>
        <v>32.714999999999996</v>
      </c>
      <c r="I1586" s="2">
        <f t="shared" si="264"/>
        <v>32.901442111202812</v>
      </c>
      <c r="J1586" s="2">
        <f t="shared" si="265"/>
        <v>33.097917266854886</v>
      </c>
      <c r="K1586" s="2">
        <f t="shared" si="268"/>
        <v>-0.19647515565207385</v>
      </c>
      <c r="L1586" s="2">
        <f t="shared" si="269"/>
        <v>32.86333333333333</v>
      </c>
      <c r="M1586" s="2">
        <f t="shared" si="270"/>
        <v>32.682233333333329</v>
      </c>
      <c r="N1586" s="2">
        <f t="shared" si="271"/>
        <v>0.90767666666666591</v>
      </c>
      <c r="O1586" s="2">
        <f t="shared" si="272"/>
        <v>13.301359147714191</v>
      </c>
      <c r="P1586" s="2">
        <f t="shared" si="273"/>
        <v>1.5200000000000031</v>
      </c>
      <c r="Q1586" s="2">
        <f t="shared" si="274"/>
        <v>0.93928571428571372</v>
      </c>
    </row>
    <row r="1587" spans="1:17" x14ac:dyDescent="0.3">
      <c r="A1587" s="1">
        <v>41941</v>
      </c>
      <c r="B1587" s="2">
        <v>33.92</v>
      </c>
      <c r="C1587" s="2">
        <v>24613000</v>
      </c>
      <c r="D1587" s="2">
        <v>33.76</v>
      </c>
      <c r="E1587" s="2">
        <v>33.97</v>
      </c>
      <c r="F1587" s="2">
        <v>33.51</v>
      </c>
      <c r="G1587" s="2">
        <f t="shared" si="266"/>
        <v>33.345999999999997</v>
      </c>
      <c r="H1587" s="2">
        <f t="shared" si="267"/>
        <v>32.542000000000002</v>
      </c>
      <c r="I1587" s="2">
        <f t="shared" si="264"/>
        <v>32.959886131421506</v>
      </c>
      <c r="J1587" s="2">
        <f t="shared" si="265"/>
        <v>33.139350648203276</v>
      </c>
      <c r="K1587" s="2">
        <f t="shared" si="268"/>
        <v>-0.17946451678177056</v>
      </c>
      <c r="L1587" s="2">
        <f t="shared" si="269"/>
        <v>33.800000000000004</v>
      </c>
      <c r="M1587" s="2">
        <f t="shared" si="270"/>
        <v>32.718733333333333</v>
      </c>
      <c r="N1587" s="2">
        <f t="shared" si="271"/>
        <v>0.94052666666666573</v>
      </c>
      <c r="O1587" s="2">
        <f t="shared" si="272"/>
        <v>76.6426375765828</v>
      </c>
      <c r="P1587" s="2">
        <f t="shared" si="273"/>
        <v>0.46000000000000085</v>
      </c>
      <c r="Q1587" s="2">
        <f t="shared" si="274"/>
        <v>1.0535714285714275</v>
      </c>
    </row>
    <row r="1588" spans="1:17" x14ac:dyDescent="0.3">
      <c r="A1588" s="1">
        <v>41940</v>
      </c>
      <c r="B1588" s="2">
        <v>33.74</v>
      </c>
      <c r="C1588" s="2">
        <v>21812460</v>
      </c>
      <c r="D1588" s="2">
        <v>33.229999999999997</v>
      </c>
      <c r="E1588" s="2">
        <v>33.75</v>
      </c>
      <c r="F1588" s="2">
        <v>33.229999999999997</v>
      </c>
      <c r="G1588" s="2">
        <f t="shared" si="266"/>
        <v>33.016000000000005</v>
      </c>
      <c r="H1588" s="2">
        <f t="shared" si="267"/>
        <v>32.277499999999996</v>
      </c>
      <c r="I1588" s="2">
        <f t="shared" si="264"/>
        <v>32.78531997349814</v>
      </c>
      <c r="J1588" s="2">
        <f t="shared" si="265"/>
        <v>33.076898700059537</v>
      </c>
      <c r="K1588" s="2">
        <f t="shared" si="268"/>
        <v>-0.29157872656139716</v>
      </c>
      <c r="L1588" s="2">
        <f t="shared" si="269"/>
        <v>33.573333333333331</v>
      </c>
      <c r="M1588" s="2">
        <f t="shared" si="270"/>
        <v>32.738900000000008</v>
      </c>
      <c r="N1588" s="2">
        <f t="shared" si="271"/>
        <v>0.95923333333333305</v>
      </c>
      <c r="O1588" s="2">
        <f t="shared" si="272"/>
        <v>57.993073171861056</v>
      </c>
      <c r="P1588" s="2">
        <f t="shared" si="273"/>
        <v>0.54999999999999716</v>
      </c>
      <c r="Q1588" s="2">
        <f t="shared" si="274"/>
        <v>1.0817142857142845</v>
      </c>
    </row>
    <row r="1589" spans="1:17" x14ac:dyDescent="0.3">
      <c r="A1589" s="1">
        <v>41939</v>
      </c>
      <c r="B1589" s="2">
        <v>33.200000000000003</v>
      </c>
      <c r="C1589" s="2">
        <v>23726570</v>
      </c>
      <c r="D1589" s="2">
        <v>33.08</v>
      </c>
      <c r="E1589" s="2">
        <v>33.295000000000002</v>
      </c>
      <c r="F1589" s="2">
        <v>32.770000000000003</v>
      </c>
      <c r="G1589" s="2">
        <f t="shared" si="266"/>
        <v>32.79</v>
      </c>
      <c r="H1589" s="2">
        <f t="shared" si="267"/>
        <v>32.117499999999993</v>
      </c>
      <c r="I1589" s="2">
        <f t="shared" si="264"/>
        <v>32.611741786861437</v>
      </c>
      <c r="J1589" s="2">
        <f t="shared" si="265"/>
        <v>33.0238505960643</v>
      </c>
      <c r="K1589" s="2">
        <f t="shared" si="268"/>
        <v>-0.41210880920286286</v>
      </c>
      <c r="L1589" s="2">
        <f t="shared" si="269"/>
        <v>33.088333333333331</v>
      </c>
      <c r="M1589" s="2">
        <f t="shared" si="270"/>
        <v>32.797400000000003</v>
      </c>
      <c r="N1589" s="2">
        <f t="shared" si="271"/>
        <v>1.0177333333333332</v>
      </c>
      <c r="O1589" s="2">
        <f t="shared" si="272"/>
        <v>19.057600768592167</v>
      </c>
      <c r="P1589" s="2">
        <f t="shared" si="273"/>
        <v>0.52499999999999858</v>
      </c>
      <c r="Q1589" s="2">
        <f t="shared" si="274"/>
        <v>1.1302857142857132</v>
      </c>
    </row>
    <row r="1590" spans="1:17" x14ac:dyDescent="0.3">
      <c r="A1590" s="1">
        <v>41936</v>
      </c>
      <c r="B1590" s="2">
        <v>33.18</v>
      </c>
      <c r="C1590" s="2">
        <v>27801870</v>
      </c>
      <c r="D1590" s="2">
        <v>32.72</v>
      </c>
      <c r="E1590" s="2">
        <v>33.33</v>
      </c>
      <c r="F1590" s="2">
        <v>32.57</v>
      </c>
      <c r="G1590" s="2">
        <f t="shared" si="266"/>
        <v>32.465999999999994</v>
      </c>
      <c r="H1590" s="2">
        <f t="shared" si="267"/>
        <v>31.944499999999994</v>
      </c>
      <c r="I1590" s="2">
        <f t="shared" si="264"/>
        <v>32.504785748108972</v>
      </c>
      <c r="J1590" s="2">
        <f t="shared" si="265"/>
        <v>33.009758643749443</v>
      </c>
      <c r="K1590" s="2">
        <f t="shared" si="268"/>
        <v>-0.50497289564047065</v>
      </c>
      <c r="L1590" s="2">
        <f t="shared" si="269"/>
        <v>33.026666666666664</v>
      </c>
      <c r="M1590" s="2">
        <f t="shared" si="270"/>
        <v>32.873483333333333</v>
      </c>
      <c r="N1590" s="2">
        <f t="shared" si="271"/>
        <v>1.0938166666666669</v>
      </c>
      <c r="O1590" s="2">
        <f t="shared" si="272"/>
        <v>9.3363198179665083</v>
      </c>
      <c r="P1590" s="2">
        <f t="shared" si="273"/>
        <v>0.75999999999999801</v>
      </c>
      <c r="Q1590" s="2">
        <f t="shared" si="274"/>
        <v>1.1424285714285705</v>
      </c>
    </row>
    <row r="1591" spans="1:17" x14ac:dyDescent="0.3">
      <c r="A1591" s="1">
        <v>41935</v>
      </c>
      <c r="B1591" s="2">
        <v>32.69</v>
      </c>
      <c r="C1591" s="2">
        <v>22250720</v>
      </c>
      <c r="D1591" s="2">
        <v>32.72</v>
      </c>
      <c r="E1591" s="2">
        <v>32.909999999999997</v>
      </c>
      <c r="F1591" s="2">
        <v>32.6</v>
      </c>
      <c r="G1591" s="2">
        <f t="shared" si="266"/>
        <v>32.106000000000002</v>
      </c>
      <c r="H1591" s="2">
        <f t="shared" si="267"/>
        <v>31.817500000000003</v>
      </c>
      <c r="I1591" s="2">
        <f t="shared" si="264"/>
        <v>32.38201952049242</v>
      </c>
      <c r="J1591" s="2">
        <f t="shared" si="265"/>
        <v>32.996139335249403</v>
      </c>
      <c r="K1591" s="2">
        <f t="shared" si="268"/>
        <v>-0.61411981475698241</v>
      </c>
      <c r="L1591" s="2">
        <f t="shared" si="269"/>
        <v>32.733333333333327</v>
      </c>
      <c r="M1591" s="2">
        <f t="shared" si="270"/>
        <v>32.926316666666665</v>
      </c>
      <c r="N1591" s="2">
        <f t="shared" si="271"/>
        <v>1.1466500000000006</v>
      </c>
      <c r="O1591" s="2">
        <f t="shared" si="272"/>
        <v>-11.220124323512703</v>
      </c>
      <c r="P1591" s="2">
        <f t="shared" si="273"/>
        <v>0.63999999999999346</v>
      </c>
      <c r="Q1591" s="2">
        <f t="shared" si="274"/>
        <v>1.1317142857142848</v>
      </c>
    </row>
    <row r="1592" spans="1:17" x14ac:dyDescent="0.3">
      <c r="A1592" s="1">
        <v>41934</v>
      </c>
      <c r="B1592" s="2">
        <v>32.270000000000003</v>
      </c>
      <c r="C1592" s="2">
        <v>26700230</v>
      </c>
      <c r="D1592" s="2">
        <v>32.659999999999997</v>
      </c>
      <c r="E1592" s="2">
        <v>32.869999999999997</v>
      </c>
      <c r="F1592" s="2">
        <v>32.22</v>
      </c>
      <c r="G1592" s="2">
        <f t="shared" si="266"/>
        <v>31.738</v>
      </c>
      <c r="H1592" s="2">
        <f t="shared" si="267"/>
        <v>31.910500000000003</v>
      </c>
      <c r="I1592" s="2">
        <f t="shared" si="264"/>
        <v>32.326023069672857</v>
      </c>
      <c r="J1592" s="2">
        <f t="shared" si="265"/>
        <v>33.020630482069357</v>
      </c>
      <c r="K1592" s="2">
        <f t="shared" si="268"/>
        <v>-0.69460741239650048</v>
      </c>
      <c r="L1592" s="2">
        <f t="shared" si="269"/>
        <v>32.45333333333334</v>
      </c>
      <c r="M1592" s="2">
        <f t="shared" si="270"/>
        <v>33.003150000000005</v>
      </c>
      <c r="N1592" s="2">
        <f t="shared" si="271"/>
        <v>1.1965016666666666</v>
      </c>
      <c r="O1592" s="2">
        <f t="shared" si="272"/>
        <v>-30.634678969198532</v>
      </c>
      <c r="P1592" s="2">
        <f t="shared" si="273"/>
        <v>0.64999999999999858</v>
      </c>
      <c r="Q1592" s="2">
        <f t="shared" si="274"/>
        <v>1.1367142857142853</v>
      </c>
    </row>
    <row r="1593" spans="1:17" x14ac:dyDescent="0.3">
      <c r="A1593" s="1">
        <v>41933</v>
      </c>
      <c r="B1593" s="2">
        <v>32.61</v>
      </c>
      <c r="C1593" s="2">
        <v>33278170</v>
      </c>
      <c r="D1593" s="2">
        <v>31.67</v>
      </c>
      <c r="E1593" s="2">
        <v>32.619999999999997</v>
      </c>
      <c r="F1593" s="2">
        <v>31.58</v>
      </c>
      <c r="G1593" s="2">
        <f t="shared" si="266"/>
        <v>31.538999999999998</v>
      </c>
      <c r="H1593" s="2">
        <f t="shared" si="267"/>
        <v>32.110499999999995</v>
      </c>
      <c r="I1593" s="2">
        <f t="shared" si="264"/>
        <v>32.336209082340652</v>
      </c>
      <c r="J1593" s="2">
        <f t="shared" si="265"/>
        <v>33.080680920634904</v>
      </c>
      <c r="K1593" s="2">
        <f t="shared" si="268"/>
        <v>-0.74447183829425256</v>
      </c>
      <c r="L1593" s="2">
        <f t="shared" si="269"/>
        <v>32.270000000000003</v>
      </c>
      <c r="M1593" s="2">
        <f t="shared" si="270"/>
        <v>33.113316666666663</v>
      </c>
      <c r="N1593" s="2">
        <f t="shared" si="271"/>
        <v>1.2296533333333348</v>
      </c>
      <c r="O1593" s="2">
        <f t="shared" si="272"/>
        <v>-45.721106581077507</v>
      </c>
      <c r="P1593" s="2">
        <f t="shared" si="273"/>
        <v>1.0399999999999991</v>
      </c>
      <c r="Q1593" s="2">
        <f t="shared" si="274"/>
        <v>1.143142857142857</v>
      </c>
    </row>
    <row r="1594" spans="1:17" x14ac:dyDescent="0.3">
      <c r="A1594" s="1">
        <v>41932</v>
      </c>
      <c r="B1594" s="2">
        <v>31.58</v>
      </c>
      <c r="C1594" s="2">
        <v>30498700</v>
      </c>
      <c r="D1594" s="2">
        <v>31.04</v>
      </c>
      <c r="E1594" s="2">
        <v>31.7</v>
      </c>
      <c r="F1594" s="2">
        <v>30.9</v>
      </c>
      <c r="G1594" s="2">
        <f t="shared" si="266"/>
        <v>31.445000000000004</v>
      </c>
      <c r="H1594" s="2">
        <f t="shared" si="267"/>
        <v>32.1965</v>
      </c>
      <c r="I1594" s="2">
        <f t="shared" si="264"/>
        <v>32.286428915493495</v>
      </c>
      <c r="J1594" s="2">
        <f t="shared" si="265"/>
        <v>33.118335394285694</v>
      </c>
      <c r="K1594" s="2">
        <f t="shared" si="268"/>
        <v>-0.83190647879219881</v>
      </c>
      <c r="L1594" s="2">
        <f t="shared" si="269"/>
        <v>31.393333333333331</v>
      </c>
      <c r="M1594" s="2">
        <f t="shared" si="270"/>
        <v>33.224983333333327</v>
      </c>
      <c r="N1594" s="2">
        <f t="shared" si="271"/>
        <v>1.2234883333333362</v>
      </c>
      <c r="O1594" s="2">
        <f t="shared" si="272"/>
        <v>-99.804793125666208</v>
      </c>
      <c r="P1594" s="2">
        <f t="shared" si="273"/>
        <v>0.80000000000000071</v>
      </c>
      <c r="Q1594" s="2">
        <f t="shared" si="274"/>
        <v>1.1388571428571426</v>
      </c>
    </row>
    <row r="1595" spans="1:17" x14ac:dyDescent="0.3">
      <c r="A1595" s="1">
        <v>41929</v>
      </c>
      <c r="B1595" s="2">
        <v>31.38</v>
      </c>
      <c r="C1595" s="2">
        <v>36657510</v>
      </c>
      <c r="D1595" s="2">
        <v>31.2</v>
      </c>
      <c r="E1595" s="2">
        <v>31.71</v>
      </c>
      <c r="F1595" s="2">
        <v>30.97</v>
      </c>
      <c r="G1595" s="2">
        <f t="shared" si="266"/>
        <v>31.423000000000002</v>
      </c>
      <c r="H1595" s="2">
        <f t="shared" si="267"/>
        <v>32.4495</v>
      </c>
      <c r="I1595" s="2">
        <f t="shared" si="264"/>
        <v>32.414870536492316</v>
      </c>
      <c r="J1595" s="2">
        <f t="shared" si="265"/>
        <v>33.241402225828551</v>
      </c>
      <c r="K1595" s="2">
        <f t="shared" si="268"/>
        <v>-0.82653168933623533</v>
      </c>
      <c r="L1595" s="2">
        <f t="shared" si="269"/>
        <v>31.353333333333335</v>
      </c>
      <c r="M1595" s="2">
        <f t="shared" si="270"/>
        <v>33.393483333333322</v>
      </c>
      <c r="N1595" s="2">
        <f t="shared" si="271"/>
        <v>1.1414233333333388</v>
      </c>
      <c r="O1595" s="2">
        <f t="shared" si="272"/>
        <v>-119.15824394688367</v>
      </c>
      <c r="P1595" s="2">
        <f t="shared" si="273"/>
        <v>0.85999999999999943</v>
      </c>
      <c r="Q1595" s="2">
        <f t="shared" si="274"/>
        <v>1.1238571428571427</v>
      </c>
    </row>
    <row r="1596" spans="1:17" x14ac:dyDescent="0.3">
      <c r="A1596" s="1">
        <v>41928</v>
      </c>
      <c r="B1596" s="2">
        <v>30.85</v>
      </c>
      <c r="C1596" s="2">
        <v>47444500</v>
      </c>
      <c r="D1596" s="2">
        <v>30.89</v>
      </c>
      <c r="E1596" s="2">
        <v>31.51</v>
      </c>
      <c r="F1596" s="2">
        <v>30.75</v>
      </c>
      <c r="G1596" s="2">
        <f t="shared" si="266"/>
        <v>31.529000000000003</v>
      </c>
      <c r="H1596" s="2">
        <f t="shared" si="267"/>
        <v>32.714500000000001</v>
      </c>
      <c r="I1596" s="2">
        <f t="shared" si="264"/>
        <v>32.603028815854557</v>
      </c>
      <c r="J1596" s="2">
        <f t="shared" si="265"/>
        <v>33.390314403894834</v>
      </c>
      <c r="K1596" s="2">
        <f t="shared" si="268"/>
        <v>-0.78728558804027671</v>
      </c>
      <c r="L1596" s="2">
        <f t="shared" si="269"/>
        <v>31.036666666666665</v>
      </c>
      <c r="M1596" s="2">
        <f t="shared" si="270"/>
        <v>33.573483333333328</v>
      </c>
      <c r="N1596" s="2">
        <f t="shared" si="271"/>
        <v>1.0274083333333366</v>
      </c>
      <c r="O1596" s="2">
        <f t="shared" si="272"/>
        <v>-164.60944069084218</v>
      </c>
      <c r="P1596" s="2">
        <f t="shared" si="273"/>
        <v>0.76000000000000156</v>
      </c>
      <c r="Q1596" s="2">
        <f t="shared" si="274"/>
        <v>1.1374285714285717</v>
      </c>
    </row>
    <row r="1597" spans="1:17" x14ac:dyDescent="0.3">
      <c r="A1597" s="1">
        <v>41927</v>
      </c>
      <c r="B1597" s="2">
        <v>31.274999999999999</v>
      </c>
      <c r="C1597" s="2">
        <v>91935110</v>
      </c>
      <c r="D1597" s="2">
        <v>30.535</v>
      </c>
      <c r="E1597" s="2">
        <v>31.65</v>
      </c>
      <c r="F1597" s="2">
        <v>29.65</v>
      </c>
      <c r="G1597" s="2">
        <f t="shared" si="266"/>
        <v>32.082999999999998</v>
      </c>
      <c r="H1597" s="2">
        <f t="shared" si="267"/>
        <v>32.981499999999997</v>
      </c>
      <c r="I1597" s="2">
        <f t="shared" si="264"/>
        <v>32.921761327828115</v>
      </c>
      <c r="J1597" s="2">
        <f t="shared" si="265"/>
        <v>33.593539556206423</v>
      </c>
      <c r="K1597" s="2">
        <f t="shared" si="268"/>
        <v>-0.67177822837830803</v>
      </c>
      <c r="L1597" s="2">
        <f t="shared" si="269"/>
        <v>30.858333333333331</v>
      </c>
      <c r="M1597" s="2">
        <f t="shared" si="270"/>
        <v>33.774983333333331</v>
      </c>
      <c r="N1597" s="2">
        <f t="shared" si="271"/>
        <v>0.885490000000002</v>
      </c>
      <c r="O1597" s="2">
        <f t="shared" si="272"/>
        <v>-219.58840114889264</v>
      </c>
      <c r="P1597" s="2">
        <f t="shared" si="273"/>
        <v>2.490000000000002</v>
      </c>
      <c r="Q1597" s="2">
        <f t="shared" si="274"/>
        <v>1.1352857142857142</v>
      </c>
    </row>
    <row r="1598" spans="1:17" x14ac:dyDescent="0.3">
      <c r="A1598" s="1">
        <v>41926</v>
      </c>
      <c r="B1598" s="2">
        <v>32.14</v>
      </c>
      <c r="C1598" s="2">
        <v>68305670</v>
      </c>
      <c r="D1598" s="2">
        <v>31.99</v>
      </c>
      <c r="E1598" s="2">
        <v>32.664999999999999</v>
      </c>
      <c r="F1598" s="2">
        <v>31.71</v>
      </c>
      <c r="G1598" s="2">
        <f t="shared" si="266"/>
        <v>32.682000000000002</v>
      </c>
      <c r="H1598" s="2">
        <f t="shared" si="267"/>
        <v>33.253</v>
      </c>
      <c r="I1598" s="2">
        <f t="shared" si="264"/>
        <v>33.221172478342318</v>
      </c>
      <c r="J1598" s="2">
        <f t="shared" si="265"/>
        <v>33.779022720702933</v>
      </c>
      <c r="K1598" s="2">
        <f t="shared" si="268"/>
        <v>-0.55785024236061531</v>
      </c>
      <c r="L1598" s="2">
        <f t="shared" si="269"/>
        <v>32.171666666666667</v>
      </c>
      <c r="M1598" s="2">
        <f t="shared" si="270"/>
        <v>33.980733333333333</v>
      </c>
      <c r="N1598" s="2">
        <f t="shared" si="271"/>
        <v>0.7211200000000012</v>
      </c>
      <c r="O1598" s="2">
        <f t="shared" si="272"/>
        <v>-167.24601237581018</v>
      </c>
      <c r="P1598" s="2">
        <f t="shared" si="273"/>
        <v>1.1950000000000003</v>
      </c>
      <c r="Q1598" s="2">
        <f t="shared" si="274"/>
        <v>1.022428571428571</v>
      </c>
    </row>
    <row r="1599" spans="1:17" x14ac:dyDescent="0.3">
      <c r="A1599" s="1">
        <v>41925</v>
      </c>
      <c r="B1599" s="2">
        <v>31.47</v>
      </c>
      <c r="C1599" s="2">
        <v>42101870</v>
      </c>
      <c r="D1599" s="2">
        <v>31.72</v>
      </c>
      <c r="E1599" s="2">
        <v>32.369999999999997</v>
      </c>
      <c r="F1599" s="2">
        <v>31.47</v>
      </c>
      <c r="G1599" s="2">
        <f t="shared" si="266"/>
        <v>32.948</v>
      </c>
      <c r="H1599" s="2">
        <f t="shared" si="267"/>
        <v>33.521000000000001</v>
      </c>
      <c r="I1599" s="2">
        <f t="shared" si="264"/>
        <v>33.417749292586379</v>
      </c>
      <c r="J1599" s="2">
        <f t="shared" si="265"/>
        <v>33.91014453835917</v>
      </c>
      <c r="K1599" s="2">
        <f t="shared" si="268"/>
        <v>-0.4923952457727907</v>
      </c>
      <c r="L1599" s="2">
        <f t="shared" si="269"/>
        <v>31.77</v>
      </c>
      <c r="M1599" s="2">
        <f t="shared" si="270"/>
        <v>34.113483333333342</v>
      </c>
      <c r="N1599" s="2">
        <f t="shared" si="271"/>
        <v>0.63615333333333268</v>
      </c>
      <c r="O1599" s="2">
        <f t="shared" si="272"/>
        <v>-245.5889390747875</v>
      </c>
      <c r="P1599" s="2">
        <f t="shared" si="273"/>
        <v>0.89999999999999858</v>
      </c>
      <c r="Q1599" s="2">
        <f t="shared" si="274"/>
        <v>0.97135714285714259</v>
      </c>
    </row>
    <row r="1600" spans="1:17" x14ac:dyDescent="0.3">
      <c r="A1600" s="1">
        <v>41922</v>
      </c>
      <c r="B1600" s="2">
        <v>31.91</v>
      </c>
      <c r="C1600" s="2">
        <v>80818280</v>
      </c>
      <c r="D1600" s="2">
        <v>32.619999999999997</v>
      </c>
      <c r="E1600" s="2">
        <v>32.86</v>
      </c>
      <c r="F1600" s="2">
        <v>30.5</v>
      </c>
      <c r="G1600" s="2">
        <f t="shared" si="266"/>
        <v>33.475999999999999</v>
      </c>
      <c r="H1600" s="2">
        <f t="shared" si="267"/>
        <v>33.863999999999997</v>
      </c>
      <c r="I1600" s="2">
        <f t="shared" si="264"/>
        <v>33.771885527602088</v>
      </c>
      <c r="J1600" s="2">
        <f t="shared" si="265"/>
        <v>34.105356101427901</v>
      </c>
      <c r="K1600" s="2">
        <f t="shared" si="268"/>
        <v>-0.33347057382581369</v>
      </c>
      <c r="L1600" s="2">
        <f t="shared" si="269"/>
        <v>31.756666666666664</v>
      </c>
      <c r="M1600" s="2">
        <f t="shared" si="270"/>
        <v>34.250650000000007</v>
      </c>
      <c r="N1600" s="2">
        <f t="shared" si="271"/>
        <v>0.51228499999999977</v>
      </c>
      <c r="O1600" s="2">
        <f t="shared" si="272"/>
        <v>-324.55675172131976</v>
      </c>
      <c r="P1600" s="2">
        <f t="shared" si="273"/>
        <v>3.1199999999999974</v>
      </c>
      <c r="Q1600" s="2">
        <f t="shared" si="274"/>
        <v>0.93064285714285688</v>
      </c>
    </row>
    <row r="1601" spans="1:17" x14ac:dyDescent="0.3">
      <c r="A1601" s="1">
        <v>41921</v>
      </c>
      <c r="B1601" s="2">
        <v>33.619999999999997</v>
      </c>
      <c r="C1601" s="2">
        <v>28165210</v>
      </c>
      <c r="D1601" s="2">
        <v>34.15</v>
      </c>
      <c r="E1601" s="2">
        <v>34.433999999999997</v>
      </c>
      <c r="F1601" s="2">
        <v>33.58</v>
      </c>
      <c r="G1601" s="2">
        <f t="shared" si="266"/>
        <v>33.9</v>
      </c>
      <c r="H1601" s="2">
        <f t="shared" si="267"/>
        <v>34.099000000000004</v>
      </c>
      <c r="I1601" s="2">
        <f t="shared" si="264"/>
        <v>34.110410168984288</v>
      </c>
      <c r="J1601" s="2">
        <f t="shared" si="265"/>
        <v>34.280984589542136</v>
      </c>
      <c r="K1601" s="2">
        <f t="shared" si="268"/>
        <v>-0.17057442055784833</v>
      </c>
      <c r="L1601" s="2">
        <f t="shared" si="269"/>
        <v>33.877999999999993</v>
      </c>
      <c r="M1601" s="2">
        <f t="shared" si="270"/>
        <v>34.396650000000008</v>
      </c>
      <c r="N1601" s="2">
        <f t="shared" si="271"/>
        <v>0.3923516666666661</v>
      </c>
      <c r="O1601" s="2">
        <f t="shared" si="272"/>
        <v>-88.126723050327456</v>
      </c>
      <c r="P1601" s="2">
        <f t="shared" si="273"/>
        <v>0.8539999999999992</v>
      </c>
      <c r="Q1601" s="2">
        <f t="shared" si="274"/>
        <v>0.74207142857142883</v>
      </c>
    </row>
    <row r="1602" spans="1:17" x14ac:dyDescent="0.3">
      <c r="A1602" s="1">
        <v>41920</v>
      </c>
      <c r="B1602" s="2">
        <v>34.270000000000003</v>
      </c>
      <c r="C1602" s="2">
        <v>34956200</v>
      </c>
      <c r="D1602" s="2">
        <v>33.49</v>
      </c>
      <c r="E1602" s="2">
        <v>34.369999999999997</v>
      </c>
      <c r="F1602" s="2">
        <v>33.14</v>
      </c>
      <c r="G1602" s="2">
        <f t="shared" si="266"/>
        <v>33.880000000000003</v>
      </c>
      <c r="H1602" s="2">
        <f t="shared" si="267"/>
        <v>34.150999999999996</v>
      </c>
      <c r="I1602" s="2">
        <f t="shared" ref="I1602:I1665" si="275">B1602*(2/(12+1)) + I1603*(1-(2/(12+1)))</f>
        <v>34.199575654254161</v>
      </c>
      <c r="J1602" s="2">
        <f t="shared" ref="J1602:J1665" si="276">B1602*(2/(26+1)) +J1603*(1-(2/(26+1)))</f>
        <v>34.333863356705507</v>
      </c>
      <c r="K1602" s="2">
        <f t="shared" si="268"/>
        <v>-0.13428770245134558</v>
      </c>
      <c r="L1602" s="2">
        <f t="shared" si="269"/>
        <v>33.926666666666669</v>
      </c>
      <c r="M1602" s="2">
        <f t="shared" si="270"/>
        <v>34.445583333333332</v>
      </c>
      <c r="N1602" s="2">
        <f t="shared" si="271"/>
        <v>0.37963333333333404</v>
      </c>
      <c r="O1602" s="2">
        <f t="shared" si="272"/>
        <v>-91.125940234728475</v>
      </c>
      <c r="P1602" s="2">
        <f t="shared" si="273"/>
        <v>1.2299999999999969</v>
      </c>
      <c r="Q1602" s="2">
        <f t="shared" si="274"/>
        <v>0.70964285714285735</v>
      </c>
    </row>
    <row r="1603" spans="1:17" x14ac:dyDescent="0.3">
      <c r="A1603" s="1">
        <v>41919</v>
      </c>
      <c r="B1603" s="2">
        <v>33.47</v>
      </c>
      <c r="C1603" s="2">
        <v>25856310</v>
      </c>
      <c r="D1603" s="2">
        <v>34.04</v>
      </c>
      <c r="E1603" s="2">
        <v>34.049999999999997</v>
      </c>
      <c r="F1603" s="2">
        <v>33.414999999999999</v>
      </c>
      <c r="G1603" s="2">
        <f t="shared" ref="G1603:G1666" si="277">AVERAGE(B1603:B1607)</f>
        <v>33.823999999999998</v>
      </c>
      <c r="H1603" s="2">
        <f t="shared" ref="H1603:H1666" si="278">AVERAGE(B1603:B1612)</f>
        <v>34.198999999999998</v>
      </c>
      <c r="I1603" s="2">
        <f t="shared" si="275"/>
        <v>34.186771227754917</v>
      </c>
      <c r="J1603" s="2">
        <f t="shared" si="276"/>
        <v>34.338972425241948</v>
      </c>
      <c r="K1603" s="2">
        <f t="shared" ref="K1603:K1666" si="279">I1603-J1603</f>
        <v>-0.15220119748703098</v>
      </c>
      <c r="L1603" s="2">
        <f t="shared" ref="L1603:L1666" si="280">AVERAGE(F1603,B1603,E1603)</f>
        <v>33.644999999999996</v>
      </c>
      <c r="M1603" s="2">
        <f t="shared" ref="M1603:M1666" si="281">AVERAGE(L1603:L1622)</f>
        <v>34.496249999999996</v>
      </c>
      <c r="N1603" s="2">
        <f t="shared" ref="N1603:N1666" si="282">(ABS(M1603-L1603)+ABS(M1603-L1604)+ABS(M1603-L1605)+ABS(M1603-L1606)+ABS(M1603-L1607)+ABS(M1603-L1608)+ABS(M1603-L1609)+ABS(M1603-L1610)+ABS(M1603-L1611)+ABS(M1603-L1612)+ABS(M1603-L1613)+ABS(M1603-L1614)+ABS(M1603-L1615)+ABS(M1603-L1616)+ABS(M1603-L1617)+ABS(M1603-L1618)+ABS(M1603-L1619)+ABS(M1603-L1620)+ABS(M1603-L1621)+ABS(M1603-L1622))/20</f>
        <v>0.3632083333333348</v>
      </c>
      <c r="O1603" s="2">
        <f t="shared" ref="O1603:O1666" si="283">(L1603-M1603)/(0.015*N1603)</f>
        <v>-156.2464150510491</v>
      </c>
      <c r="P1603" s="2">
        <f t="shared" ref="P1603:P1666" si="284">MAX(E1603-F1603, ABS(E1603-B1604), ABS(F1603-B1604))</f>
        <v>0.69500000000000028</v>
      </c>
      <c r="Q1603" s="2">
        <f t="shared" ref="Q1603:Q1666" si="285">AVERAGE(P1603:P1616)</f>
        <v>0.64392857142857196</v>
      </c>
    </row>
    <row r="1604" spans="1:17" x14ac:dyDescent="0.3">
      <c r="A1604" s="1">
        <v>41918</v>
      </c>
      <c r="B1604" s="2">
        <v>34.11</v>
      </c>
      <c r="C1604" s="2">
        <v>24314210</v>
      </c>
      <c r="D1604" s="2">
        <v>34.15</v>
      </c>
      <c r="E1604" s="2">
        <v>34.479999999999997</v>
      </c>
      <c r="F1604" s="2">
        <v>33.869999999999997</v>
      </c>
      <c r="G1604" s="2">
        <f t="shared" si="277"/>
        <v>34.094000000000001</v>
      </c>
      <c r="H1604" s="2">
        <f t="shared" si="278"/>
        <v>34.293999999999997</v>
      </c>
      <c r="I1604" s="2">
        <f t="shared" si="275"/>
        <v>34.317093269164907</v>
      </c>
      <c r="J1604" s="2">
        <f t="shared" si="276"/>
        <v>34.408490219261303</v>
      </c>
      <c r="K1604" s="2">
        <f t="shared" si="279"/>
        <v>-9.1396950096395813E-2</v>
      </c>
      <c r="L1604" s="2">
        <f t="shared" si="280"/>
        <v>34.153333333333329</v>
      </c>
      <c r="M1604" s="2">
        <f t="shared" si="281"/>
        <v>34.564833333333333</v>
      </c>
      <c r="N1604" s="2">
        <f t="shared" si="282"/>
        <v>0.33053333333333335</v>
      </c>
      <c r="O1604" s="2">
        <f t="shared" si="283"/>
        <v>-82.997176280759135</v>
      </c>
      <c r="P1604" s="2">
        <f t="shared" si="284"/>
        <v>0.60999999999999943</v>
      </c>
      <c r="Q1604" s="2">
        <f t="shared" si="285"/>
        <v>0.62714285714285778</v>
      </c>
    </row>
    <row r="1605" spans="1:17" x14ac:dyDescent="0.3">
      <c r="A1605" s="1">
        <v>41915</v>
      </c>
      <c r="B1605" s="2">
        <v>34.03</v>
      </c>
      <c r="C1605" s="2">
        <v>25798640</v>
      </c>
      <c r="D1605" s="2">
        <v>33.659999999999997</v>
      </c>
      <c r="E1605" s="2">
        <v>34.18</v>
      </c>
      <c r="F1605" s="2">
        <v>33.47</v>
      </c>
      <c r="G1605" s="2">
        <f t="shared" si="277"/>
        <v>34.252000000000002</v>
      </c>
      <c r="H1605" s="2">
        <f t="shared" si="278"/>
        <v>34.353999999999999</v>
      </c>
      <c r="I1605" s="2">
        <f t="shared" si="275"/>
        <v>34.354746590831255</v>
      </c>
      <c r="J1605" s="2">
        <f t="shared" si="276"/>
        <v>34.432369436802212</v>
      </c>
      <c r="K1605" s="2">
        <f t="shared" si="279"/>
        <v>-7.7622845970957144E-2</v>
      </c>
      <c r="L1605" s="2">
        <f t="shared" si="280"/>
        <v>33.893333333333338</v>
      </c>
      <c r="M1605" s="2">
        <f t="shared" si="281"/>
        <v>34.620000000000005</v>
      </c>
      <c r="N1605" s="2">
        <f t="shared" si="282"/>
        <v>0.32899999999999813</v>
      </c>
      <c r="O1605" s="2">
        <f t="shared" si="283"/>
        <v>-147.24755150287149</v>
      </c>
      <c r="P1605" s="2">
        <f t="shared" si="284"/>
        <v>0.71000000000000085</v>
      </c>
      <c r="Q1605" s="2">
        <f t="shared" si="285"/>
        <v>0.62714285714285778</v>
      </c>
    </row>
    <row r="1606" spans="1:17" x14ac:dyDescent="0.3">
      <c r="A1606" s="1">
        <v>41914</v>
      </c>
      <c r="B1606" s="2">
        <v>33.520000000000003</v>
      </c>
      <c r="C1606" s="2">
        <v>33018050</v>
      </c>
      <c r="D1606" s="2">
        <v>33.96</v>
      </c>
      <c r="E1606" s="2">
        <v>34</v>
      </c>
      <c r="F1606" s="2">
        <v>33.26</v>
      </c>
      <c r="G1606" s="2">
        <f t="shared" si="277"/>
        <v>34.298000000000002</v>
      </c>
      <c r="H1606" s="2">
        <f t="shared" si="278"/>
        <v>34.433</v>
      </c>
      <c r="I1606" s="2">
        <f t="shared" si="275"/>
        <v>34.413791425527847</v>
      </c>
      <c r="J1606" s="2">
        <f t="shared" si="276"/>
        <v>34.464558991746387</v>
      </c>
      <c r="K1606" s="2">
        <f t="shared" si="279"/>
        <v>-5.0767566218539173E-2</v>
      </c>
      <c r="L1606" s="2">
        <f t="shared" si="280"/>
        <v>33.593333333333334</v>
      </c>
      <c r="M1606" s="2">
        <f t="shared" si="281"/>
        <v>34.674500000000002</v>
      </c>
      <c r="N1606" s="2">
        <f t="shared" si="282"/>
        <v>0.29626666666666529</v>
      </c>
      <c r="O1606" s="2">
        <f t="shared" si="283"/>
        <v>-243.28682868286975</v>
      </c>
      <c r="P1606" s="2">
        <f t="shared" si="284"/>
        <v>0.74000000000000199</v>
      </c>
      <c r="Q1606" s="2">
        <f t="shared" si="285"/>
        <v>0.61500000000000099</v>
      </c>
    </row>
    <row r="1607" spans="1:17" x14ac:dyDescent="0.3">
      <c r="A1607" s="1">
        <v>41913</v>
      </c>
      <c r="B1607" s="2">
        <v>33.99</v>
      </c>
      <c r="C1607" s="2">
        <v>35086580</v>
      </c>
      <c r="D1607" s="2">
        <v>34.61</v>
      </c>
      <c r="E1607" s="2">
        <v>34.78</v>
      </c>
      <c r="F1607" s="2">
        <v>33.840000000000003</v>
      </c>
      <c r="G1607" s="2">
        <f t="shared" si="277"/>
        <v>34.422000000000004</v>
      </c>
      <c r="H1607" s="2">
        <f t="shared" si="278"/>
        <v>34.597999999999999</v>
      </c>
      <c r="I1607" s="2">
        <f t="shared" si="275"/>
        <v>34.576298957442006</v>
      </c>
      <c r="J1607" s="2">
        <f t="shared" si="276"/>
        <v>34.540123711086096</v>
      </c>
      <c r="K1607" s="2">
        <f t="shared" si="279"/>
        <v>3.6175246355909962E-2</v>
      </c>
      <c r="L1607" s="2">
        <f t="shared" si="280"/>
        <v>34.20333333333334</v>
      </c>
      <c r="M1607" s="2">
        <f t="shared" si="281"/>
        <v>34.736750000000008</v>
      </c>
      <c r="N1607" s="2">
        <f t="shared" si="282"/>
        <v>0.23773333333333077</v>
      </c>
      <c r="O1607" s="2">
        <f t="shared" si="283"/>
        <v>-149.58403439895494</v>
      </c>
      <c r="P1607" s="2">
        <f t="shared" si="284"/>
        <v>0.97999999999999687</v>
      </c>
      <c r="Q1607" s="2">
        <f t="shared" si="285"/>
        <v>0.59928571428571531</v>
      </c>
    </row>
    <row r="1608" spans="1:17" x14ac:dyDescent="0.3">
      <c r="A1608" s="1">
        <v>41912</v>
      </c>
      <c r="B1608" s="2">
        <v>34.82</v>
      </c>
      <c r="C1608" s="2">
        <v>35086670</v>
      </c>
      <c r="D1608" s="2">
        <v>34.9</v>
      </c>
      <c r="E1608" s="2">
        <v>35</v>
      </c>
      <c r="F1608" s="2">
        <v>34.409999999999997</v>
      </c>
      <c r="G1608" s="2">
        <f t="shared" si="277"/>
        <v>34.573999999999998</v>
      </c>
      <c r="H1608" s="2">
        <f t="shared" si="278"/>
        <v>34.69700000000001</v>
      </c>
      <c r="I1608" s="2">
        <f t="shared" si="275"/>
        <v>34.682898767886009</v>
      </c>
      <c r="J1608" s="2">
        <f t="shared" si="276"/>
        <v>34.58413360797298</v>
      </c>
      <c r="K1608" s="2">
        <f t="shared" si="279"/>
        <v>9.876515991302881E-2</v>
      </c>
      <c r="L1608" s="2">
        <f t="shared" si="280"/>
        <v>34.743333333333332</v>
      </c>
      <c r="M1608" s="2">
        <f t="shared" si="281"/>
        <v>34.758250000000004</v>
      </c>
      <c r="N1608" s="2">
        <f t="shared" si="282"/>
        <v>0.21342499999999909</v>
      </c>
      <c r="O1608" s="2">
        <f t="shared" si="283"/>
        <v>-4.6594562232389638</v>
      </c>
      <c r="P1608" s="2">
        <f t="shared" si="284"/>
        <v>0.59000000000000341</v>
      </c>
      <c r="Q1608" s="2">
        <f t="shared" si="285"/>
        <v>0.56428571428571572</v>
      </c>
    </row>
    <row r="1609" spans="1:17" x14ac:dyDescent="0.3">
      <c r="A1609" s="1">
        <v>41911</v>
      </c>
      <c r="B1609" s="2">
        <v>34.9</v>
      </c>
      <c r="C1609" s="2">
        <v>28966130</v>
      </c>
      <c r="D1609" s="2">
        <v>34.06</v>
      </c>
      <c r="E1609" s="2">
        <v>34.99</v>
      </c>
      <c r="F1609" s="2">
        <v>33.94</v>
      </c>
      <c r="G1609" s="2">
        <f t="shared" si="277"/>
        <v>34.494000000000007</v>
      </c>
      <c r="H1609" s="2">
        <f t="shared" si="278"/>
        <v>34.708000000000006</v>
      </c>
      <c r="I1609" s="2">
        <f t="shared" si="275"/>
        <v>34.65797127113801</v>
      </c>
      <c r="J1609" s="2">
        <f t="shared" si="276"/>
        <v>34.56526429661082</v>
      </c>
      <c r="K1609" s="2">
        <f t="shared" si="279"/>
        <v>9.2706974527189345E-2</v>
      </c>
      <c r="L1609" s="2">
        <f t="shared" si="280"/>
        <v>34.610000000000007</v>
      </c>
      <c r="M1609" s="2">
        <f t="shared" si="281"/>
        <v>34.752933333333338</v>
      </c>
      <c r="N1609" s="2">
        <f t="shared" si="282"/>
        <v>0.21927333333333224</v>
      </c>
      <c r="O1609" s="2">
        <f t="shared" si="283"/>
        <v>-43.456670011046342</v>
      </c>
      <c r="P1609" s="2">
        <f t="shared" si="284"/>
        <v>1.0500000000000043</v>
      </c>
      <c r="Q1609" s="2">
        <f t="shared" si="285"/>
        <v>0.55500000000000127</v>
      </c>
    </row>
    <row r="1610" spans="1:17" x14ac:dyDescent="0.3">
      <c r="A1610" s="1">
        <v>41908</v>
      </c>
      <c r="B1610" s="2">
        <v>34.26</v>
      </c>
      <c r="C1610" s="2">
        <v>25881820</v>
      </c>
      <c r="D1610" s="2">
        <v>34.26</v>
      </c>
      <c r="E1610" s="2">
        <v>34.36</v>
      </c>
      <c r="F1610" s="2">
        <v>33.630000000000003</v>
      </c>
      <c r="G1610" s="2">
        <f t="shared" si="277"/>
        <v>34.456000000000003</v>
      </c>
      <c r="H1610" s="2">
        <f t="shared" si="278"/>
        <v>34.672000000000004</v>
      </c>
      <c r="I1610" s="2">
        <f t="shared" si="275"/>
        <v>34.613966047708558</v>
      </c>
      <c r="J1610" s="2">
        <f t="shared" si="276"/>
        <v>34.538485440339684</v>
      </c>
      <c r="K1610" s="2">
        <f t="shared" si="279"/>
        <v>7.5480607368874075E-2</v>
      </c>
      <c r="L1610" s="2">
        <f t="shared" si="280"/>
        <v>34.083333333333336</v>
      </c>
      <c r="M1610" s="2">
        <f t="shared" si="281"/>
        <v>34.764516666666665</v>
      </c>
      <c r="N1610" s="2">
        <f t="shared" si="282"/>
        <v>0.21436500000000044</v>
      </c>
      <c r="O1610" s="2">
        <f t="shared" si="283"/>
        <v>-211.84532093495619</v>
      </c>
      <c r="P1610" s="2">
        <f t="shared" si="284"/>
        <v>0.72999999999999687</v>
      </c>
      <c r="Q1610" s="2">
        <f t="shared" si="285"/>
        <v>0.51428571428571501</v>
      </c>
    </row>
    <row r="1611" spans="1:17" x14ac:dyDescent="0.3">
      <c r="A1611" s="1">
        <v>41907</v>
      </c>
      <c r="B1611" s="2">
        <v>34.14</v>
      </c>
      <c r="C1611" s="2">
        <v>34556760</v>
      </c>
      <c r="D1611" s="2">
        <v>34.68</v>
      </c>
      <c r="E1611" s="2">
        <v>34.79</v>
      </c>
      <c r="F1611" s="2">
        <v>33.880000000000003</v>
      </c>
      <c r="G1611" s="2">
        <f t="shared" si="277"/>
        <v>34.567999999999998</v>
      </c>
      <c r="H1611" s="2">
        <f t="shared" si="278"/>
        <v>34.707999999999998</v>
      </c>
      <c r="I1611" s="2">
        <f t="shared" si="275"/>
        <v>34.678323510928294</v>
      </c>
      <c r="J1611" s="2">
        <f t="shared" si="276"/>
        <v>34.560764275566861</v>
      </c>
      <c r="K1611" s="2">
        <f t="shared" si="279"/>
        <v>0.11755923536143342</v>
      </c>
      <c r="L1611" s="2">
        <f t="shared" si="280"/>
        <v>34.270000000000003</v>
      </c>
      <c r="M1611" s="2">
        <f t="shared" si="281"/>
        <v>34.794850000000011</v>
      </c>
      <c r="N1611" s="2">
        <f t="shared" si="282"/>
        <v>0.18099833333333279</v>
      </c>
      <c r="O1611" s="2">
        <f t="shared" si="283"/>
        <v>-193.31669720716005</v>
      </c>
      <c r="P1611" s="2">
        <f t="shared" si="284"/>
        <v>0.90999999999999659</v>
      </c>
      <c r="Q1611" s="2">
        <f t="shared" si="285"/>
        <v>0.51071428571428668</v>
      </c>
    </row>
    <row r="1612" spans="1:17" x14ac:dyDescent="0.3">
      <c r="A1612" s="1">
        <v>41906</v>
      </c>
      <c r="B1612" s="2">
        <v>34.75</v>
      </c>
      <c r="C1612" s="2">
        <v>18826710</v>
      </c>
      <c r="D1612" s="2">
        <v>34.395000000000003</v>
      </c>
      <c r="E1612" s="2">
        <v>34.85</v>
      </c>
      <c r="F1612" s="2">
        <v>34.369999999999997</v>
      </c>
      <c r="G1612" s="2">
        <f t="shared" si="277"/>
        <v>34.774000000000001</v>
      </c>
      <c r="H1612" s="2">
        <f t="shared" si="278"/>
        <v>34.795999999999999</v>
      </c>
      <c r="I1612" s="2">
        <f t="shared" si="275"/>
        <v>34.776200512915253</v>
      </c>
      <c r="J1612" s="2">
        <f t="shared" si="276"/>
        <v>34.594425417612214</v>
      </c>
      <c r="K1612" s="2">
        <f t="shared" si="279"/>
        <v>0.18177509530303837</v>
      </c>
      <c r="L1612" s="2">
        <f t="shared" si="280"/>
        <v>34.656666666666666</v>
      </c>
      <c r="M1612" s="2">
        <f t="shared" si="281"/>
        <v>34.820683333333342</v>
      </c>
      <c r="N1612" s="2">
        <f t="shared" si="282"/>
        <v>0.15258166666666639</v>
      </c>
      <c r="O1612" s="2">
        <f t="shared" si="283"/>
        <v>-71.662898192957257</v>
      </c>
      <c r="P1612" s="2">
        <f t="shared" si="284"/>
        <v>0.48000000000000398</v>
      </c>
      <c r="Q1612" s="2">
        <f t="shared" si="285"/>
        <v>0.46642857142857252</v>
      </c>
    </row>
    <row r="1613" spans="1:17" x14ac:dyDescent="0.3">
      <c r="A1613" s="1">
        <v>41905</v>
      </c>
      <c r="B1613" s="2">
        <v>34.42</v>
      </c>
      <c r="C1613" s="2">
        <v>25681030</v>
      </c>
      <c r="D1613" s="2">
        <v>34.71</v>
      </c>
      <c r="E1613" s="2">
        <v>34.71</v>
      </c>
      <c r="F1613" s="2">
        <v>34.380000000000003</v>
      </c>
      <c r="G1613" s="2">
        <f t="shared" si="277"/>
        <v>34.82</v>
      </c>
      <c r="H1613" s="2">
        <f t="shared" si="278"/>
        <v>34.822999999999993</v>
      </c>
      <c r="I1613" s="2">
        <f t="shared" si="275"/>
        <v>34.780964242536207</v>
      </c>
      <c r="J1613" s="2">
        <f t="shared" si="276"/>
        <v>34.581979451021191</v>
      </c>
      <c r="K1613" s="2">
        <f t="shared" si="279"/>
        <v>0.19898479151501647</v>
      </c>
      <c r="L1613" s="2">
        <f t="shared" si="280"/>
        <v>34.503333333333337</v>
      </c>
      <c r="M1613" s="2">
        <f t="shared" si="281"/>
        <v>34.830183333333338</v>
      </c>
      <c r="N1613" s="2">
        <f t="shared" si="282"/>
        <v>0.14413166666666655</v>
      </c>
      <c r="O1613" s="2">
        <f t="shared" si="283"/>
        <v>-151.18121162363144</v>
      </c>
      <c r="P1613" s="2">
        <f t="shared" si="284"/>
        <v>0.32999999999999829</v>
      </c>
      <c r="Q1613" s="2">
        <f t="shared" si="285"/>
        <v>0.4728571428571437</v>
      </c>
    </row>
    <row r="1614" spans="1:17" x14ac:dyDescent="0.3">
      <c r="A1614" s="1">
        <v>41904</v>
      </c>
      <c r="B1614" s="2">
        <v>34.71</v>
      </c>
      <c r="C1614" s="2">
        <v>25447420</v>
      </c>
      <c r="D1614" s="2">
        <v>34.78</v>
      </c>
      <c r="E1614" s="2">
        <v>35.03</v>
      </c>
      <c r="F1614" s="2">
        <v>34.549999999999997</v>
      </c>
      <c r="G1614" s="2">
        <f t="shared" si="277"/>
        <v>34.922000000000004</v>
      </c>
      <c r="H1614" s="2">
        <f t="shared" si="278"/>
        <v>34.872</v>
      </c>
      <c r="I1614" s="2">
        <f t="shared" si="275"/>
        <v>34.846594104815516</v>
      </c>
      <c r="J1614" s="2">
        <f t="shared" si="276"/>
        <v>34.594937807102887</v>
      </c>
      <c r="K1614" s="2">
        <f t="shared" si="279"/>
        <v>0.25165629771262843</v>
      </c>
      <c r="L1614" s="2">
        <f t="shared" si="280"/>
        <v>34.763333333333328</v>
      </c>
      <c r="M1614" s="2">
        <f t="shared" si="281"/>
        <v>34.848516666666669</v>
      </c>
      <c r="N1614" s="2">
        <f t="shared" si="282"/>
        <v>0.12800166666666718</v>
      </c>
      <c r="O1614" s="2">
        <f t="shared" si="283"/>
        <v>-44.365741765518642</v>
      </c>
      <c r="P1614" s="2">
        <f t="shared" si="284"/>
        <v>0.48000000000000398</v>
      </c>
      <c r="Q1614" s="2">
        <f t="shared" si="285"/>
        <v>0.48000000000000093</v>
      </c>
    </row>
    <row r="1615" spans="1:17" x14ac:dyDescent="0.3">
      <c r="A1615" s="1">
        <v>41901</v>
      </c>
      <c r="B1615" s="2">
        <v>34.82</v>
      </c>
      <c r="C1615" s="2">
        <v>46816670</v>
      </c>
      <c r="D1615" s="2">
        <v>35.159999999999997</v>
      </c>
      <c r="E1615" s="2">
        <v>35.22</v>
      </c>
      <c r="F1615" s="2">
        <v>34.82</v>
      </c>
      <c r="G1615" s="2">
        <f t="shared" si="277"/>
        <v>34.887999999999998</v>
      </c>
      <c r="H1615" s="2">
        <f t="shared" si="278"/>
        <v>34.933999999999997</v>
      </c>
      <c r="I1615" s="2">
        <f t="shared" si="275"/>
        <v>34.871429396600156</v>
      </c>
      <c r="J1615" s="2">
        <f t="shared" si="276"/>
        <v>34.585732831671123</v>
      </c>
      <c r="K1615" s="2">
        <f t="shared" si="279"/>
        <v>0.28569656492903306</v>
      </c>
      <c r="L1615" s="2">
        <f t="shared" si="280"/>
        <v>34.953333333333333</v>
      </c>
      <c r="M1615" s="2">
        <f t="shared" si="281"/>
        <v>34.861183333333329</v>
      </c>
      <c r="N1615" s="2">
        <f t="shared" si="282"/>
        <v>0.13260166666666534</v>
      </c>
      <c r="O1615" s="2">
        <f t="shared" si="283"/>
        <v>46.329231658729604</v>
      </c>
      <c r="P1615" s="2">
        <f t="shared" si="284"/>
        <v>0.39999999999999858</v>
      </c>
      <c r="Q1615" s="2">
        <f t="shared" si="285"/>
        <v>0.48064285714285809</v>
      </c>
    </row>
    <row r="1616" spans="1:17" x14ac:dyDescent="0.3">
      <c r="A1616" s="1">
        <v>41900</v>
      </c>
      <c r="B1616" s="2">
        <v>35.17</v>
      </c>
      <c r="C1616" s="2">
        <v>23393590</v>
      </c>
      <c r="D1616" s="2">
        <v>35.119999999999997</v>
      </c>
      <c r="E1616" s="2">
        <v>35.17</v>
      </c>
      <c r="F1616" s="2">
        <v>34.86</v>
      </c>
      <c r="G1616" s="2">
        <f t="shared" si="277"/>
        <v>34.847999999999999</v>
      </c>
      <c r="H1616" s="2">
        <f t="shared" si="278"/>
        <v>34.952000000000005</v>
      </c>
      <c r="I1616" s="2">
        <f t="shared" si="275"/>
        <v>34.880780195982005</v>
      </c>
      <c r="J1616" s="2">
        <f t="shared" si="276"/>
        <v>34.566991458204811</v>
      </c>
      <c r="K1616" s="2">
        <f t="shared" si="279"/>
        <v>0.31378873777719463</v>
      </c>
      <c r="L1616" s="2">
        <f t="shared" si="280"/>
        <v>35.06666666666667</v>
      </c>
      <c r="M1616" s="2">
        <f t="shared" si="281"/>
        <v>34.860016666666667</v>
      </c>
      <c r="N1616" s="2">
        <f t="shared" si="282"/>
        <v>0.1313183333333324</v>
      </c>
      <c r="O1616" s="2">
        <f t="shared" si="283"/>
        <v>104.91045931642182</v>
      </c>
      <c r="P1616" s="2">
        <f t="shared" si="284"/>
        <v>0.31000000000000227</v>
      </c>
      <c r="Q1616" s="2">
        <f t="shared" si="285"/>
        <v>0.47242857142857275</v>
      </c>
    </row>
    <row r="1617" spans="1:17" x14ac:dyDescent="0.3">
      <c r="A1617" s="1">
        <v>41899</v>
      </c>
      <c r="B1617" s="2">
        <v>34.979999999999997</v>
      </c>
      <c r="C1617" s="2">
        <v>26278910</v>
      </c>
      <c r="D1617" s="2">
        <v>34.909999999999997</v>
      </c>
      <c r="E1617" s="2">
        <v>35.200000000000003</v>
      </c>
      <c r="F1617" s="2">
        <v>34.74</v>
      </c>
      <c r="G1617" s="2">
        <f t="shared" si="277"/>
        <v>34.817999999999998</v>
      </c>
      <c r="H1617" s="2">
        <f t="shared" si="278"/>
        <v>34.9255</v>
      </c>
      <c r="I1617" s="2">
        <f t="shared" si="275"/>
        <v>34.828194777069641</v>
      </c>
      <c r="J1617" s="2">
        <f t="shared" si="276"/>
        <v>34.518750774861196</v>
      </c>
      <c r="K1617" s="2">
        <f t="shared" si="279"/>
        <v>0.30944400220844415</v>
      </c>
      <c r="L1617" s="2">
        <f t="shared" si="280"/>
        <v>34.973333333333336</v>
      </c>
      <c r="M1617" s="2">
        <f t="shared" si="281"/>
        <v>34.826516666666663</v>
      </c>
      <c r="N1617" s="2">
        <f t="shared" si="282"/>
        <v>0.14519500000000143</v>
      </c>
      <c r="O1617" s="2">
        <f t="shared" si="283"/>
        <v>67.411259187837871</v>
      </c>
      <c r="P1617" s="2">
        <f t="shared" si="284"/>
        <v>0.46000000000000085</v>
      </c>
      <c r="Q1617" s="2">
        <f t="shared" si="285"/>
        <v>0.46457142857142991</v>
      </c>
    </row>
    <row r="1618" spans="1:17" x14ac:dyDescent="0.3">
      <c r="A1618" s="1">
        <v>41898</v>
      </c>
      <c r="B1618" s="2">
        <v>34.93</v>
      </c>
      <c r="C1618" s="2">
        <v>20850520</v>
      </c>
      <c r="D1618" s="2">
        <v>34.47</v>
      </c>
      <c r="E1618" s="2">
        <v>35.08</v>
      </c>
      <c r="F1618" s="2">
        <v>34.47</v>
      </c>
      <c r="G1618" s="2">
        <f t="shared" si="277"/>
        <v>34.826000000000008</v>
      </c>
      <c r="H1618" s="2">
        <f t="shared" si="278"/>
        <v>34.884499999999996</v>
      </c>
      <c r="I1618" s="2">
        <f t="shared" si="275"/>
        <v>34.800593827445937</v>
      </c>
      <c r="J1618" s="2">
        <f t="shared" si="276"/>
        <v>34.481850836850093</v>
      </c>
      <c r="K1618" s="2">
        <f t="shared" si="279"/>
        <v>0.31874299059584388</v>
      </c>
      <c r="L1618" s="2">
        <f t="shared" si="280"/>
        <v>34.826666666666668</v>
      </c>
      <c r="M1618" s="2">
        <f t="shared" si="281"/>
        <v>34.796016666666659</v>
      </c>
      <c r="N1618" s="2">
        <f t="shared" si="282"/>
        <v>0.16711333333333478</v>
      </c>
      <c r="O1618" s="2">
        <f t="shared" si="283"/>
        <v>12.227231020867372</v>
      </c>
      <c r="P1618" s="2">
        <f t="shared" si="284"/>
        <v>0.60999999999999943</v>
      </c>
      <c r="Q1618" s="2">
        <f t="shared" si="285"/>
        <v>0.45385714285714379</v>
      </c>
    </row>
    <row r="1619" spans="1:17" x14ac:dyDescent="0.3">
      <c r="A1619" s="1">
        <v>41897</v>
      </c>
      <c r="B1619" s="2">
        <v>34.54</v>
      </c>
      <c r="C1619" s="2">
        <v>22402100</v>
      </c>
      <c r="D1619" s="2">
        <v>34.71</v>
      </c>
      <c r="E1619" s="2">
        <v>34.770000000000003</v>
      </c>
      <c r="F1619" s="2">
        <v>34.229999999999997</v>
      </c>
      <c r="G1619" s="2">
        <f t="shared" si="277"/>
        <v>34.822000000000003</v>
      </c>
      <c r="H1619" s="2">
        <f t="shared" si="278"/>
        <v>34.848500000000001</v>
      </c>
      <c r="I1619" s="2">
        <f t="shared" si="275"/>
        <v>34.777065432436103</v>
      </c>
      <c r="J1619" s="2">
        <f t="shared" si="276"/>
        <v>34.445998903798099</v>
      </c>
      <c r="K1619" s="2">
        <f t="shared" si="279"/>
        <v>0.33106652863800434</v>
      </c>
      <c r="L1619" s="2">
        <f t="shared" si="280"/>
        <v>34.513333333333328</v>
      </c>
      <c r="M1619" s="2">
        <f t="shared" si="281"/>
        <v>34.768933333333329</v>
      </c>
      <c r="N1619" s="2">
        <f t="shared" si="282"/>
        <v>0.19561333333333444</v>
      </c>
      <c r="O1619" s="2">
        <f t="shared" si="283"/>
        <v>-87.110626405834537</v>
      </c>
      <c r="P1619" s="2">
        <f t="shared" si="284"/>
        <v>0.54000000000000625</v>
      </c>
      <c r="Q1619" s="2">
        <f t="shared" si="285"/>
        <v>0.43600000000000094</v>
      </c>
    </row>
    <row r="1620" spans="1:17" x14ac:dyDescent="0.3">
      <c r="A1620" s="1">
        <v>41894</v>
      </c>
      <c r="B1620" s="2">
        <v>34.619999999999997</v>
      </c>
      <c r="C1620" s="2">
        <v>26730420</v>
      </c>
      <c r="D1620" s="2">
        <v>34.9</v>
      </c>
      <c r="E1620" s="2">
        <v>34.909999999999997</v>
      </c>
      <c r="F1620" s="2">
        <v>34.5</v>
      </c>
      <c r="G1620" s="2">
        <f t="shared" si="277"/>
        <v>34.979999999999997</v>
      </c>
      <c r="H1620" s="2">
        <f t="shared" si="278"/>
        <v>34.886499999999998</v>
      </c>
      <c r="I1620" s="2">
        <f t="shared" si="275"/>
        <v>34.820168238333572</v>
      </c>
      <c r="J1620" s="2">
        <f t="shared" si="276"/>
        <v>34.438478816101949</v>
      </c>
      <c r="K1620" s="2">
        <f t="shared" si="279"/>
        <v>0.38168942223162361</v>
      </c>
      <c r="L1620" s="2">
        <f t="shared" si="280"/>
        <v>34.676666666666669</v>
      </c>
      <c r="M1620" s="2">
        <f t="shared" si="281"/>
        <v>34.744848333333337</v>
      </c>
      <c r="N1620" s="2">
        <f t="shared" si="282"/>
        <v>0.22451533333333273</v>
      </c>
      <c r="O1620" s="2">
        <f t="shared" si="283"/>
        <v>-20.245585800128833</v>
      </c>
      <c r="P1620" s="2">
        <f t="shared" si="284"/>
        <v>0.52000000000000313</v>
      </c>
      <c r="Q1620" s="2">
        <f t="shared" si="285"/>
        <v>0.43314285714285766</v>
      </c>
    </row>
    <row r="1621" spans="1:17" x14ac:dyDescent="0.3">
      <c r="A1621" s="1">
        <v>41893</v>
      </c>
      <c r="B1621" s="2">
        <v>35.020000000000003</v>
      </c>
      <c r="C1621" s="2">
        <v>21948520</v>
      </c>
      <c r="D1621" s="2">
        <v>34.79</v>
      </c>
      <c r="E1621" s="2">
        <v>35.020000000000003</v>
      </c>
      <c r="F1621" s="2">
        <v>34.53</v>
      </c>
      <c r="G1621" s="2">
        <f t="shared" si="277"/>
        <v>35.055999999999997</v>
      </c>
      <c r="H1621" s="2">
        <f t="shared" si="278"/>
        <v>34.889499999999998</v>
      </c>
      <c r="I1621" s="2">
        <f t="shared" si="275"/>
        <v>34.856562463485133</v>
      </c>
      <c r="J1621" s="2">
        <f t="shared" si="276"/>
        <v>34.423957121390103</v>
      </c>
      <c r="K1621" s="2">
        <f t="shared" si="279"/>
        <v>0.43260534209503021</v>
      </c>
      <c r="L1621" s="2">
        <f t="shared" si="280"/>
        <v>34.856666666666676</v>
      </c>
      <c r="M1621" s="2">
        <f t="shared" si="281"/>
        <v>34.709514999999996</v>
      </c>
      <c r="N1621" s="2">
        <f t="shared" si="282"/>
        <v>0.26691533333333445</v>
      </c>
      <c r="O1621" s="2">
        <f t="shared" si="283"/>
        <v>36.75364389373896</v>
      </c>
      <c r="P1621" s="2">
        <f t="shared" si="284"/>
        <v>0.49000000000000199</v>
      </c>
      <c r="Q1621" s="2">
        <f t="shared" si="285"/>
        <v>0.41671428571428643</v>
      </c>
    </row>
    <row r="1622" spans="1:17" x14ac:dyDescent="0.3">
      <c r="A1622" s="1">
        <v>41892</v>
      </c>
      <c r="B1622" s="2">
        <v>35.020000000000003</v>
      </c>
      <c r="C1622" s="2">
        <v>19953880</v>
      </c>
      <c r="D1622" s="2">
        <v>34.85</v>
      </c>
      <c r="E1622" s="2">
        <v>35.130000000000003</v>
      </c>
      <c r="F1622" s="2">
        <v>34.67</v>
      </c>
      <c r="G1622" s="2">
        <f t="shared" si="277"/>
        <v>35.033000000000001</v>
      </c>
      <c r="H1622" s="2">
        <f t="shared" si="278"/>
        <v>34.866499999999995</v>
      </c>
      <c r="I1622" s="2">
        <f t="shared" si="275"/>
        <v>34.826846547755153</v>
      </c>
      <c r="J1622" s="2">
        <f t="shared" si="276"/>
        <v>34.376273691101311</v>
      </c>
      <c r="K1622" s="2">
        <f t="shared" si="279"/>
        <v>0.45057285665384228</v>
      </c>
      <c r="L1622" s="2">
        <f t="shared" si="280"/>
        <v>34.94</v>
      </c>
      <c r="M1622" s="2">
        <f t="shared" si="281"/>
        <v>34.658015000000006</v>
      </c>
      <c r="N1622" s="2">
        <f t="shared" si="282"/>
        <v>0.31204866666666542</v>
      </c>
      <c r="O1622" s="2">
        <f t="shared" si="283"/>
        <v>60.243808123944952</v>
      </c>
      <c r="P1622" s="2">
        <f t="shared" si="284"/>
        <v>0.46000000000000085</v>
      </c>
      <c r="Q1622" s="2">
        <f t="shared" si="285"/>
        <v>0.43457142857142878</v>
      </c>
    </row>
    <row r="1623" spans="1:17" x14ac:dyDescent="0.3">
      <c r="A1623" s="1">
        <v>41891</v>
      </c>
      <c r="B1623" s="2">
        <v>34.909999999999997</v>
      </c>
      <c r="C1623" s="2">
        <v>22332010</v>
      </c>
      <c r="D1623" s="2">
        <v>35.29</v>
      </c>
      <c r="E1623" s="2">
        <v>35.29</v>
      </c>
      <c r="F1623" s="2">
        <v>34.85</v>
      </c>
      <c r="G1623" s="2">
        <f t="shared" si="277"/>
        <v>34.942999999999998</v>
      </c>
      <c r="H1623" s="2">
        <f t="shared" si="278"/>
        <v>34.844499999999996</v>
      </c>
      <c r="I1623" s="2">
        <f t="shared" si="275"/>
        <v>34.791727738256093</v>
      </c>
      <c r="J1623" s="2">
        <f t="shared" si="276"/>
        <v>34.324775586389414</v>
      </c>
      <c r="K1623" s="2">
        <f t="shared" si="279"/>
        <v>0.46695215186667838</v>
      </c>
      <c r="L1623" s="2">
        <f t="shared" si="280"/>
        <v>35.016666666666659</v>
      </c>
      <c r="M1623" s="2">
        <f t="shared" si="281"/>
        <v>34.560348333333337</v>
      </c>
      <c r="N1623" s="2">
        <f t="shared" si="282"/>
        <v>0.40624716666666527</v>
      </c>
      <c r="O1623" s="2">
        <f t="shared" si="283"/>
        <v>74.883530811631985</v>
      </c>
      <c r="P1623" s="2">
        <f t="shared" si="284"/>
        <v>0.47999999999999687</v>
      </c>
      <c r="Q1623" s="2">
        <f t="shared" si="285"/>
        <v>0.42528571428571432</v>
      </c>
    </row>
    <row r="1624" spans="1:17" x14ac:dyDescent="0.3">
      <c r="A1624" s="1">
        <v>41890</v>
      </c>
      <c r="B1624" s="2">
        <v>35.33</v>
      </c>
      <c r="C1624" s="2">
        <v>24816740</v>
      </c>
      <c r="D1624" s="2">
        <v>34.96</v>
      </c>
      <c r="E1624" s="2">
        <v>35.56</v>
      </c>
      <c r="F1624" s="2">
        <v>34.880000000000003</v>
      </c>
      <c r="G1624" s="2">
        <f t="shared" si="277"/>
        <v>34.875</v>
      </c>
      <c r="H1624" s="2">
        <f t="shared" si="278"/>
        <v>34.834500000000006</v>
      </c>
      <c r="I1624" s="2">
        <f t="shared" si="275"/>
        <v>34.770223690666292</v>
      </c>
      <c r="J1624" s="2">
        <f t="shared" si="276"/>
        <v>34.277957633300566</v>
      </c>
      <c r="K1624" s="2">
        <f t="shared" si="279"/>
        <v>0.49226605736572537</v>
      </c>
      <c r="L1624" s="2">
        <f t="shared" si="280"/>
        <v>35.256666666666668</v>
      </c>
      <c r="M1624" s="2">
        <f t="shared" si="281"/>
        <v>34.460681666666673</v>
      </c>
      <c r="N1624" s="2">
        <f t="shared" si="282"/>
        <v>0.48021533333333188</v>
      </c>
      <c r="O1624" s="2">
        <f t="shared" si="283"/>
        <v>110.50389894533383</v>
      </c>
      <c r="P1624" s="2">
        <f t="shared" si="284"/>
        <v>0.67999999999999972</v>
      </c>
      <c r="Q1624" s="2">
        <f t="shared" si="285"/>
        <v>0.40885714285714314</v>
      </c>
    </row>
    <row r="1625" spans="1:17" x14ac:dyDescent="0.3">
      <c r="A1625" s="1">
        <v>41887</v>
      </c>
      <c r="B1625" s="2">
        <v>35</v>
      </c>
      <c r="C1625" s="2">
        <v>20841310</v>
      </c>
      <c r="D1625" s="2">
        <v>34.92</v>
      </c>
      <c r="E1625" s="2">
        <v>35.119999999999997</v>
      </c>
      <c r="F1625" s="2">
        <v>34.83</v>
      </c>
      <c r="G1625" s="2">
        <f t="shared" si="277"/>
        <v>34.792999999999992</v>
      </c>
      <c r="H1625" s="2">
        <f t="shared" si="278"/>
        <v>34.795499999999997</v>
      </c>
      <c r="I1625" s="2">
        <f t="shared" si="275"/>
        <v>34.668446179878345</v>
      </c>
      <c r="J1625" s="2">
        <f t="shared" si="276"/>
        <v>34.193794243964611</v>
      </c>
      <c r="K1625" s="2">
        <f t="shared" si="279"/>
        <v>0.47465193591373378</v>
      </c>
      <c r="L1625" s="2">
        <f t="shared" si="280"/>
        <v>34.983333333333327</v>
      </c>
      <c r="M1625" s="2">
        <f t="shared" si="281"/>
        <v>34.333515000000006</v>
      </c>
      <c r="N1625" s="2">
        <f t="shared" si="282"/>
        <v>0.54979716666666545</v>
      </c>
      <c r="O1625" s="2">
        <f t="shared" si="283"/>
        <v>78.794917196229406</v>
      </c>
      <c r="P1625" s="2">
        <f t="shared" si="284"/>
        <v>0.28999999999999915</v>
      </c>
      <c r="Q1625" s="2">
        <f t="shared" si="285"/>
        <v>0.39564285714285724</v>
      </c>
    </row>
    <row r="1626" spans="1:17" x14ac:dyDescent="0.3">
      <c r="A1626" s="1">
        <v>41886</v>
      </c>
      <c r="B1626" s="2">
        <v>34.905000000000001</v>
      </c>
      <c r="C1626" s="2">
        <v>27632130</v>
      </c>
      <c r="D1626" s="2">
        <v>34.53</v>
      </c>
      <c r="E1626" s="2">
        <v>35.090000000000003</v>
      </c>
      <c r="F1626" s="2">
        <v>34.520000000000003</v>
      </c>
      <c r="G1626" s="2">
        <f t="shared" si="277"/>
        <v>34.722999999999999</v>
      </c>
      <c r="H1626" s="2">
        <f t="shared" si="278"/>
        <v>34.810499999999998</v>
      </c>
      <c r="I1626" s="2">
        <f t="shared" si="275"/>
        <v>34.608163667128956</v>
      </c>
      <c r="J1626" s="2">
        <f t="shared" si="276"/>
        <v>34.129297783481782</v>
      </c>
      <c r="K1626" s="2">
        <f t="shared" si="279"/>
        <v>0.47886588364717397</v>
      </c>
      <c r="L1626" s="2">
        <f t="shared" si="280"/>
        <v>34.838333333333338</v>
      </c>
      <c r="M1626" s="2">
        <f t="shared" si="281"/>
        <v>34.223848333333329</v>
      </c>
      <c r="N1626" s="2">
        <f t="shared" si="282"/>
        <v>0.62253050000000165</v>
      </c>
      <c r="O1626" s="2">
        <f t="shared" si="283"/>
        <v>65.805075681700998</v>
      </c>
      <c r="P1626" s="2">
        <f t="shared" si="284"/>
        <v>0.57000000000000028</v>
      </c>
      <c r="Q1626" s="2">
        <f t="shared" si="285"/>
        <v>0.41029285714285735</v>
      </c>
    </row>
    <row r="1627" spans="1:17" x14ac:dyDescent="0.3">
      <c r="A1627" s="1">
        <v>41885</v>
      </c>
      <c r="B1627" s="2">
        <v>34.57</v>
      </c>
      <c r="C1627" s="2">
        <v>26668120</v>
      </c>
      <c r="D1627" s="2">
        <v>34.82</v>
      </c>
      <c r="E1627" s="2">
        <v>34.880000000000003</v>
      </c>
      <c r="F1627" s="2">
        <v>34.450000000000003</v>
      </c>
      <c r="G1627" s="2">
        <f t="shared" si="277"/>
        <v>34.700000000000003</v>
      </c>
      <c r="H1627" s="2">
        <f t="shared" si="278"/>
        <v>34.769999999999996</v>
      </c>
      <c r="I1627" s="2">
        <f t="shared" si="275"/>
        <v>34.554193424788764</v>
      </c>
      <c r="J1627" s="2">
        <f t="shared" si="276"/>
        <v>34.067241606160323</v>
      </c>
      <c r="K1627" s="2">
        <f t="shared" si="279"/>
        <v>0.48695181862844095</v>
      </c>
      <c r="L1627" s="2">
        <f t="shared" si="280"/>
        <v>34.633333333333333</v>
      </c>
      <c r="M1627" s="2">
        <f t="shared" si="281"/>
        <v>34.122348333333335</v>
      </c>
      <c r="N1627" s="2">
        <f t="shared" si="282"/>
        <v>0.68288199999999999</v>
      </c>
      <c r="O1627" s="2">
        <f t="shared" si="283"/>
        <v>49.885143650977092</v>
      </c>
      <c r="P1627" s="2">
        <f t="shared" si="284"/>
        <v>0.42999999999999972</v>
      </c>
      <c r="Q1627" s="2">
        <f t="shared" si="285"/>
        <v>0.40457857142857129</v>
      </c>
    </row>
    <row r="1628" spans="1:17" x14ac:dyDescent="0.3">
      <c r="A1628" s="1">
        <v>41884</v>
      </c>
      <c r="B1628" s="2">
        <v>34.57</v>
      </c>
      <c r="C1628" s="2">
        <v>32049400</v>
      </c>
      <c r="D1628" s="2">
        <v>34.76</v>
      </c>
      <c r="E1628" s="2">
        <v>34.909999999999997</v>
      </c>
      <c r="F1628" s="2">
        <v>34.430999999999997</v>
      </c>
      <c r="G1628" s="2">
        <f t="shared" si="277"/>
        <v>34.746000000000002</v>
      </c>
      <c r="H1628" s="2">
        <f t="shared" si="278"/>
        <v>34.747</v>
      </c>
      <c r="I1628" s="2">
        <f t="shared" si="275"/>
        <v>34.551319502023084</v>
      </c>
      <c r="J1628" s="2">
        <f t="shared" si="276"/>
        <v>34.027020934653144</v>
      </c>
      <c r="K1628" s="2">
        <f t="shared" si="279"/>
        <v>0.52429856736993941</v>
      </c>
      <c r="L1628" s="2">
        <f t="shared" si="280"/>
        <v>34.637</v>
      </c>
      <c r="M1628" s="2">
        <f t="shared" si="281"/>
        <v>34.043931666666666</v>
      </c>
      <c r="N1628" s="2">
        <f t="shared" si="282"/>
        <v>0.71804183333333393</v>
      </c>
      <c r="O1628" s="2">
        <f t="shared" si="283"/>
        <v>55.063489414459319</v>
      </c>
      <c r="P1628" s="2">
        <f t="shared" si="284"/>
        <v>0.48900000000000432</v>
      </c>
      <c r="Q1628" s="2">
        <f t="shared" si="285"/>
        <v>0.44672142857142816</v>
      </c>
    </row>
    <row r="1629" spans="1:17" x14ac:dyDescent="0.3">
      <c r="A1629" s="1">
        <v>41880</v>
      </c>
      <c r="B1629" s="2">
        <v>34.92</v>
      </c>
      <c r="C1629" s="2">
        <v>32299820</v>
      </c>
      <c r="D1629" s="2">
        <v>34.81</v>
      </c>
      <c r="E1629" s="2">
        <v>34.935000000000002</v>
      </c>
      <c r="F1629" s="2">
        <v>34.67</v>
      </c>
      <c r="G1629" s="2">
        <f t="shared" si="277"/>
        <v>34.793999999999997</v>
      </c>
      <c r="H1629" s="2">
        <f t="shared" si="278"/>
        <v>34.730999999999995</v>
      </c>
      <c r="I1629" s="2">
        <f t="shared" si="275"/>
        <v>34.547923047845458</v>
      </c>
      <c r="J1629" s="2">
        <f t="shared" si="276"/>
        <v>33.983582609425397</v>
      </c>
      <c r="K1629" s="2">
        <f t="shared" si="279"/>
        <v>0.56434043842006076</v>
      </c>
      <c r="L1629" s="2">
        <f t="shared" si="280"/>
        <v>34.841666666666669</v>
      </c>
      <c r="M1629" s="2">
        <f t="shared" si="281"/>
        <v>34.006914999999999</v>
      </c>
      <c r="N1629" s="2">
        <f t="shared" si="282"/>
        <v>0.69822350000000033</v>
      </c>
      <c r="O1629" s="2">
        <f t="shared" si="283"/>
        <v>79.702432116809675</v>
      </c>
      <c r="P1629" s="2">
        <f t="shared" si="284"/>
        <v>0.28500000000000369</v>
      </c>
      <c r="Q1629" s="2">
        <f t="shared" si="285"/>
        <v>0.44536428571428488</v>
      </c>
    </row>
    <row r="1630" spans="1:17" x14ac:dyDescent="0.3">
      <c r="A1630" s="1">
        <v>41879</v>
      </c>
      <c r="B1630" s="2">
        <v>34.65</v>
      </c>
      <c r="C1630" s="2">
        <v>18908860</v>
      </c>
      <c r="D1630" s="2">
        <v>34.61</v>
      </c>
      <c r="E1630" s="2">
        <v>34.81</v>
      </c>
      <c r="F1630" s="2">
        <v>34.61</v>
      </c>
      <c r="G1630" s="2">
        <f t="shared" si="277"/>
        <v>34.798000000000002</v>
      </c>
      <c r="H1630" s="2">
        <f t="shared" si="278"/>
        <v>34.655999999999999</v>
      </c>
      <c r="I1630" s="2">
        <f t="shared" si="275"/>
        <v>34.480272692908265</v>
      </c>
      <c r="J1630" s="2">
        <f t="shared" si="276"/>
        <v>33.908669218179426</v>
      </c>
      <c r="K1630" s="2">
        <f t="shared" si="279"/>
        <v>0.57160347472883899</v>
      </c>
      <c r="L1630" s="2">
        <f t="shared" si="280"/>
        <v>34.69</v>
      </c>
      <c r="M1630" s="2">
        <f t="shared" si="281"/>
        <v>33.954581666666662</v>
      </c>
      <c r="N1630" s="2">
        <f t="shared" si="282"/>
        <v>0.6686235000000007</v>
      </c>
      <c r="O1630" s="2">
        <f t="shared" si="283"/>
        <v>73.326601426496325</v>
      </c>
      <c r="P1630" s="2">
        <f t="shared" si="284"/>
        <v>0.20000000000000284</v>
      </c>
      <c r="Q1630" s="2">
        <f t="shared" si="285"/>
        <v>0.47072142857142751</v>
      </c>
    </row>
    <row r="1631" spans="1:17" x14ac:dyDescent="0.3">
      <c r="A1631" s="1">
        <v>41878</v>
      </c>
      <c r="B1631" s="2">
        <v>34.79</v>
      </c>
      <c r="C1631" s="2">
        <v>16785140</v>
      </c>
      <c r="D1631" s="2">
        <v>34.89</v>
      </c>
      <c r="E1631" s="2">
        <v>34.94</v>
      </c>
      <c r="F1631" s="2">
        <v>34.630000000000003</v>
      </c>
      <c r="G1631" s="2">
        <f t="shared" si="277"/>
        <v>34.898000000000003</v>
      </c>
      <c r="H1631" s="2">
        <f t="shared" si="278"/>
        <v>34.585000000000001</v>
      </c>
      <c r="I1631" s="2">
        <f t="shared" si="275"/>
        <v>34.449413182527955</v>
      </c>
      <c r="J1631" s="2">
        <f t="shared" si="276"/>
        <v>33.849362755633784</v>
      </c>
      <c r="K1631" s="2">
        <f t="shared" si="279"/>
        <v>0.6000504268941711</v>
      </c>
      <c r="L1631" s="2">
        <f t="shared" si="280"/>
        <v>34.786666666666669</v>
      </c>
      <c r="M1631" s="2">
        <f t="shared" si="281"/>
        <v>33.919248333333329</v>
      </c>
      <c r="N1631" s="2">
        <f t="shared" si="282"/>
        <v>0.63682350000000087</v>
      </c>
      <c r="O1631" s="2">
        <f t="shared" si="283"/>
        <v>90.80677595737167</v>
      </c>
      <c r="P1631" s="2">
        <f t="shared" si="284"/>
        <v>0.30999999999999517</v>
      </c>
      <c r="Q1631" s="2">
        <f t="shared" si="285"/>
        <v>0.48929285714285597</v>
      </c>
    </row>
    <row r="1632" spans="1:17" x14ac:dyDescent="0.3">
      <c r="A1632" s="1">
        <v>41877</v>
      </c>
      <c r="B1632" s="2">
        <v>34.799999999999997</v>
      </c>
      <c r="C1632" s="2">
        <v>19584550</v>
      </c>
      <c r="D1632" s="2">
        <v>34.79</v>
      </c>
      <c r="E1632" s="2">
        <v>35.049999999999997</v>
      </c>
      <c r="F1632" s="2">
        <v>34.69</v>
      </c>
      <c r="G1632" s="2">
        <f t="shared" si="277"/>
        <v>34.839999999999996</v>
      </c>
      <c r="H1632" s="2">
        <f t="shared" si="278"/>
        <v>34.516000000000005</v>
      </c>
      <c r="I1632" s="2">
        <f t="shared" si="275"/>
        <v>34.387488306623951</v>
      </c>
      <c r="J1632" s="2">
        <f t="shared" si="276"/>
        <v>33.774111776084489</v>
      </c>
      <c r="K1632" s="2">
        <f t="shared" si="279"/>
        <v>0.61337653053946184</v>
      </c>
      <c r="L1632" s="2">
        <f t="shared" si="280"/>
        <v>34.846666666666664</v>
      </c>
      <c r="M1632" s="2">
        <f t="shared" si="281"/>
        <v>33.895915000000002</v>
      </c>
      <c r="N1632" s="2">
        <f t="shared" si="282"/>
        <v>0.61589866666666671</v>
      </c>
      <c r="O1632" s="2">
        <f t="shared" si="283"/>
        <v>102.91213128855199</v>
      </c>
      <c r="P1632" s="2">
        <f t="shared" si="284"/>
        <v>0.35999999999999943</v>
      </c>
      <c r="Q1632" s="2">
        <f t="shared" si="285"/>
        <v>0.51072142857142766</v>
      </c>
    </row>
    <row r="1633" spans="1:17" x14ac:dyDescent="0.3">
      <c r="A1633" s="1">
        <v>41876</v>
      </c>
      <c r="B1633" s="2">
        <v>34.81</v>
      </c>
      <c r="C1633" s="2">
        <v>18585790</v>
      </c>
      <c r="D1633" s="2">
        <v>35.090000000000003</v>
      </c>
      <c r="E1633" s="2">
        <v>35.15</v>
      </c>
      <c r="F1633" s="2">
        <v>34.65</v>
      </c>
      <c r="G1633" s="2">
        <f t="shared" si="277"/>
        <v>34.748000000000005</v>
      </c>
      <c r="H1633" s="2">
        <f t="shared" si="278"/>
        <v>34.349000000000004</v>
      </c>
      <c r="I1633" s="2">
        <f t="shared" si="275"/>
        <v>34.312486180555581</v>
      </c>
      <c r="J1633" s="2">
        <f t="shared" si="276"/>
        <v>33.692040718171249</v>
      </c>
      <c r="K1633" s="2">
        <f t="shared" si="279"/>
        <v>0.62044546238433185</v>
      </c>
      <c r="L1633" s="2">
        <f t="shared" si="280"/>
        <v>34.870000000000005</v>
      </c>
      <c r="M1633" s="2">
        <f t="shared" si="281"/>
        <v>33.864415000000001</v>
      </c>
      <c r="N1633" s="2">
        <f t="shared" si="282"/>
        <v>0.59069866666666715</v>
      </c>
      <c r="O1633" s="2">
        <f t="shared" si="283"/>
        <v>113.49102983134127</v>
      </c>
      <c r="P1633" s="2">
        <f t="shared" si="284"/>
        <v>0.5</v>
      </c>
      <c r="Q1633" s="2">
        <f t="shared" si="285"/>
        <v>0.54214999999999891</v>
      </c>
    </row>
    <row r="1634" spans="1:17" x14ac:dyDescent="0.3">
      <c r="A1634" s="1">
        <v>41873</v>
      </c>
      <c r="B1634" s="2">
        <v>34.94</v>
      </c>
      <c r="C1634" s="2">
        <v>21195660</v>
      </c>
      <c r="D1634" s="2">
        <v>35.200000000000003</v>
      </c>
      <c r="E1634" s="2">
        <v>35.200000000000003</v>
      </c>
      <c r="F1634" s="2">
        <v>34.909999999999997</v>
      </c>
      <c r="G1634" s="2">
        <f t="shared" si="277"/>
        <v>34.667999999999999</v>
      </c>
      <c r="H1634" s="2">
        <f t="shared" si="278"/>
        <v>34.17</v>
      </c>
      <c r="I1634" s="2">
        <f t="shared" si="275"/>
        <v>34.22202912247478</v>
      </c>
      <c r="J1634" s="2">
        <f t="shared" si="276"/>
        <v>33.602603975624945</v>
      </c>
      <c r="K1634" s="2">
        <f t="shared" si="279"/>
        <v>0.61942514684983507</v>
      </c>
      <c r="L1634" s="2">
        <f t="shared" si="280"/>
        <v>35.016666666666666</v>
      </c>
      <c r="M1634" s="2">
        <f t="shared" si="281"/>
        <v>33.828081666666669</v>
      </c>
      <c r="N1634" s="2">
        <f t="shared" si="282"/>
        <v>0.56163200000000013</v>
      </c>
      <c r="O1634" s="2">
        <f t="shared" si="283"/>
        <v>141.08704632214642</v>
      </c>
      <c r="P1634" s="2">
        <f t="shared" si="284"/>
        <v>0.29000000000000625</v>
      </c>
      <c r="Q1634" s="2">
        <f t="shared" si="285"/>
        <v>0.61036428571428458</v>
      </c>
    </row>
    <row r="1635" spans="1:17" x14ac:dyDescent="0.3">
      <c r="A1635" s="1">
        <v>41872</v>
      </c>
      <c r="B1635" s="2">
        <v>35.15</v>
      </c>
      <c r="C1635" s="2">
        <v>37008580</v>
      </c>
      <c r="D1635" s="2">
        <v>34.46</v>
      </c>
      <c r="E1635" s="2">
        <v>35.19</v>
      </c>
      <c r="F1635" s="2">
        <v>34.450000000000003</v>
      </c>
      <c r="G1635" s="2">
        <f t="shared" si="277"/>
        <v>34.513999999999996</v>
      </c>
      <c r="H1635" s="2">
        <f t="shared" si="278"/>
        <v>33.936</v>
      </c>
      <c r="I1635" s="2">
        <f t="shared" si="275"/>
        <v>34.091488962924743</v>
      </c>
      <c r="J1635" s="2">
        <f t="shared" si="276"/>
        <v>33.495612293674938</v>
      </c>
      <c r="K1635" s="2">
        <f t="shared" si="279"/>
        <v>0.59587666924980454</v>
      </c>
      <c r="L1635" s="2">
        <f t="shared" si="280"/>
        <v>34.93</v>
      </c>
      <c r="M1635" s="2">
        <f t="shared" si="281"/>
        <v>33.786414999999998</v>
      </c>
      <c r="N1635" s="2">
        <f t="shared" si="282"/>
        <v>0.53318233333333398</v>
      </c>
      <c r="O1635" s="2">
        <f t="shared" si="283"/>
        <v>142.98860864982402</v>
      </c>
      <c r="P1635" s="2">
        <f t="shared" si="284"/>
        <v>0.73999999999999488</v>
      </c>
      <c r="Q1635" s="2">
        <f t="shared" si="285"/>
        <v>0.62822142857142738</v>
      </c>
    </row>
    <row r="1636" spans="1:17" x14ac:dyDescent="0.3">
      <c r="A1636" s="1">
        <v>41871</v>
      </c>
      <c r="B1636" s="2">
        <v>34.5</v>
      </c>
      <c r="C1636" s="2">
        <v>27138550</v>
      </c>
      <c r="D1636" s="2">
        <v>34.229999999999997</v>
      </c>
      <c r="E1636" s="2">
        <v>34.51</v>
      </c>
      <c r="F1636" s="2">
        <v>34.18</v>
      </c>
      <c r="G1636" s="2">
        <f t="shared" si="277"/>
        <v>34.272000000000006</v>
      </c>
      <c r="H1636" s="2">
        <f t="shared" si="278"/>
        <v>33.689000000000007</v>
      </c>
      <c r="I1636" s="2">
        <f t="shared" si="275"/>
        <v>33.899032410729241</v>
      </c>
      <c r="J1636" s="2">
        <f t="shared" si="276"/>
        <v>33.363261277168931</v>
      </c>
      <c r="K1636" s="2">
        <f t="shared" si="279"/>
        <v>0.53577113356030992</v>
      </c>
      <c r="L1636" s="2">
        <f t="shared" si="280"/>
        <v>34.396666666666668</v>
      </c>
      <c r="M1636" s="2">
        <f t="shared" si="281"/>
        <v>33.757081666666679</v>
      </c>
      <c r="N1636" s="2">
        <f t="shared" si="282"/>
        <v>0.51558233333332804</v>
      </c>
      <c r="O1636" s="2">
        <f t="shared" si="283"/>
        <v>82.700661452712851</v>
      </c>
      <c r="P1636" s="2">
        <f t="shared" si="284"/>
        <v>0.32999999999999829</v>
      </c>
      <c r="Q1636" s="2">
        <f t="shared" si="285"/>
        <v>0.60536428571428502</v>
      </c>
    </row>
    <row r="1637" spans="1:17" x14ac:dyDescent="0.3">
      <c r="A1637" s="1">
        <v>41870</v>
      </c>
      <c r="B1637" s="2">
        <v>34.340000000000003</v>
      </c>
      <c r="C1637" s="2">
        <v>29264420</v>
      </c>
      <c r="D1637" s="2">
        <v>34.5</v>
      </c>
      <c r="E1637" s="2">
        <v>34.5</v>
      </c>
      <c r="F1637" s="2">
        <v>34.25</v>
      </c>
      <c r="G1637" s="2">
        <f t="shared" si="277"/>
        <v>34.192</v>
      </c>
      <c r="H1637" s="2">
        <f t="shared" si="278"/>
        <v>33.523499999999999</v>
      </c>
      <c r="I1637" s="2">
        <f t="shared" si="275"/>
        <v>33.789765576316377</v>
      </c>
      <c r="J1637" s="2">
        <f t="shared" si="276"/>
        <v>33.272322179342446</v>
      </c>
      <c r="K1637" s="2">
        <f t="shared" si="279"/>
        <v>0.51744339697393116</v>
      </c>
      <c r="L1637" s="2">
        <f t="shared" si="280"/>
        <v>34.363333333333337</v>
      </c>
      <c r="M1637" s="2">
        <f t="shared" si="281"/>
        <v>33.762415000000004</v>
      </c>
      <c r="N1637" s="2">
        <f t="shared" si="282"/>
        <v>0.5187823333333309</v>
      </c>
      <c r="O1637" s="2">
        <f t="shared" si="283"/>
        <v>77.22163930451697</v>
      </c>
      <c r="P1637" s="2">
        <f t="shared" si="284"/>
        <v>0.25</v>
      </c>
      <c r="Q1637" s="2">
        <f t="shared" si="285"/>
        <v>0.62036428571428515</v>
      </c>
    </row>
    <row r="1638" spans="1:17" x14ac:dyDescent="0.3">
      <c r="A1638" s="1">
        <v>41869</v>
      </c>
      <c r="B1638" s="2">
        <v>34.409999999999997</v>
      </c>
      <c r="C1638" s="2">
        <v>27212570</v>
      </c>
      <c r="D1638" s="2">
        <v>34.26</v>
      </c>
      <c r="E1638" s="2">
        <v>34.47</v>
      </c>
      <c r="F1638" s="2">
        <v>33.975000000000001</v>
      </c>
      <c r="G1638" s="2">
        <f t="shared" si="277"/>
        <v>33.950000000000003</v>
      </c>
      <c r="H1638" s="2">
        <f t="shared" si="278"/>
        <v>33.371499999999997</v>
      </c>
      <c r="I1638" s="2">
        <f t="shared" si="275"/>
        <v>33.689722953828444</v>
      </c>
      <c r="J1638" s="2">
        <f t="shared" si="276"/>
        <v>33.18690795368984</v>
      </c>
      <c r="K1638" s="2">
        <f t="shared" si="279"/>
        <v>0.50281500013860381</v>
      </c>
      <c r="L1638" s="2">
        <f t="shared" si="280"/>
        <v>34.284999999999997</v>
      </c>
      <c r="M1638" s="2">
        <f t="shared" si="281"/>
        <v>33.772416666666665</v>
      </c>
      <c r="N1638" s="2">
        <f t="shared" si="282"/>
        <v>0.52478333333333327</v>
      </c>
      <c r="O1638" s="2">
        <f t="shared" si="283"/>
        <v>65.11682069848915</v>
      </c>
      <c r="P1638" s="2">
        <f t="shared" si="284"/>
        <v>0.49499999999999744</v>
      </c>
      <c r="Q1638" s="2">
        <f t="shared" si="285"/>
        <v>0.64036428571428516</v>
      </c>
    </row>
    <row r="1639" spans="1:17" x14ac:dyDescent="0.3">
      <c r="A1639" s="1">
        <v>41866</v>
      </c>
      <c r="B1639" s="2">
        <v>34.17</v>
      </c>
      <c r="C1639" s="2">
        <v>28551870</v>
      </c>
      <c r="D1639" s="2">
        <v>34.1</v>
      </c>
      <c r="E1639" s="2">
        <v>34.21</v>
      </c>
      <c r="F1639" s="2">
        <v>33.7149</v>
      </c>
      <c r="G1639" s="2">
        <f t="shared" si="277"/>
        <v>33.672000000000004</v>
      </c>
      <c r="H1639" s="2">
        <f t="shared" si="278"/>
        <v>33.335500000000003</v>
      </c>
      <c r="I1639" s="2">
        <f t="shared" si="275"/>
        <v>33.558763490888161</v>
      </c>
      <c r="J1639" s="2">
        <f t="shared" si="276"/>
        <v>33.089060589985024</v>
      </c>
      <c r="K1639" s="2">
        <f t="shared" si="279"/>
        <v>0.46970290090313682</v>
      </c>
      <c r="L1639" s="2">
        <f t="shared" si="280"/>
        <v>34.031633333333332</v>
      </c>
      <c r="M1639" s="2">
        <f t="shared" si="281"/>
        <v>33.75533333333334</v>
      </c>
      <c r="N1639" s="2">
        <f t="shared" si="282"/>
        <v>0.51453333333332973</v>
      </c>
      <c r="O1639" s="2">
        <f t="shared" si="283"/>
        <v>35.799429904119457</v>
      </c>
      <c r="P1639" s="2">
        <f t="shared" si="284"/>
        <v>0.49510000000000076</v>
      </c>
      <c r="Q1639" s="2">
        <f t="shared" si="285"/>
        <v>0.6250071428571421</v>
      </c>
    </row>
    <row r="1640" spans="1:17" x14ac:dyDescent="0.3">
      <c r="A1640" s="1">
        <v>41865</v>
      </c>
      <c r="B1640" s="2">
        <v>33.94</v>
      </c>
      <c r="C1640" s="2">
        <v>25452390</v>
      </c>
      <c r="D1640" s="2">
        <v>34.049999999999997</v>
      </c>
      <c r="E1640" s="2">
        <v>34.229999999999997</v>
      </c>
      <c r="F1640" s="2">
        <v>33.74</v>
      </c>
      <c r="G1640" s="2">
        <f t="shared" si="277"/>
        <v>33.357999999999997</v>
      </c>
      <c r="H1640" s="2">
        <f t="shared" si="278"/>
        <v>33.292999999999999</v>
      </c>
      <c r="I1640" s="2">
        <f t="shared" si="275"/>
        <v>33.447629580140557</v>
      </c>
      <c r="J1640" s="2">
        <f t="shared" si="276"/>
        <v>33.002585437183825</v>
      </c>
      <c r="K1640" s="2">
        <f t="shared" si="279"/>
        <v>0.445044142956732</v>
      </c>
      <c r="L1640" s="2">
        <f t="shared" si="280"/>
        <v>33.97</v>
      </c>
      <c r="M1640" s="2">
        <f t="shared" si="281"/>
        <v>33.735918333333331</v>
      </c>
      <c r="N1640" s="2">
        <f t="shared" si="282"/>
        <v>0.5121428333333331</v>
      </c>
      <c r="O1640" s="2">
        <f t="shared" si="283"/>
        <v>30.470883177013235</v>
      </c>
      <c r="P1640" s="2">
        <f t="shared" si="284"/>
        <v>0.48999999999999488</v>
      </c>
      <c r="Q1640" s="2">
        <f t="shared" si="285"/>
        <v>0.62107142857142761</v>
      </c>
    </row>
    <row r="1641" spans="1:17" x14ac:dyDescent="0.3">
      <c r="A1641" s="1">
        <v>41864</v>
      </c>
      <c r="B1641" s="2">
        <v>34.1</v>
      </c>
      <c r="C1641" s="2">
        <v>36253060</v>
      </c>
      <c r="D1641" s="2">
        <v>33.24</v>
      </c>
      <c r="E1641" s="2">
        <v>34.15</v>
      </c>
      <c r="F1641" s="2">
        <v>33.229999999999997</v>
      </c>
      <c r="G1641" s="2">
        <f t="shared" si="277"/>
        <v>33.106000000000002</v>
      </c>
      <c r="H1641" s="2">
        <f t="shared" si="278"/>
        <v>33.287999999999997</v>
      </c>
      <c r="I1641" s="2">
        <f t="shared" si="275"/>
        <v>33.358107685620659</v>
      </c>
      <c r="J1641" s="2">
        <f t="shared" si="276"/>
        <v>32.927592272158527</v>
      </c>
      <c r="K1641" s="2">
        <f t="shared" si="279"/>
        <v>0.43051541346213185</v>
      </c>
      <c r="L1641" s="2">
        <f t="shared" si="280"/>
        <v>33.826666666666661</v>
      </c>
      <c r="M1641" s="2">
        <f t="shared" si="281"/>
        <v>33.732251666666663</v>
      </c>
      <c r="N1641" s="2">
        <f t="shared" si="282"/>
        <v>0.50957616666666683</v>
      </c>
      <c r="O1641" s="2">
        <f t="shared" si="283"/>
        <v>12.352095221616905</v>
      </c>
      <c r="P1641" s="2">
        <f t="shared" si="284"/>
        <v>1.019999999999996</v>
      </c>
      <c r="Q1641" s="2">
        <f t="shared" si="285"/>
        <v>0.61749999999999916</v>
      </c>
    </row>
    <row r="1642" spans="1:17" x14ac:dyDescent="0.3">
      <c r="A1642" s="1">
        <v>41863</v>
      </c>
      <c r="B1642" s="2">
        <v>33.130000000000003</v>
      </c>
      <c r="C1642" s="2">
        <v>24805100</v>
      </c>
      <c r="D1642" s="2">
        <v>32.909999999999997</v>
      </c>
      <c r="E1642" s="2">
        <v>33.15</v>
      </c>
      <c r="F1642" s="2">
        <v>32.68</v>
      </c>
      <c r="G1642" s="2">
        <f t="shared" si="277"/>
        <v>32.855000000000004</v>
      </c>
      <c r="H1642" s="2">
        <f t="shared" si="278"/>
        <v>33.313000000000002</v>
      </c>
      <c r="I1642" s="2">
        <f t="shared" si="275"/>
        <v>33.223218173915321</v>
      </c>
      <c r="J1642" s="2">
        <f t="shared" si="276"/>
        <v>32.833799653931209</v>
      </c>
      <c r="K1642" s="2">
        <f t="shared" si="279"/>
        <v>0.38941851998411181</v>
      </c>
      <c r="L1642" s="2">
        <f t="shared" si="280"/>
        <v>32.986666666666672</v>
      </c>
      <c r="M1642" s="2">
        <f t="shared" si="281"/>
        <v>33.750918333333331</v>
      </c>
      <c r="N1642" s="2">
        <f t="shared" si="282"/>
        <v>0.52264283333333306</v>
      </c>
      <c r="O1642" s="2">
        <f t="shared" si="283"/>
        <v>-97.485525222184549</v>
      </c>
      <c r="P1642" s="2">
        <f t="shared" si="284"/>
        <v>0.46999999999999886</v>
      </c>
      <c r="Q1642" s="2">
        <f t="shared" si="285"/>
        <v>0.58535714285714235</v>
      </c>
    </row>
    <row r="1643" spans="1:17" x14ac:dyDescent="0.3">
      <c r="A1643" s="1">
        <v>41862</v>
      </c>
      <c r="B1643" s="2">
        <v>33.020000000000003</v>
      </c>
      <c r="C1643" s="2">
        <v>27672240</v>
      </c>
      <c r="D1643" s="2">
        <v>32.82</v>
      </c>
      <c r="E1643" s="2">
        <v>33.24</v>
      </c>
      <c r="F1643" s="2">
        <v>32.81</v>
      </c>
      <c r="G1643" s="2">
        <f t="shared" si="277"/>
        <v>32.792999999999999</v>
      </c>
      <c r="H1643" s="2">
        <f t="shared" si="278"/>
        <v>33.418999999999997</v>
      </c>
      <c r="I1643" s="2">
        <f t="shared" si="275"/>
        <v>33.240166932809018</v>
      </c>
      <c r="J1643" s="2">
        <f t="shared" si="276"/>
        <v>32.810103626245706</v>
      </c>
      <c r="K1643" s="2">
        <f t="shared" si="279"/>
        <v>0.43006330656331215</v>
      </c>
      <c r="L1643" s="2">
        <f t="shared" si="280"/>
        <v>33.023333333333341</v>
      </c>
      <c r="M1643" s="2">
        <f t="shared" si="281"/>
        <v>33.679418333333331</v>
      </c>
      <c r="N1643" s="2">
        <f t="shared" si="282"/>
        <v>0.61559283333333337</v>
      </c>
      <c r="O1643" s="2">
        <f t="shared" si="283"/>
        <v>-71.051834315808875</v>
      </c>
      <c r="P1643" s="2">
        <f t="shared" si="284"/>
        <v>0.64000000000000057</v>
      </c>
      <c r="Q1643" s="2">
        <f t="shared" si="285"/>
        <v>0.58679285714285712</v>
      </c>
    </row>
    <row r="1644" spans="1:17" x14ac:dyDescent="0.3">
      <c r="A1644" s="1">
        <v>41859</v>
      </c>
      <c r="B1644" s="2">
        <v>32.6</v>
      </c>
      <c r="C1644" s="2">
        <v>35483940</v>
      </c>
      <c r="D1644" s="2">
        <v>32.78</v>
      </c>
      <c r="E1644" s="2">
        <v>33</v>
      </c>
      <c r="F1644" s="2">
        <v>32.54</v>
      </c>
      <c r="G1644" s="2">
        <f t="shared" si="277"/>
        <v>32.999000000000002</v>
      </c>
      <c r="H1644" s="2">
        <f t="shared" si="278"/>
        <v>33.540000000000006</v>
      </c>
      <c r="I1644" s="2">
        <f t="shared" si="275"/>
        <v>33.280197284228841</v>
      </c>
      <c r="J1644" s="2">
        <f t="shared" si="276"/>
        <v>32.79331191634536</v>
      </c>
      <c r="K1644" s="2">
        <f t="shared" si="279"/>
        <v>0.48688536788348102</v>
      </c>
      <c r="L1644" s="2">
        <f t="shared" si="280"/>
        <v>32.713333333333331</v>
      </c>
      <c r="M1644" s="2">
        <f t="shared" si="281"/>
        <v>33.601668333333336</v>
      </c>
      <c r="N1644" s="2">
        <f t="shared" si="282"/>
        <v>0.72083433333333224</v>
      </c>
      <c r="O1644" s="2">
        <f t="shared" si="283"/>
        <v>-82.158036312551374</v>
      </c>
      <c r="P1644" s="2">
        <f t="shared" si="284"/>
        <v>0.46000000000000085</v>
      </c>
      <c r="Q1644" s="2">
        <f t="shared" si="285"/>
        <v>0.59607857142857112</v>
      </c>
    </row>
    <row r="1645" spans="1:17" x14ac:dyDescent="0.3">
      <c r="A1645" s="1">
        <v>41858</v>
      </c>
      <c r="B1645" s="2">
        <v>32.68</v>
      </c>
      <c r="C1645" s="2">
        <v>27775030</v>
      </c>
      <c r="D1645" s="2">
        <v>32.93</v>
      </c>
      <c r="E1645" s="2">
        <v>33.15</v>
      </c>
      <c r="F1645" s="2">
        <v>32.54</v>
      </c>
      <c r="G1645" s="2">
        <f t="shared" si="277"/>
        <v>33.227999999999994</v>
      </c>
      <c r="H1645" s="2">
        <f t="shared" si="278"/>
        <v>33.704999999999998</v>
      </c>
      <c r="I1645" s="2">
        <f t="shared" si="275"/>
        <v>33.403869517724992</v>
      </c>
      <c r="J1645" s="2">
        <f t="shared" si="276"/>
        <v>32.808776869652988</v>
      </c>
      <c r="K1645" s="2">
        <f t="shared" si="279"/>
        <v>0.59509264807200424</v>
      </c>
      <c r="L1645" s="2">
        <f t="shared" si="280"/>
        <v>32.79</v>
      </c>
      <c r="M1645" s="2">
        <f t="shared" si="281"/>
        <v>33.528334999999998</v>
      </c>
      <c r="N1645" s="2">
        <f t="shared" si="282"/>
        <v>0.82350100000000059</v>
      </c>
      <c r="O1645" s="2">
        <f t="shared" si="283"/>
        <v>-59.772038325798334</v>
      </c>
      <c r="P1645" s="2">
        <f t="shared" si="284"/>
        <v>0.60999999999999943</v>
      </c>
      <c r="Q1645" s="2">
        <f t="shared" si="285"/>
        <v>0.61250714285714225</v>
      </c>
    </row>
    <row r="1646" spans="1:17" x14ac:dyDescent="0.3">
      <c r="A1646" s="1">
        <v>41857</v>
      </c>
      <c r="B1646" s="2">
        <v>32.844999999999999</v>
      </c>
      <c r="C1646" s="2">
        <v>27918730</v>
      </c>
      <c r="D1646" s="2">
        <v>32.6</v>
      </c>
      <c r="E1646" s="2">
        <v>33.19</v>
      </c>
      <c r="F1646" s="2">
        <v>32.39</v>
      </c>
      <c r="G1646" s="2">
        <f t="shared" si="277"/>
        <v>33.469999999999992</v>
      </c>
      <c r="H1646" s="2">
        <f t="shared" si="278"/>
        <v>33.861999999999995</v>
      </c>
      <c r="I1646" s="2">
        <f t="shared" si="275"/>
        <v>33.535482157311357</v>
      </c>
      <c r="J1646" s="2">
        <f t="shared" si="276"/>
        <v>32.819079019225228</v>
      </c>
      <c r="K1646" s="2">
        <f t="shared" si="279"/>
        <v>0.71640313808612888</v>
      </c>
      <c r="L1646" s="2">
        <f t="shared" si="280"/>
        <v>32.80833333333333</v>
      </c>
      <c r="M1646" s="2">
        <f t="shared" si="281"/>
        <v>33.439334999999993</v>
      </c>
      <c r="N1646" s="2">
        <f t="shared" si="282"/>
        <v>0.94810100000000275</v>
      </c>
      <c r="O1646" s="2">
        <f t="shared" si="283"/>
        <v>-44.369511030762958</v>
      </c>
      <c r="P1646" s="2">
        <f t="shared" si="284"/>
        <v>0.79999999999999716</v>
      </c>
      <c r="Q1646" s="2">
        <f t="shared" si="285"/>
        <v>0.60107857142857113</v>
      </c>
    </row>
    <row r="1647" spans="1:17" x14ac:dyDescent="0.3">
      <c r="A1647" s="1">
        <v>41856</v>
      </c>
      <c r="B1647" s="2">
        <v>32.82</v>
      </c>
      <c r="C1647" s="2">
        <v>49828340</v>
      </c>
      <c r="D1647" s="2">
        <v>33.76</v>
      </c>
      <c r="E1647" s="2">
        <v>33.78</v>
      </c>
      <c r="F1647" s="2">
        <v>32.594999999999999</v>
      </c>
      <c r="G1647" s="2">
        <f t="shared" si="277"/>
        <v>33.771000000000001</v>
      </c>
      <c r="H1647" s="2">
        <f t="shared" si="278"/>
        <v>34.027499999999996</v>
      </c>
      <c r="I1647" s="2">
        <f t="shared" si="275"/>
        <v>33.661024367731599</v>
      </c>
      <c r="J1647" s="2">
        <f t="shared" si="276"/>
        <v>32.817005340763245</v>
      </c>
      <c r="K1647" s="2">
        <f t="shared" si="279"/>
        <v>0.84401902696835407</v>
      </c>
      <c r="L1647" s="2">
        <f t="shared" si="280"/>
        <v>33.064999999999998</v>
      </c>
      <c r="M1647" s="2">
        <f t="shared" si="281"/>
        <v>33.341584999999995</v>
      </c>
      <c r="N1647" s="2">
        <f t="shared" si="282"/>
        <v>1.0849510000000016</v>
      </c>
      <c r="O1647" s="2">
        <f t="shared" si="283"/>
        <v>-16.995237572940884</v>
      </c>
      <c r="P1647" s="2">
        <f t="shared" si="284"/>
        <v>1.4549999999999983</v>
      </c>
      <c r="Q1647" s="2">
        <f t="shared" si="285"/>
        <v>0.6167928571428567</v>
      </c>
    </row>
    <row r="1648" spans="1:17" x14ac:dyDescent="0.3">
      <c r="A1648" s="1">
        <v>41855</v>
      </c>
      <c r="B1648" s="2">
        <v>34.049999999999997</v>
      </c>
      <c r="C1648" s="2">
        <v>27219350</v>
      </c>
      <c r="D1648" s="2">
        <v>33.79</v>
      </c>
      <c r="E1648" s="2">
        <v>34.090000000000003</v>
      </c>
      <c r="F1648" s="2">
        <v>33.549999999999997</v>
      </c>
      <c r="G1648" s="2">
        <f t="shared" si="277"/>
        <v>34.045000000000002</v>
      </c>
      <c r="H1648" s="2">
        <f t="shared" si="278"/>
        <v>34.224509999999995</v>
      </c>
      <c r="I1648" s="2">
        <f t="shared" si="275"/>
        <v>33.813937889137343</v>
      </c>
      <c r="J1648" s="2">
        <f t="shared" si="276"/>
        <v>32.816765768024304</v>
      </c>
      <c r="K1648" s="2">
        <f t="shared" si="279"/>
        <v>0.99717212111303866</v>
      </c>
      <c r="L1648" s="2">
        <f t="shared" si="280"/>
        <v>33.896666666666668</v>
      </c>
      <c r="M1648" s="2">
        <f t="shared" si="281"/>
        <v>33.231168333333329</v>
      </c>
      <c r="N1648" s="2">
        <f t="shared" si="282"/>
        <v>1.2395343333333346</v>
      </c>
      <c r="O1648" s="2">
        <f t="shared" si="283"/>
        <v>35.792921875948494</v>
      </c>
      <c r="P1648" s="2">
        <f t="shared" si="284"/>
        <v>0.54000000000000625</v>
      </c>
      <c r="Q1648" s="2">
        <f t="shared" si="285"/>
        <v>0.72929285714285697</v>
      </c>
    </row>
    <row r="1649" spans="1:17" x14ac:dyDescent="0.3">
      <c r="A1649" s="1">
        <v>41852</v>
      </c>
      <c r="B1649" s="2">
        <v>33.744999999999997</v>
      </c>
      <c r="C1649" s="2">
        <v>32814990</v>
      </c>
      <c r="D1649" s="2">
        <v>33.75</v>
      </c>
      <c r="E1649" s="2">
        <v>34.03</v>
      </c>
      <c r="F1649" s="2">
        <v>33.61</v>
      </c>
      <c r="G1649" s="2">
        <f t="shared" si="277"/>
        <v>34.080999999999996</v>
      </c>
      <c r="H1649" s="2">
        <f t="shared" si="278"/>
        <v>34.22551</v>
      </c>
      <c r="I1649" s="2">
        <f t="shared" si="275"/>
        <v>33.771017505344133</v>
      </c>
      <c r="J1649" s="2">
        <f t="shared" si="276"/>
        <v>32.718107029466253</v>
      </c>
      <c r="K1649" s="2">
        <f t="shared" si="279"/>
        <v>1.05291047587788</v>
      </c>
      <c r="L1649" s="2">
        <f t="shared" si="280"/>
        <v>33.794999999999995</v>
      </c>
      <c r="M1649" s="2">
        <f t="shared" si="281"/>
        <v>33.088834999999996</v>
      </c>
      <c r="N1649" s="2">
        <f t="shared" si="282"/>
        <v>1.3580178333333339</v>
      </c>
      <c r="O1649" s="2">
        <f t="shared" si="283"/>
        <v>34.666456883789003</v>
      </c>
      <c r="P1649" s="2">
        <f t="shared" si="284"/>
        <v>0.42000000000000171</v>
      </c>
      <c r="Q1649" s="2">
        <f t="shared" si="285"/>
        <v>0.73643571428571364</v>
      </c>
    </row>
    <row r="1650" spans="1:17" x14ac:dyDescent="0.3">
      <c r="A1650" s="1">
        <v>41851</v>
      </c>
      <c r="B1650" s="2">
        <v>33.89</v>
      </c>
      <c r="C1650" s="2">
        <v>35415250</v>
      </c>
      <c r="D1650" s="2">
        <v>34.090000000000003</v>
      </c>
      <c r="E1650" s="2">
        <v>34.25</v>
      </c>
      <c r="F1650" s="2">
        <v>33.81</v>
      </c>
      <c r="G1650" s="2">
        <f t="shared" si="277"/>
        <v>34.182000000000002</v>
      </c>
      <c r="H1650" s="2">
        <f t="shared" si="278"/>
        <v>34.22101</v>
      </c>
      <c r="I1650" s="2">
        <f t="shared" si="275"/>
        <v>33.775747960861246</v>
      </c>
      <c r="J1650" s="2">
        <f t="shared" si="276"/>
        <v>32.635955591823553</v>
      </c>
      <c r="K1650" s="2">
        <f t="shared" si="279"/>
        <v>1.1397923690376928</v>
      </c>
      <c r="L1650" s="2">
        <f t="shared" si="280"/>
        <v>33.983333333333334</v>
      </c>
      <c r="M1650" s="2">
        <f t="shared" si="281"/>
        <v>32.957749999999997</v>
      </c>
      <c r="N1650" s="2">
        <f t="shared" si="282"/>
        <v>1.4447033333333337</v>
      </c>
      <c r="O1650" s="2">
        <f t="shared" si="283"/>
        <v>47.32613308537794</v>
      </c>
      <c r="P1650" s="2">
        <f t="shared" si="284"/>
        <v>0.53999999999999915</v>
      </c>
      <c r="Q1650" s="2">
        <f t="shared" si="285"/>
        <v>0.72964999999999924</v>
      </c>
    </row>
    <row r="1651" spans="1:17" x14ac:dyDescent="0.3">
      <c r="A1651" s="1">
        <v>41850</v>
      </c>
      <c r="B1651" s="2">
        <v>34.35</v>
      </c>
      <c r="C1651" s="2">
        <v>32782660</v>
      </c>
      <c r="D1651" s="2">
        <v>34.31</v>
      </c>
      <c r="E1651" s="2">
        <v>34.57</v>
      </c>
      <c r="F1651" s="2">
        <v>34.04</v>
      </c>
      <c r="G1651" s="2">
        <f t="shared" si="277"/>
        <v>34.253999999999998</v>
      </c>
      <c r="H1651" s="2">
        <f t="shared" si="278"/>
        <v>34.202009999999994</v>
      </c>
      <c r="I1651" s="2">
        <f t="shared" si="275"/>
        <v>33.754974862836015</v>
      </c>
      <c r="J1651" s="2">
        <f t="shared" si="276"/>
        <v>32.535632039169435</v>
      </c>
      <c r="K1651" s="2">
        <f t="shared" si="279"/>
        <v>1.2193428236665795</v>
      </c>
      <c r="L1651" s="2">
        <f t="shared" si="280"/>
        <v>34.32</v>
      </c>
      <c r="M1651" s="2">
        <f t="shared" si="281"/>
        <v>32.805750000000003</v>
      </c>
      <c r="N1651" s="2">
        <f t="shared" si="282"/>
        <v>1.5093449999999995</v>
      </c>
      <c r="O1651" s="2">
        <f t="shared" si="283"/>
        <v>66.883316935491777</v>
      </c>
      <c r="P1651" s="2">
        <f t="shared" si="284"/>
        <v>0.53000000000000114</v>
      </c>
      <c r="Q1651" s="2">
        <f t="shared" si="285"/>
        <v>0.72036428571428501</v>
      </c>
    </row>
    <row r="1652" spans="1:17" x14ac:dyDescent="0.3">
      <c r="A1652" s="1">
        <v>41849</v>
      </c>
      <c r="B1652" s="2">
        <v>34.19</v>
      </c>
      <c r="C1652" s="2">
        <v>25945840</v>
      </c>
      <c r="D1652" s="2">
        <v>34.270000000000003</v>
      </c>
      <c r="E1652" s="2">
        <v>34.369999999999997</v>
      </c>
      <c r="F1652" s="2">
        <v>34.090000000000003</v>
      </c>
      <c r="G1652" s="2">
        <f t="shared" si="277"/>
        <v>34.283999999999999</v>
      </c>
      <c r="H1652" s="2">
        <f t="shared" si="278"/>
        <v>34.232009999999995</v>
      </c>
      <c r="I1652" s="2">
        <f t="shared" si="275"/>
        <v>33.646788474260745</v>
      </c>
      <c r="J1652" s="2">
        <f t="shared" si="276"/>
        <v>32.390482602302988</v>
      </c>
      <c r="K1652" s="2">
        <f t="shared" si="279"/>
        <v>1.2563058719577569</v>
      </c>
      <c r="L1652" s="2">
        <f t="shared" si="280"/>
        <v>34.216666666666669</v>
      </c>
      <c r="M1652" s="2">
        <f t="shared" si="281"/>
        <v>32.638750000000002</v>
      </c>
      <c r="N1652" s="2">
        <f t="shared" si="282"/>
        <v>1.5249199999999998</v>
      </c>
      <c r="O1652" s="2">
        <f t="shared" si="283"/>
        <v>68.983582381006528</v>
      </c>
      <c r="P1652" s="2">
        <f t="shared" si="284"/>
        <v>0.27999999999999403</v>
      </c>
      <c r="Q1652" s="2">
        <f t="shared" si="285"/>
        <v>0.74607857142857037</v>
      </c>
    </row>
    <row r="1653" spans="1:17" x14ac:dyDescent="0.3">
      <c r="A1653" s="1">
        <v>41848</v>
      </c>
      <c r="B1653" s="2">
        <v>34.229999999999997</v>
      </c>
      <c r="C1653" s="2">
        <v>30967230</v>
      </c>
      <c r="D1653" s="2">
        <v>34.229999999999997</v>
      </c>
      <c r="E1653" s="2">
        <v>34.32</v>
      </c>
      <c r="F1653" s="2">
        <v>33.880000000000003</v>
      </c>
      <c r="G1653" s="2">
        <f t="shared" si="277"/>
        <v>34.404019999999996</v>
      </c>
      <c r="H1653" s="2">
        <f t="shared" si="278"/>
        <v>33.984009999999998</v>
      </c>
      <c r="I1653" s="2">
        <f t="shared" si="275"/>
        <v>33.548022742308156</v>
      </c>
      <c r="J1653" s="2">
        <f t="shared" si="276"/>
        <v>32.246521210487231</v>
      </c>
      <c r="K1653" s="2">
        <f t="shared" si="279"/>
        <v>1.3015015318209251</v>
      </c>
      <c r="L1653" s="2">
        <f t="shared" si="280"/>
        <v>34.143333333333338</v>
      </c>
      <c r="M1653" s="2">
        <f t="shared" si="281"/>
        <v>32.470583333333337</v>
      </c>
      <c r="N1653" s="2">
        <f t="shared" si="282"/>
        <v>1.5184783333333334</v>
      </c>
      <c r="O1653" s="2">
        <f t="shared" si="283"/>
        <v>73.439748344559874</v>
      </c>
      <c r="P1653" s="2">
        <f t="shared" si="284"/>
        <v>0.43999999999999773</v>
      </c>
      <c r="Q1653" s="2">
        <f t="shared" si="285"/>
        <v>0.74679285714285648</v>
      </c>
    </row>
    <row r="1654" spans="1:17" x14ac:dyDescent="0.3">
      <c r="A1654" s="1">
        <v>41845</v>
      </c>
      <c r="B1654" s="2">
        <v>34.25</v>
      </c>
      <c r="C1654" s="2">
        <v>31597150</v>
      </c>
      <c r="D1654" s="2">
        <v>34.15</v>
      </c>
      <c r="E1654" s="2">
        <v>34.369999999999997</v>
      </c>
      <c r="F1654" s="2">
        <v>33.93</v>
      </c>
      <c r="G1654" s="2">
        <f t="shared" si="277"/>
        <v>34.370019999999997</v>
      </c>
      <c r="H1654" s="2">
        <f t="shared" si="278"/>
        <v>33.710009999999997</v>
      </c>
      <c r="I1654" s="2">
        <f t="shared" si="275"/>
        <v>33.424026877273278</v>
      </c>
      <c r="J1654" s="2">
        <f t="shared" si="276"/>
        <v>32.087842907326205</v>
      </c>
      <c r="K1654" s="2">
        <f t="shared" si="279"/>
        <v>1.3361839699470721</v>
      </c>
      <c r="L1654" s="2">
        <f t="shared" si="280"/>
        <v>34.183333333333337</v>
      </c>
      <c r="M1654" s="2">
        <f t="shared" si="281"/>
        <v>32.307250000000003</v>
      </c>
      <c r="N1654" s="2">
        <f t="shared" si="282"/>
        <v>1.4818700000000002</v>
      </c>
      <c r="O1654" s="2">
        <f t="shared" si="283"/>
        <v>84.401615676288898</v>
      </c>
      <c r="P1654" s="2">
        <f t="shared" si="284"/>
        <v>0.43999999999999773</v>
      </c>
      <c r="Q1654" s="2">
        <f t="shared" si="285"/>
        <v>0.74250714285714225</v>
      </c>
    </row>
    <row r="1655" spans="1:17" x14ac:dyDescent="0.3">
      <c r="A1655" s="1">
        <v>41844</v>
      </c>
      <c r="B1655" s="2">
        <v>34.25</v>
      </c>
      <c r="C1655" s="2">
        <v>32657320</v>
      </c>
      <c r="D1655" s="2">
        <v>34.380000000000003</v>
      </c>
      <c r="E1655" s="2">
        <v>34.674999999999997</v>
      </c>
      <c r="F1655" s="2">
        <v>34.104999999999997</v>
      </c>
      <c r="G1655" s="2">
        <f t="shared" si="277"/>
        <v>34.260019999999997</v>
      </c>
      <c r="H1655" s="2">
        <f t="shared" si="278"/>
        <v>33.41001</v>
      </c>
      <c r="I1655" s="2">
        <f t="shared" si="275"/>
        <v>33.27384994586842</v>
      </c>
      <c r="J1655" s="2">
        <f t="shared" si="276"/>
        <v>31.914870339912305</v>
      </c>
      <c r="K1655" s="2">
        <f t="shared" si="279"/>
        <v>1.3589796059561152</v>
      </c>
      <c r="L1655" s="2">
        <f t="shared" si="280"/>
        <v>34.343333333333327</v>
      </c>
      <c r="M1655" s="2">
        <f t="shared" si="281"/>
        <v>32.136250000000004</v>
      </c>
      <c r="N1655" s="2">
        <f t="shared" si="282"/>
        <v>1.4139616666666672</v>
      </c>
      <c r="O1655" s="2">
        <f t="shared" si="283"/>
        <v>104.06144123819112</v>
      </c>
      <c r="P1655" s="2">
        <f t="shared" si="284"/>
        <v>0.57000000000000028</v>
      </c>
      <c r="Q1655" s="2">
        <f t="shared" si="285"/>
        <v>0.73107857142857091</v>
      </c>
    </row>
    <row r="1656" spans="1:17" x14ac:dyDescent="0.3">
      <c r="A1656" s="1">
        <v>41843</v>
      </c>
      <c r="B1656" s="2">
        <v>34.5</v>
      </c>
      <c r="C1656" s="2">
        <v>26041650</v>
      </c>
      <c r="D1656" s="2">
        <v>34.68</v>
      </c>
      <c r="E1656" s="2">
        <v>34.71</v>
      </c>
      <c r="F1656" s="2">
        <v>34.299999999999997</v>
      </c>
      <c r="G1656" s="2">
        <f t="shared" si="277"/>
        <v>34.150019999999998</v>
      </c>
      <c r="H1656" s="2">
        <f t="shared" si="278"/>
        <v>33.11101</v>
      </c>
      <c r="I1656" s="2">
        <f t="shared" si="275"/>
        <v>33.096368117844499</v>
      </c>
      <c r="J1656" s="2">
        <f t="shared" si="276"/>
        <v>31.728059967105288</v>
      </c>
      <c r="K1656" s="2">
        <f t="shared" si="279"/>
        <v>1.3683081507392103</v>
      </c>
      <c r="L1656" s="2">
        <f t="shared" si="280"/>
        <v>34.50333333333333</v>
      </c>
      <c r="M1656" s="2">
        <f t="shared" si="281"/>
        <v>31.957833333333333</v>
      </c>
      <c r="N1656" s="2">
        <f t="shared" si="282"/>
        <v>1.3003033333333329</v>
      </c>
      <c r="O1656" s="2">
        <f t="shared" si="283"/>
        <v>130.50800966953855</v>
      </c>
      <c r="P1656" s="2">
        <f t="shared" si="284"/>
        <v>0.49010000000000531</v>
      </c>
      <c r="Q1656" s="2">
        <f t="shared" si="285"/>
        <v>0.71749999999999936</v>
      </c>
    </row>
    <row r="1657" spans="1:17" x14ac:dyDescent="0.3">
      <c r="A1657" s="1">
        <v>41842</v>
      </c>
      <c r="B1657" s="2">
        <v>34.790100000000002</v>
      </c>
      <c r="C1657" s="2">
        <v>42889930</v>
      </c>
      <c r="D1657" s="2">
        <v>34.159999999999997</v>
      </c>
      <c r="E1657" s="2">
        <v>34.83</v>
      </c>
      <c r="F1657" s="2">
        <v>34.07</v>
      </c>
      <c r="G1657" s="2">
        <f t="shared" si="277"/>
        <v>34.180019999999999</v>
      </c>
      <c r="H1657" s="2">
        <f t="shared" si="278"/>
        <v>32.750009999999996</v>
      </c>
      <c r="I1657" s="2">
        <f t="shared" si="275"/>
        <v>32.841162321088952</v>
      </c>
      <c r="J1657" s="2">
        <f t="shared" si="276"/>
        <v>31.506304764473711</v>
      </c>
      <c r="K1657" s="2">
        <f t="shared" si="279"/>
        <v>1.3348575566152405</v>
      </c>
      <c r="L1657" s="2">
        <f t="shared" si="280"/>
        <v>34.563366666666667</v>
      </c>
      <c r="M1657" s="2">
        <f t="shared" si="281"/>
        <v>31.756333333333334</v>
      </c>
      <c r="N1657" s="2">
        <f t="shared" si="282"/>
        <v>1.1465033333333334</v>
      </c>
      <c r="O1657" s="2">
        <f t="shared" si="283"/>
        <v>163.22286217125884</v>
      </c>
      <c r="P1657" s="2">
        <f t="shared" si="284"/>
        <v>0.76999999999999602</v>
      </c>
      <c r="Q1657" s="2">
        <f t="shared" si="285"/>
        <v>0.70034999999999903</v>
      </c>
    </row>
    <row r="1658" spans="1:17" x14ac:dyDescent="0.3">
      <c r="A1658" s="1">
        <v>41841</v>
      </c>
      <c r="B1658" s="2">
        <v>34.06</v>
      </c>
      <c r="C1658" s="2">
        <v>32080880</v>
      </c>
      <c r="D1658" s="2">
        <v>33.549999999999997</v>
      </c>
      <c r="E1658" s="2">
        <v>34.229999999999997</v>
      </c>
      <c r="F1658" s="2">
        <v>33.54</v>
      </c>
      <c r="G1658" s="2">
        <f t="shared" si="277"/>
        <v>33.564000000000007</v>
      </c>
      <c r="H1658" s="2">
        <f t="shared" si="278"/>
        <v>32.350000000000009</v>
      </c>
      <c r="I1658" s="2">
        <f t="shared" si="275"/>
        <v>32.486810015832397</v>
      </c>
      <c r="J1658" s="2">
        <f t="shared" si="276"/>
        <v>31.243601145631608</v>
      </c>
      <c r="K1658" s="2">
        <f t="shared" si="279"/>
        <v>1.2432088702007889</v>
      </c>
      <c r="L1658" s="2">
        <f t="shared" si="280"/>
        <v>33.943333333333328</v>
      </c>
      <c r="M1658" s="2">
        <f t="shared" si="281"/>
        <v>31.534665000000007</v>
      </c>
      <c r="N1658" s="2">
        <f t="shared" si="282"/>
        <v>0.95666750000000378</v>
      </c>
      <c r="O1658" s="2">
        <f t="shared" si="283"/>
        <v>167.85130558829206</v>
      </c>
      <c r="P1658" s="2">
        <f t="shared" si="284"/>
        <v>0.68999999999999773</v>
      </c>
      <c r="Q1658" s="2">
        <f t="shared" si="285"/>
        <v>0.66106428571428488</v>
      </c>
    </row>
    <row r="1659" spans="1:17" x14ac:dyDescent="0.3">
      <c r="A1659" s="1">
        <v>41838</v>
      </c>
      <c r="B1659" s="2">
        <v>33.700000000000003</v>
      </c>
      <c r="C1659" s="2">
        <v>46528600</v>
      </c>
      <c r="D1659" s="2">
        <v>33.799999999999997</v>
      </c>
      <c r="E1659" s="2">
        <v>33.840000000000003</v>
      </c>
      <c r="F1659" s="2">
        <v>33.39</v>
      </c>
      <c r="G1659" s="2">
        <f t="shared" si="277"/>
        <v>33.050000000000004</v>
      </c>
      <c r="H1659" s="2">
        <f t="shared" si="278"/>
        <v>32.047000000000004</v>
      </c>
      <c r="I1659" s="2">
        <f t="shared" si="275"/>
        <v>32.200775473256471</v>
      </c>
      <c r="J1659" s="2">
        <f t="shared" si="276"/>
        <v>31.018289237282136</v>
      </c>
      <c r="K1659" s="2">
        <f t="shared" si="279"/>
        <v>1.1824862359743342</v>
      </c>
      <c r="L1659" s="2">
        <f t="shared" si="280"/>
        <v>33.643333333333338</v>
      </c>
      <c r="M1659" s="2">
        <f t="shared" si="281"/>
        <v>31.344665000000003</v>
      </c>
      <c r="N1659" s="2">
        <f t="shared" si="282"/>
        <v>0.80416750000000159</v>
      </c>
      <c r="O1659" s="2">
        <f t="shared" si="283"/>
        <v>190.56298041832753</v>
      </c>
      <c r="P1659" s="2">
        <f t="shared" si="284"/>
        <v>0.45000000000000284</v>
      </c>
      <c r="Q1659" s="2">
        <f t="shared" si="285"/>
        <v>0.63606428571428508</v>
      </c>
    </row>
    <row r="1660" spans="1:17" x14ac:dyDescent="0.3">
      <c r="A1660" s="1">
        <v>41837</v>
      </c>
      <c r="B1660" s="2">
        <v>33.700000000000003</v>
      </c>
      <c r="C1660" s="2">
        <v>70518580</v>
      </c>
      <c r="D1660" s="2">
        <v>34.200000000000003</v>
      </c>
      <c r="E1660" s="2">
        <v>34.36</v>
      </c>
      <c r="F1660" s="2">
        <v>33.630000000000003</v>
      </c>
      <c r="G1660" s="2">
        <f t="shared" si="277"/>
        <v>32.56</v>
      </c>
      <c r="H1660" s="2">
        <f t="shared" si="278"/>
        <v>31.790999999999997</v>
      </c>
      <c r="I1660" s="2">
        <f t="shared" si="275"/>
        <v>31.928189195666739</v>
      </c>
      <c r="J1660" s="2">
        <f t="shared" si="276"/>
        <v>30.803752376264708</v>
      </c>
      <c r="K1660" s="2">
        <f t="shared" si="279"/>
        <v>1.1244368194020318</v>
      </c>
      <c r="L1660" s="2">
        <f t="shared" si="280"/>
        <v>33.896666666666668</v>
      </c>
      <c r="M1660" s="2">
        <f t="shared" si="281"/>
        <v>31.163664999999998</v>
      </c>
      <c r="N1660" s="2">
        <f t="shared" si="282"/>
        <v>0.65596433333333215</v>
      </c>
      <c r="O1660" s="2">
        <f t="shared" si="283"/>
        <v>277.75917355940339</v>
      </c>
      <c r="P1660" s="2">
        <f t="shared" si="284"/>
        <v>1.019999999999996</v>
      </c>
      <c r="Q1660" s="2">
        <f t="shared" si="285"/>
        <v>0.62534999999999918</v>
      </c>
    </row>
    <row r="1661" spans="1:17" x14ac:dyDescent="0.3">
      <c r="A1661" s="1">
        <v>41836</v>
      </c>
      <c r="B1661" s="2">
        <v>34.65</v>
      </c>
      <c r="C1661" s="2">
        <v>135788800</v>
      </c>
      <c r="D1661" s="2">
        <v>33.31</v>
      </c>
      <c r="E1661" s="2">
        <v>34.74</v>
      </c>
      <c r="F1661" s="2">
        <v>33.21</v>
      </c>
      <c r="G1661" s="2">
        <f t="shared" si="277"/>
        <v>32.071999999999996</v>
      </c>
      <c r="H1661" s="2">
        <f t="shared" si="278"/>
        <v>31.518999999999998</v>
      </c>
      <c r="I1661" s="2">
        <f t="shared" si="275"/>
        <v>31.606041776697058</v>
      </c>
      <c r="J1661" s="2">
        <f t="shared" si="276"/>
        <v>30.572052566365883</v>
      </c>
      <c r="K1661" s="2">
        <f t="shared" si="279"/>
        <v>1.0339892103311747</v>
      </c>
      <c r="L1661" s="2">
        <f t="shared" si="280"/>
        <v>34.199999999999996</v>
      </c>
      <c r="M1661" s="2">
        <f t="shared" si="281"/>
        <v>30.961831666666665</v>
      </c>
      <c r="N1661" s="2">
        <f t="shared" si="282"/>
        <v>0.49903133333333277</v>
      </c>
      <c r="O1661" s="2">
        <f t="shared" si="283"/>
        <v>432.59385627533533</v>
      </c>
      <c r="P1661" s="2">
        <f t="shared" si="284"/>
        <v>3.0300000000000011</v>
      </c>
      <c r="Q1661" s="2">
        <f t="shared" si="285"/>
        <v>0.57320714285714225</v>
      </c>
    </row>
    <row r="1662" spans="1:17" x14ac:dyDescent="0.3">
      <c r="A1662" s="1">
        <v>41835</v>
      </c>
      <c r="B1662" s="2">
        <v>31.71</v>
      </c>
      <c r="C1662" s="2">
        <v>60478020</v>
      </c>
      <c r="D1662" s="2">
        <v>31.58</v>
      </c>
      <c r="E1662" s="2">
        <v>31.8</v>
      </c>
      <c r="F1662" s="2">
        <v>31.16</v>
      </c>
      <c r="G1662" s="2">
        <f t="shared" si="277"/>
        <v>31.320000000000004</v>
      </c>
      <c r="H1662" s="2">
        <f t="shared" si="278"/>
        <v>31.152000000000005</v>
      </c>
      <c r="I1662" s="2">
        <f t="shared" si="275"/>
        <v>31.052594827005613</v>
      </c>
      <c r="J1662" s="2">
        <f t="shared" si="276"/>
        <v>30.245816771675155</v>
      </c>
      <c r="K1662" s="2">
        <f t="shared" si="279"/>
        <v>0.80677805533045799</v>
      </c>
      <c r="L1662" s="2">
        <f t="shared" si="280"/>
        <v>31.556666666666668</v>
      </c>
      <c r="M1662" s="2">
        <f t="shared" si="281"/>
        <v>30.749998333333338</v>
      </c>
      <c r="N1662" s="2">
        <f t="shared" si="282"/>
        <v>0.39066566666666491</v>
      </c>
      <c r="O1662" s="2">
        <f t="shared" si="283"/>
        <v>137.65706453742365</v>
      </c>
      <c r="P1662" s="2">
        <f t="shared" si="284"/>
        <v>0.64000000000000057</v>
      </c>
      <c r="Q1662" s="2">
        <f t="shared" si="285"/>
        <v>0.39642142857142787</v>
      </c>
    </row>
    <row r="1663" spans="1:17" x14ac:dyDescent="0.3">
      <c r="A1663" s="1">
        <v>41834</v>
      </c>
      <c r="B1663" s="2">
        <v>31.49</v>
      </c>
      <c r="C1663" s="2">
        <v>24230500</v>
      </c>
      <c r="D1663" s="2">
        <v>31.41</v>
      </c>
      <c r="E1663" s="2">
        <v>31.574999999999999</v>
      </c>
      <c r="F1663" s="2">
        <v>31.34</v>
      </c>
      <c r="G1663" s="2">
        <f t="shared" si="277"/>
        <v>31.136000000000003</v>
      </c>
      <c r="H1663" s="2">
        <f t="shared" si="278"/>
        <v>31.070999999999998</v>
      </c>
      <c r="I1663" s="2">
        <f t="shared" si="275"/>
        <v>30.933066613733907</v>
      </c>
      <c r="J1663" s="2">
        <f t="shared" si="276"/>
        <v>30.128682113409166</v>
      </c>
      <c r="K1663" s="2">
        <f t="shared" si="279"/>
        <v>0.80438450032474051</v>
      </c>
      <c r="L1663" s="2">
        <f t="shared" si="280"/>
        <v>31.468333333333334</v>
      </c>
      <c r="M1663" s="2">
        <f t="shared" si="281"/>
        <v>30.669331666666672</v>
      </c>
      <c r="N1663" s="2">
        <f t="shared" si="282"/>
        <v>0.414865499999998</v>
      </c>
      <c r="O1663" s="2">
        <f t="shared" si="283"/>
        <v>128.3952938428906</v>
      </c>
      <c r="P1663" s="2">
        <f t="shared" si="284"/>
        <v>0.32499999999999929</v>
      </c>
      <c r="Q1663" s="2">
        <f t="shared" si="285"/>
        <v>0.40356428571428488</v>
      </c>
    </row>
    <row r="1664" spans="1:17" x14ac:dyDescent="0.3">
      <c r="A1664" s="1">
        <v>41831</v>
      </c>
      <c r="B1664" s="2">
        <v>31.25</v>
      </c>
      <c r="C1664" s="2">
        <v>20044540</v>
      </c>
      <c r="D1664" s="2">
        <v>31.26</v>
      </c>
      <c r="E1664" s="2">
        <v>31.45</v>
      </c>
      <c r="F1664" s="2">
        <v>31.04</v>
      </c>
      <c r="G1664" s="2">
        <f t="shared" si="277"/>
        <v>31.044</v>
      </c>
      <c r="H1664" s="2">
        <f t="shared" si="278"/>
        <v>31.014999999999997</v>
      </c>
      <c r="I1664" s="2">
        <f t="shared" si="275"/>
        <v>30.831805998049163</v>
      </c>
      <c r="J1664" s="2">
        <f t="shared" si="276"/>
        <v>30.019776682481897</v>
      </c>
      <c r="K1664" s="2">
        <f t="shared" si="279"/>
        <v>0.81202931556726554</v>
      </c>
      <c r="L1664" s="2">
        <f t="shared" si="280"/>
        <v>31.246666666666666</v>
      </c>
      <c r="M1664" s="2">
        <f t="shared" si="281"/>
        <v>30.587415000000004</v>
      </c>
      <c r="N1664" s="2">
        <f t="shared" si="282"/>
        <v>0.43326533333333223</v>
      </c>
      <c r="O1664" s="2">
        <f t="shared" si="283"/>
        <v>101.43925149279799</v>
      </c>
      <c r="P1664" s="2">
        <f t="shared" si="284"/>
        <v>0.41000000000000014</v>
      </c>
      <c r="Q1664" s="2">
        <f t="shared" si="285"/>
        <v>0.41320714285714188</v>
      </c>
    </row>
    <row r="1665" spans="1:17" x14ac:dyDescent="0.3">
      <c r="A1665" s="1">
        <v>41830</v>
      </c>
      <c r="B1665" s="2">
        <v>31.26</v>
      </c>
      <c r="C1665" s="2">
        <v>32436920</v>
      </c>
      <c r="D1665" s="2">
        <v>30.6</v>
      </c>
      <c r="E1665" s="2">
        <v>31.33</v>
      </c>
      <c r="F1665" s="2">
        <v>30.44</v>
      </c>
      <c r="G1665" s="2">
        <f t="shared" si="277"/>
        <v>31.022000000000002</v>
      </c>
      <c r="H1665" s="2">
        <f t="shared" si="278"/>
        <v>30.967999999999996</v>
      </c>
      <c r="I1665" s="2">
        <f t="shared" si="275"/>
        <v>30.755770724967192</v>
      </c>
      <c r="J1665" s="2">
        <f t="shared" si="276"/>
        <v>29.921358817080446</v>
      </c>
      <c r="K1665" s="2">
        <f t="shared" si="279"/>
        <v>0.83441190788674646</v>
      </c>
      <c r="L1665" s="2">
        <f t="shared" si="280"/>
        <v>31.01</v>
      </c>
      <c r="M1665" s="2">
        <f t="shared" si="281"/>
        <v>30.422248333333339</v>
      </c>
      <c r="N1665" s="2">
        <f t="shared" si="282"/>
        <v>0.55413199999999807</v>
      </c>
      <c r="O1665" s="2">
        <f t="shared" si="283"/>
        <v>70.711390867959778</v>
      </c>
      <c r="P1665" s="2">
        <f t="shared" si="284"/>
        <v>0.88999999999999702</v>
      </c>
      <c r="Q1665" s="2">
        <f t="shared" si="285"/>
        <v>0.39606428571428459</v>
      </c>
    </row>
    <row r="1666" spans="1:17" x14ac:dyDescent="0.3">
      <c r="A1666" s="1">
        <v>41829</v>
      </c>
      <c r="B1666" s="2">
        <v>30.89</v>
      </c>
      <c r="C1666" s="2">
        <v>28302350</v>
      </c>
      <c r="D1666" s="2">
        <v>30.84</v>
      </c>
      <c r="E1666" s="2">
        <v>30.98</v>
      </c>
      <c r="F1666" s="2">
        <v>30.69</v>
      </c>
      <c r="G1666" s="2">
        <f t="shared" si="277"/>
        <v>30.966000000000001</v>
      </c>
      <c r="H1666" s="2">
        <f t="shared" si="278"/>
        <v>30.93</v>
      </c>
      <c r="I1666" s="2">
        <f t="shared" ref="I1666:I1729" si="286">B1666*(2/(12+1)) + I1667*(1-(2/(12+1)))</f>
        <v>30.664092674961228</v>
      </c>
      <c r="J1666" s="2">
        <f t="shared" ref="J1666:J1729" si="287">B1666*(2/(26+1)) +J1667*(1-(2/(26+1)))</f>
        <v>29.814267522446883</v>
      </c>
      <c r="K1666" s="2">
        <f t="shared" si="279"/>
        <v>0.84982515251434521</v>
      </c>
      <c r="L1666" s="2">
        <f t="shared" si="280"/>
        <v>30.853333333333335</v>
      </c>
      <c r="M1666" s="2">
        <f t="shared" si="281"/>
        <v>30.270748333333337</v>
      </c>
      <c r="N1666" s="2">
        <f t="shared" si="282"/>
        <v>0.66200683333333221</v>
      </c>
      <c r="O1666" s="2">
        <f t="shared" si="283"/>
        <v>58.66857869795394</v>
      </c>
      <c r="P1666" s="2">
        <f t="shared" si="284"/>
        <v>0.28999999999999915</v>
      </c>
      <c r="Q1666" s="2">
        <f t="shared" si="285"/>
        <v>0.34677857142857044</v>
      </c>
    </row>
    <row r="1667" spans="1:17" x14ac:dyDescent="0.3">
      <c r="A1667" s="1">
        <v>41828</v>
      </c>
      <c r="B1667" s="2">
        <v>30.79</v>
      </c>
      <c r="C1667" s="2">
        <v>37608170</v>
      </c>
      <c r="D1667" s="2">
        <v>31</v>
      </c>
      <c r="E1667" s="2">
        <v>31.08</v>
      </c>
      <c r="F1667" s="2">
        <v>30.7</v>
      </c>
      <c r="G1667" s="2">
        <f t="shared" ref="G1667:G1730" si="288">AVERAGE(B1667:B1671)</f>
        <v>30.984000000000002</v>
      </c>
      <c r="H1667" s="2">
        <f t="shared" ref="H1667:H1730" si="289">AVERAGE(B1667:B1676)</f>
        <v>30.891000000000002</v>
      </c>
      <c r="I1667" s="2">
        <f t="shared" si="286"/>
        <v>30.62301861586327</v>
      </c>
      <c r="J1667" s="2">
        <f t="shared" si="287"/>
        <v>29.728208924242633</v>
      </c>
      <c r="K1667" s="2">
        <f t="shared" ref="K1667:K1730" si="290">I1667-J1667</f>
        <v>0.89480969162063673</v>
      </c>
      <c r="L1667" s="2">
        <f t="shared" ref="L1667:L1730" si="291">AVERAGE(F1667,B1667,E1667)</f>
        <v>30.856666666666666</v>
      </c>
      <c r="M1667" s="2">
        <f t="shared" ref="M1667:M1730" si="292">AVERAGE(L1667:L1686)</f>
        <v>30.132915000000004</v>
      </c>
      <c r="N1667" s="2">
        <f t="shared" ref="N1667:N1730" si="293">(ABS(M1667-L1667)+ABS(M1667-L1668)+ABS(M1667-L1669)+ABS(M1667-L1670)+ABS(M1667-L1671)+ABS(M1667-L1672)+ABS(M1667-L1673)+ABS(M1667-L1674)+ABS(M1667-L1675)+ABS(M1667-L1676)+ABS(M1667-L1677)+ABS(M1667-L1678)+ABS(M1667-L1679)+ABS(M1667-L1680)+ABS(M1667-L1681)+ABS(M1667-L1682)+ABS(M1667-L1683)+ABS(M1667-L1684)+ABS(M1667-L1685)+ABS(M1667-L1686))/20</f>
        <v>0.74262349999999899</v>
      </c>
      <c r="O1667" s="2">
        <f t="shared" ref="O1667:O1730" si="294">(L1667-M1667)/(0.015*N1667)</f>
        <v>64.972507752731815</v>
      </c>
      <c r="P1667" s="2">
        <f t="shared" ref="P1667:P1730" si="295">MAX(E1667-F1667, ABS(E1667-B1668), ABS(F1667-B1668))</f>
        <v>0.37999999999999901</v>
      </c>
      <c r="Q1667" s="2">
        <f t="shared" ref="Q1667:Q1730" si="296">AVERAGE(P1667:P1680)</f>
        <v>0.34820714285714188</v>
      </c>
    </row>
    <row r="1668" spans="1:17" x14ac:dyDescent="0.3">
      <c r="A1668" s="1">
        <v>41827</v>
      </c>
      <c r="B1668" s="2">
        <v>31.03</v>
      </c>
      <c r="C1668" s="2">
        <v>22202140</v>
      </c>
      <c r="D1668" s="2">
        <v>31.09</v>
      </c>
      <c r="E1668" s="2">
        <v>31.2</v>
      </c>
      <c r="F1668" s="2">
        <v>30.92</v>
      </c>
      <c r="G1668" s="2">
        <f t="shared" si="288"/>
        <v>31.006</v>
      </c>
      <c r="H1668" s="2">
        <f t="shared" si="289"/>
        <v>30.835000000000001</v>
      </c>
      <c r="I1668" s="2">
        <f t="shared" si="286"/>
        <v>30.592658364202048</v>
      </c>
      <c r="J1668" s="2">
        <f t="shared" si="287"/>
        <v>29.643265638182044</v>
      </c>
      <c r="K1668" s="2">
        <f t="shared" si="290"/>
        <v>0.94939272602000457</v>
      </c>
      <c r="L1668" s="2">
        <f t="shared" si="291"/>
        <v>31.05</v>
      </c>
      <c r="M1668" s="2">
        <f t="shared" si="292"/>
        <v>29.992748333333331</v>
      </c>
      <c r="N1668" s="2">
        <f t="shared" si="293"/>
        <v>0.82719866666666686</v>
      </c>
      <c r="O1668" s="2">
        <f t="shared" si="294"/>
        <v>85.207396100466724</v>
      </c>
      <c r="P1668" s="2">
        <f t="shared" si="295"/>
        <v>0.27999999999999758</v>
      </c>
      <c r="Q1668" s="2">
        <f t="shared" si="296"/>
        <v>0.33963571428571349</v>
      </c>
    </row>
    <row r="1669" spans="1:17" x14ac:dyDescent="0.3">
      <c r="A1669" s="1">
        <v>41823</v>
      </c>
      <c r="B1669" s="2">
        <v>31.14</v>
      </c>
      <c r="C1669" s="2">
        <v>20437630</v>
      </c>
      <c r="D1669" s="2">
        <v>31.08</v>
      </c>
      <c r="E1669" s="2">
        <v>31.3599</v>
      </c>
      <c r="F1669" s="2">
        <v>31.02</v>
      </c>
      <c r="G1669" s="2">
        <f t="shared" si="288"/>
        <v>30.986000000000001</v>
      </c>
      <c r="H1669" s="2">
        <f t="shared" si="289"/>
        <v>30.751999999999999</v>
      </c>
      <c r="I1669" s="2">
        <f t="shared" si="286"/>
        <v>30.513141703147873</v>
      </c>
      <c r="J1669" s="2">
        <f t="shared" si="287"/>
        <v>29.532326889236607</v>
      </c>
      <c r="K1669" s="2">
        <f t="shared" si="290"/>
        <v>0.98081481391126601</v>
      </c>
      <c r="L1669" s="2">
        <f t="shared" si="291"/>
        <v>31.173299999999998</v>
      </c>
      <c r="M1669" s="2">
        <f t="shared" si="292"/>
        <v>29.842081666666662</v>
      </c>
      <c r="N1669" s="2">
        <f t="shared" si="293"/>
        <v>0.91124900000000209</v>
      </c>
      <c r="O1669" s="2">
        <f t="shared" si="294"/>
        <v>97.391480143066119</v>
      </c>
      <c r="P1669" s="2">
        <f t="shared" si="295"/>
        <v>0.37989999999999924</v>
      </c>
      <c r="Q1669" s="2">
        <f t="shared" si="296"/>
        <v>0.35392142857142772</v>
      </c>
    </row>
    <row r="1670" spans="1:17" x14ac:dyDescent="0.3">
      <c r="A1670" s="1">
        <v>41822</v>
      </c>
      <c r="B1670" s="2">
        <v>30.98</v>
      </c>
      <c r="C1670" s="2">
        <v>16779120</v>
      </c>
      <c r="D1670" s="2">
        <v>30.99</v>
      </c>
      <c r="E1670" s="2">
        <v>31.05</v>
      </c>
      <c r="F1670" s="2">
        <v>30.8</v>
      </c>
      <c r="G1670" s="2">
        <f t="shared" si="288"/>
        <v>30.913999999999998</v>
      </c>
      <c r="H1670" s="2">
        <f t="shared" si="289"/>
        <v>30.646999999999998</v>
      </c>
      <c r="I1670" s="2">
        <f t="shared" si="286"/>
        <v>30.399167467356577</v>
      </c>
      <c r="J1670" s="2">
        <f t="shared" si="287"/>
        <v>29.403713040375536</v>
      </c>
      <c r="K1670" s="2">
        <f t="shared" si="290"/>
        <v>0.99545442698104125</v>
      </c>
      <c r="L1670" s="2">
        <f t="shared" si="291"/>
        <v>30.943333333333332</v>
      </c>
      <c r="M1670" s="2">
        <f t="shared" si="292"/>
        <v>29.662583333333327</v>
      </c>
      <c r="N1670" s="2">
        <f t="shared" si="293"/>
        <v>1.0282166666666694</v>
      </c>
      <c r="O1670" s="2">
        <f t="shared" si="294"/>
        <v>83.040215259429843</v>
      </c>
      <c r="P1670" s="2">
        <f t="shared" si="295"/>
        <v>0.25</v>
      </c>
      <c r="Q1670" s="2">
        <f t="shared" si="296"/>
        <v>0.47678571428571331</v>
      </c>
    </row>
    <row r="1671" spans="1:17" x14ac:dyDescent="0.3">
      <c r="A1671" s="1">
        <v>41821</v>
      </c>
      <c r="B1671" s="2">
        <v>30.98</v>
      </c>
      <c r="C1671" s="2">
        <v>28239790</v>
      </c>
      <c r="D1671" s="2">
        <v>30.99</v>
      </c>
      <c r="E1671" s="2">
        <v>31.09</v>
      </c>
      <c r="F1671" s="2">
        <v>30.87</v>
      </c>
      <c r="G1671" s="2">
        <f t="shared" si="288"/>
        <v>30.893999999999998</v>
      </c>
      <c r="H1671" s="2">
        <f t="shared" si="289"/>
        <v>30.541999999999994</v>
      </c>
      <c r="I1671" s="2">
        <f t="shared" si="286"/>
        <v>30.293561552330502</v>
      </c>
      <c r="J1671" s="2">
        <f t="shared" si="287"/>
        <v>29.27761008360558</v>
      </c>
      <c r="K1671" s="2">
        <f t="shared" si="290"/>
        <v>1.0159514687249214</v>
      </c>
      <c r="L1671" s="2">
        <f t="shared" si="291"/>
        <v>30.98</v>
      </c>
      <c r="M1671" s="2">
        <f t="shared" si="292"/>
        <v>29.496416666666669</v>
      </c>
      <c r="N1671" s="2">
        <f t="shared" si="293"/>
        <v>1.1161583333333329</v>
      </c>
      <c r="O1671" s="2">
        <f t="shared" si="294"/>
        <v>88.612477819504846</v>
      </c>
      <c r="P1671" s="2">
        <f t="shared" si="295"/>
        <v>0.21999999999999886</v>
      </c>
      <c r="Q1671" s="2">
        <f t="shared" si="296"/>
        <v>0.48249999999999915</v>
      </c>
    </row>
    <row r="1672" spans="1:17" x14ac:dyDescent="0.3">
      <c r="A1672" s="1">
        <v>41820</v>
      </c>
      <c r="B1672" s="2">
        <v>30.9</v>
      </c>
      <c r="C1672" s="2">
        <v>21547920</v>
      </c>
      <c r="D1672" s="2">
        <v>30.87</v>
      </c>
      <c r="E1672" s="2">
        <v>31</v>
      </c>
      <c r="F1672" s="2">
        <v>30.66</v>
      </c>
      <c r="G1672" s="2">
        <f t="shared" si="288"/>
        <v>30.798000000000002</v>
      </c>
      <c r="H1672" s="2">
        <f t="shared" si="289"/>
        <v>30.439</v>
      </c>
      <c r="I1672" s="2">
        <f t="shared" si="286"/>
        <v>30.168754561845141</v>
      </c>
      <c r="J1672" s="2">
        <f t="shared" si="287"/>
        <v>29.141418890294027</v>
      </c>
      <c r="K1672" s="2">
        <f t="shared" si="290"/>
        <v>1.0273356715511142</v>
      </c>
      <c r="L1672" s="2">
        <f t="shared" si="291"/>
        <v>30.853333333333335</v>
      </c>
      <c r="M1672" s="2">
        <f t="shared" si="292"/>
        <v>29.322083333333335</v>
      </c>
      <c r="N1672" s="2">
        <f t="shared" si="293"/>
        <v>1.1769999999999996</v>
      </c>
      <c r="O1672" s="2">
        <f t="shared" si="294"/>
        <v>86.731804021523672</v>
      </c>
      <c r="P1672" s="2">
        <f t="shared" si="295"/>
        <v>0.33999999999999986</v>
      </c>
      <c r="Q1672" s="2">
        <f t="shared" si="296"/>
        <v>0.49821428571428478</v>
      </c>
    </row>
    <row r="1673" spans="1:17" x14ac:dyDescent="0.3">
      <c r="A1673" s="1">
        <v>41817</v>
      </c>
      <c r="B1673" s="2">
        <v>30.93</v>
      </c>
      <c r="C1673" s="2">
        <v>30538350</v>
      </c>
      <c r="D1673" s="2">
        <v>30.87</v>
      </c>
      <c r="E1673" s="2">
        <v>31</v>
      </c>
      <c r="F1673" s="2">
        <v>30.7</v>
      </c>
      <c r="G1673" s="2">
        <f t="shared" si="288"/>
        <v>30.663999999999998</v>
      </c>
      <c r="H1673" s="2">
        <f t="shared" si="289"/>
        <v>30.35</v>
      </c>
      <c r="I1673" s="2">
        <f t="shared" si="286"/>
        <v>30.035800845816983</v>
      </c>
      <c r="J1673" s="2">
        <f t="shared" si="287"/>
        <v>29.000732401517549</v>
      </c>
      <c r="K1673" s="2">
        <f t="shared" si="290"/>
        <v>1.0350684442994336</v>
      </c>
      <c r="L1673" s="2">
        <f t="shared" si="291"/>
        <v>30.876666666666665</v>
      </c>
      <c r="M1673" s="2">
        <f t="shared" si="292"/>
        <v>29.14158333333333</v>
      </c>
      <c r="N1673" s="2">
        <f t="shared" si="293"/>
        <v>1.2224250000000001</v>
      </c>
      <c r="O1673" s="2">
        <f t="shared" si="294"/>
        <v>94.625209908356226</v>
      </c>
      <c r="P1673" s="2">
        <f t="shared" si="295"/>
        <v>0.30000000000000071</v>
      </c>
      <c r="Q1673" s="2">
        <f t="shared" si="296"/>
        <v>0.51749999999999907</v>
      </c>
    </row>
    <row r="1674" spans="1:17" x14ac:dyDescent="0.3">
      <c r="A1674" s="1">
        <v>41816</v>
      </c>
      <c r="B1674" s="2">
        <v>30.78</v>
      </c>
      <c r="C1674" s="2">
        <v>26721650</v>
      </c>
      <c r="D1674" s="2">
        <v>30.81</v>
      </c>
      <c r="E1674" s="2">
        <v>30.9</v>
      </c>
      <c r="F1674" s="2">
        <v>30.61</v>
      </c>
      <c r="G1674" s="2">
        <f t="shared" si="288"/>
        <v>30.518000000000001</v>
      </c>
      <c r="H1674" s="2">
        <f t="shared" si="289"/>
        <v>30.244</v>
      </c>
      <c r="I1674" s="2">
        <f t="shared" si="286"/>
        <v>29.873219181420069</v>
      </c>
      <c r="J1674" s="2">
        <f t="shared" si="287"/>
        <v>28.846390993638952</v>
      </c>
      <c r="K1674" s="2">
        <f t="shared" si="290"/>
        <v>1.026828187781117</v>
      </c>
      <c r="L1674" s="2">
        <f t="shared" si="291"/>
        <v>30.763333333333332</v>
      </c>
      <c r="M1674" s="2">
        <f t="shared" si="292"/>
        <v>28.957249999999998</v>
      </c>
      <c r="N1674" s="2">
        <f t="shared" si="293"/>
        <v>1.23325</v>
      </c>
      <c r="O1674" s="2">
        <f t="shared" si="294"/>
        <v>97.632722931729646</v>
      </c>
      <c r="P1674" s="2">
        <f t="shared" si="295"/>
        <v>0.28999999999999915</v>
      </c>
      <c r="Q1674" s="2">
        <f t="shared" si="296"/>
        <v>0.53821428571428498</v>
      </c>
    </row>
    <row r="1675" spans="1:17" x14ac:dyDescent="0.3">
      <c r="A1675" s="1">
        <v>41815</v>
      </c>
      <c r="B1675" s="2">
        <v>30.88</v>
      </c>
      <c r="C1675" s="2">
        <v>44290970</v>
      </c>
      <c r="D1675" s="2">
        <v>30.48</v>
      </c>
      <c r="E1675" s="2">
        <v>31</v>
      </c>
      <c r="F1675" s="2">
        <v>30.445</v>
      </c>
      <c r="G1675" s="2">
        <f t="shared" si="288"/>
        <v>30.380000000000003</v>
      </c>
      <c r="H1675" s="2">
        <f t="shared" si="289"/>
        <v>29.961999999999996</v>
      </c>
      <c r="I1675" s="2">
        <f t="shared" si="286"/>
        <v>29.708349941678264</v>
      </c>
      <c r="J1675" s="2">
        <f t="shared" si="287"/>
        <v>28.691702273130065</v>
      </c>
      <c r="K1675" s="2">
        <f t="shared" si="290"/>
        <v>1.0166476685481989</v>
      </c>
      <c r="L1675" s="2">
        <f t="shared" si="291"/>
        <v>30.775000000000002</v>
      </c>
      <c r="M1675" s="2">
        <f t="shared" si="292"/>
        <v>28.763136666666668</v>
      </c>
      <c r="N1675" s="2">
        <f t="shared" si="293"/>
        <v>1.2273436666666666</v>
      </c>
      <c r="O1675" s="2">
        <f t="shared" si="294"/>
        <v>109.28008663334636</v>
      </c>
      <c r="P1675" s="2">
        <f t="shared" si="295"/>
        <v>0.55499999999999972</v>
      </c>
      <c r="Q1675" s="2">
        <f t="shared" si="296"/>
        <v>0.55678571428571366</v>
      </c>
    </row>
    <row r="1676" spans="1:17" x14ac:dyDescent="0.3">
      <c r="A1676" s="1">
        <v>41814</v>
      </c>
      <c r="B1676" s="2">
        <v>30.5</v>
      </c>
      <c r="C1676" s="2">
        <v>53396230</v>
      </c>
      <c r="D1676" s="2">
        <v>30.16</v>
      </c>
      <c r="E1676" s="2">
        <v>30.83</v>
      </c>
      <c r="F1676" s="2">
        <v>30.09</v>
      </c>
      <c r="G1676" s="2">
        <f t="shared" si="288"/>
        <v>30.190000000000005</v>
      </c>
      <c r="H1676" s="2">
        <f t="shared" si="289"/>
        <v>29.667000000000002</v>
      </c>
      <c r="I1676" s="2">
        <f t="shared" si="286"/>
        <v>29.495322658347042</v>
      </c>
      <c r="J1676" s="2">
        <f t="shared" si="287"/>
        <v>28.51663845498047</v>
      </c>
      <c r="K1676" s="2">
        <f t="shared" si="290"/>
        <v>0.9786842033665728</v>
      </c>
      <c r="L1676" s="2">
        <f t="shared" si="291"/>
        <v>30.473333333333333</v>
      </c>
      <c r="M1676" s="2">
        <f t="shared" si="292"/>
        <v>28.565720000000006</v>
      </c>
      <c r="N1676" s="2">
        <f t="shared" si="293"/>
        <v>1.1840906666666675</v>
      </c>
      <c r="O1676" s="2">
        <f t="shared" si="294"/>
        <v>107.4024361497839</v>
      </c>
      <c r="P1676" s="2">
        <f t="shared" si="295"/>
        <v>0.73999999999999844</v>
      </c>
      <c r="Q1676" s="2">
        <f t="shared" si="296"/>
        <v>0.53357142857142803</v>
      </c>
    </row>
    <row r="1677" spans="1:17" x14ac:dyDescent="0.3">
      <c r="A1677" s="1">
        <v>41813</v>
      </c>
      <c r="B1677" s="2">
        <v>30.23</v>
      </c>
      <c r="C1677" s="2">
        <v>26528790</v>
      </c>
      <c r="D1677" s="2">
        <v>30.1</v>
      </c>
      <c r="E1677" s="2">
        <v>30.31</v>
      </c>
      <c r="F1677" s="2">
        <v>29.85</v>
      </c>
      <c r="G1677" s="2">
        <f t="shared" si="288"/>
        <v>30.079999999999995</v>
      </c>
      <c r="H1677" s="2">
        <f t="shared" si="289"/>
        <v>29.440999999999995</v>
      </c>
      <c r="I1677" s="2">
        <f t="shared" si="286"/>
        <v>29.312654050773777</v>
      </c>
      <c r="J1677" s="2">
        <f t="shared" si="287"/>
        <v>28.357969531378906</v>
      </c>
      <c r="K1677" s="2">
        <f t="shared" si="290"/>
        <v>0.95468451939487053</v>
      </c>
      <c r="L1677" s="2">
        <f t="shared" si="291"/>
        <v>30.13</v>
      </c>
      <c r="M1677" s="2">
        <f t="shared" si="292"/>
        <v>28.369220000000002</v>
      </c>
      <c r="N1677" s="2">
        <f t="shared" si="293"/>
        <v>1.1308793333333338</v>
      </c>
      <c r="O1677" s="2">
        <f t="shared" si="294"/>
        <v>103.80005175913234</v>
      </c>
      <c r="P1677" s="2">
        <f t="shared" si="295"/>
        <v>0.4599999999999973</v>
      </c>
      <c r="Q1677" s="2">
        <f t="shared" si="296"/>
        <v>0.49928571428571394</v>
      </c>
    </row>
    <row r="1678" spans="1:17" x14ac:dyDescent="0.3">
      <c r="A1678" s="1">
        <v>41810</v>
      </c>
      <c r="B1678" s="2">
        <v>30.2</v>
      </c>
      <c r="C1678" s="2">
        <v>39547760</v>
      </c>
      <c r="D1678" s="2">
        <v>30.07</v>
      </c>
      <c r="E1678" s="2">
        <v>30.2</v>
      </c>
      <c r="F1678" s="2">
        <v>30.03</v>
      </c>
      <c r="G1678" s="2">
        <f t="shared" si="288"/>
        <v>30.036000000000001</v>
      </c>
      <c r="H1678" s="2">
        <f t="shared" si="289"/>
        <v>29.209000000000003</v>
      </c>
      <c r="I1678" s="2">
        <f t="shared" si="286"/>
        <v>29.145863878187189</v>
      </c>
      <c r="J1678" s="2">
        <f t="shared" si="287"/>
        <v>28.208207093889218</v>
      </c>
      <c r="K1678" s="2">
        <f t="shared" si="290"/>
        <v>0.93765678429797106</v>
      </c>
      <c r="L1678" s="2">
        <f t="shared" si="291"/>
        <v>30.143333333333334</v>
      </c>
      <c r="M1678" s="2">
        <f t="shared" si="292"/>
        <v>28.174870000000006</v>
      </c>
      <c r="N1678" s="2">
        <f t="shared" si="293"/>
        <v>1.0714113333333355</v>
      </c>
      <c r="O1678" s="2">
        <f t="shared" si="294"/>
        <v>122.48413359657853</v>
      </c>
      <c r="P1678" s="2">
        <f t="shared" si="295"/>
        <v>0.16999999999999815</v>
      </c>
      <c r="Q1678" s="2">
        <f t="shared" si="296"/>
        <v>0.50785714285714256</v>
      </c>
    </row>
    <row r="1679" spans="1:17" x14ac:dyDescent="0.3">
      <c r="A1679" s="1">
        <v>41809</v>
      </c>
      <c r="B1679" s="2">
        <v>30.09</v>
      </c>
      <c r="C1679" s="2">
        <v>27166630</v>
      </c>
      <c r="D1679" s="2">
        <v>29.97</v>
      </c>
      <c r="E1679" s="2">
        <v>30.09</v>
      </c>
      <c r="F1679" s="2">
        <v>29.89</v>
      </c>
      <c r="G1679" s="2">
        <f t="shared" si="288"/>
        <v>29.97</v>
      </c>
      <c r="H1679" s="2">
        <f t="shared" si="289"/>
        <v>29.006000000000007</v>
      </c>
      <c r="I1679" s="2">
        <f t="shared" si="286"/>
        <v>28.954202765130315</v>
      </c>
      <c r="J1679" s="2">
        <f t="shared" si="287"/>
        <v>28.048863661400354</v>
      </c>
      <c r="K1679" s="2">
        <f t="shared" si="290"/>
        <v>0.90533910372996118</v>
      </c>
      <c r="L1679" s="2">
        <f t="shared" si="291"/>
        <v>30.023333333333337</v>
      </c>
      <c r="M1679" s="2">
        <f t="shared" si="292"/>
        <v>27.976036666666669</v>
      </c>
      <c r="N1679" s="2">
        <f t="shared" si="293"/>
        <v>1.0002336666666669</v>
      </c>
      <c r="O1679" s="2">
        <f t="shared" si="294"/>
        <v>136.45455956236009</v>
      </c>
      <c r="P1679" s="2">
        <f t="shared" si="295"/>
        <v>0.19999999999999929</v>
      </c>
      <c r="Q1679" s="2">
        <f t="shared" si="296"/>
        <v>0.51214285714285701</v>
      </c>
    </row>
    <row r="1680" spans="1:17" x14ac:dyDescent="0.3">
      <c r="A1680" s="1">
        <v>41808</v>
      </c>
      <c r="B1680" s="2">
        <v>29.93</v>
      </c>
      <c r="C1680" s="2">
        <v>34411300</v>
      </c>
      <c r="D1680" s="2">
        <v>29.88</v>
      </c>
      <c r="E1680" s="2">
        <v>29.98</v>
      </c>
      <c r="F1680" s="2">
        <v>29.67</v>
      </c>
      <c r="G1680" s="2">
        <f t="shared" si="288"/>
        <v>29.544</v>
      </c>
      <c r="H1680" s="2">
        <f t="shared" si="289"/>
        <v>28.763000000000005</v>
      </c>
      <c r="I1680" s="2">
        <f t="shared" si="286"/>
        <v>28.747694176972189</v>
      </c>
      <c r="J1680" s="2">
        <f t="shared" si="287"/>
        <v>27.885572754312381</v>
      </c>
      <c r="K1680" s="2">
        <f t="shared" si="290"/>
        <v>0.86212142265980773</v>
      </c>
      <c r="L1680" s="2">
        <f t="shared" si="291"/>
        <v>29.86</v>
      </c>
      <c r="M1680" s="2">
        <f t="shared" si="292"/>
        <v>27.782370000000004</v>
      </c>
      <c r="N1680" s="2">
        <f t="shared" si="293"/>
        <v>0.96653366666666718</v>
      </c>
      <c r="O1680" s="2">
        <f t="shared" si="294"/>
        <v>143.30454431488985</v>
      </c>
      <c r="P1680" s="2">
        <f t="shared" si="295"/>
        <v>0.30999999999999872</v>
      </c>
      <c r="Q1680" s="2">
        <f t="shared" si="296"/>
        <v>0.52571428571428569</v>
      </c>
    </row>
    <row r="1681" spans="1:17" x14ac:dyDescent="0.3">
      <c r="A1681" s="1">
        <v>41807</v>
      </c>
      <c r="B1681" s="2">
        <v>29.95</v>
      </c>
      <c r="C1681" s="2">
        <v>28440610</v>
      </c>
      <c r="D1681" s="2">
        <v>29.88</v>
      </c>
      <c r="E1681" s="2">
        <v>30.1</v>
      </c>
      <c r="F1681" s="2">
        <v>29.84</v>
      </c>
      <c r="G1681" s="2">
        <f t="shared" si="288"/>
        <v>29.143999999999998</v>
      </c>
      <c r="H1681" s="2">
        <f t="shared" si="289"/>
        <v>28.530000000000008</v>
      </c>
      <c r="I1681" s="2">
        <f t="shared" si="286"/>
        <v>28.532729481876224</v>
      </c>
      <c r="J1681" s="2">
        <f t="shared" si="287"/>
        <v>27.722018574657373</v>
      </c>
      <c r="K1681" s="2">
        <f t="shared" si="290"/>
        <v>0.81071090721885142</v>
      </c>
      <c r="L1681" s="2">
        <f t="shared" si="291"/>
        <v>29.963333333333335</v>
      </c>
      <c r="M1681" s="2">
        <f t="shared" si="292"/>
        <v>27.590786666666666</v>
      </c>
      <c r="N1681" s="2">
        <f t="shared" si="293"/>
        <v>0.91495866666666681</v>
      </c>
      <c r="O1681" s="2">
        <f t="shared" si="294"/>
        <v>172.87095421918281</v>
      </c>
      <c r="P1681" s="2">
        <f t="shared" si="295"/>
        <v>0.26000000000000156</v>
      </c>
      <c r="Q1681" s="2">
        <f t="shared" si="296"/>
        <v>0.52077142857142866</v>
      </c>
    </row>
    <row r="1682" spans="1:17" x14ac:dyDescent="0.3">
      <c r="A1682" s="1">
        <v>41806</v>
      </c>
      <c r="B1682" s="2">
        <v>30.01</v>
      </c>
      <c r="C1682" s="2">
        <v>36258080</v>
      </c>
      <c r="D1682" s="2">
        <v>29.72</v>
      </c>
      <c r="E1682" s="2">
        <v>30.15</v>
      </c>
      <c r="F1682" s="2">
        <v>29.67</v>
      </c>
      <c r="G1682" s="2">
        <f t="shared" si="288"/>
        <v>28.802000000000003</v>
      </c>
      <c r="H1682" s="2">
        <f t="shared" si="289"/>
        <v>28.301000000000005</v>
      </c>
      <c r="I1682" s="2">
        <f t="shared" si="286"/>
        <v>28.275043933126447</v>
      </c>
      <c r="J1682" s="2">
        <f t="shared" si="287"/>
        <v>27.543780060629963</v>
      </c>
      <c r="K1682" s="2">
        <f t="shared" si="290"/>
        <v>0.73126387249648417</v>
      </c>
      <c r="L1682" s="2">
        <f t="shared" si="291"/>
        <v>29.943333333333339</v>
      </c>
      <c r="M1682" s="2">
        <f t="shared" si="292"/>
        <v>27.390620000000002</v>
      </c>
      <c r="N1682" s="2">
        <f t="shared" si="293"/>
        <v>0.86738000000000037</v>
      </c>
      <c r="O1682" s="2">
        <f t="shared" si="294"/>
        <v>196.20107552501676</v>
      </c>
      <c r="P1682" s="2">
        <f t="shared" si="295"/>
        <v>0.47999999999999687</v>
      </c>
      <c r="Q1682" s="2">
        <f t="shared" si="296"/>
        <v>0.5222</v>
      </c>
    </row>
    <row r="1683" spans="1:17" x14ac:dyDescent="0.3">
      <c r="A1683" s="1">
        <v>41803</v>
      </c>
      <c r="B1683" s="2">
        <v>29.87</v>
      </c>
      <c r="C1683" s="2">
        <v>122128000</v>
      </c>
      <c r="D1683" s="2">
        <v>29.75</v>
      </c>
      <c r="E1683" s="2">
        <v>30.06</v>
      </c>
      <c r="F1683" s="2">
        <v>29.56</v>
      </c>
      <c r="G1683" s="2">
        <f t="shared" si="288"/>
        <v>28.381999999999998</v>
      </c>
      <c r="H1683" s="2">
        <f t="shared" si="289"/>
        <v>28.026</v>
      </c>
      <c r="I1683" s="2">
        <f t="shared" si="286"/>
        <v>27.959597375513077</v>
      </c>
      <c r="J1683" s="2">
        <f t="shared" si="287"/>
        <v>27.34648246548036</v>
      </c>
      <c r="K1683" s="2">
        <f t="shared" si="290"/>
        <v>0.61311491003271712</v>
      </c>
      <c r="L1683" s="2">
        <f t="shared" si="291"/>
        <v>29.83</v>
      </c>
      <c r="M1683" s="2">
        <f t="shared" si="292"/>
        <v>27.187286666666665</v>
      </c>
      <c r="N1683" s="2">
        <f t="shared" si="293"/>
        <v>0.80098466666666701</v>
      </c>
      <c r="O1683" s="2">
        <f t="shared" si="294"/>
        <v>219.95538269424483</v>
      </c>
      <c r="P1683" s="2">
        <f t="shared" si="295"/>
        <v>2.0999999999999979</v>
      </c>
      <c r="Q1683" s="2">
        <f t="shared" si="296"/>
        <v>0.52791428571428589</v>
      </c>
    </row>
    <row r="1684" spans="1:17" x14ac:dyDescent="0.3">
      <c r="A1684" s="1">
        <v>41802</v>
      </c>
      <c r="B1684" s="2">
        <v>27.96</v>
      </c>
      <c r="C1684" s="2">
        <v>30662940</v>
      </c>
      <c r="D1684" s="2">
        <v>27.86</v>
      </c>
      <c r="E1684" s="2">
        <v>28.1</v>
      </c>
      <c r="F1684" s="2">
        <v>27.77</v>
      </c>
      <c r="G1684" s="2">
        <f t="shared" si="288"/>
        <v>28.041999999999994</v>
      </c>
      <c r="H1684" s="2">
        <f t="shared" si="289"/>
        <v>27.770999999999997</v>
      </c>
      <c r="I1684" s="2">
        <f t="shared" si="286"/>
        <v>27.612251443788182</v>
      </c>
      <c r="J1684" s="2">
        <f t="shared" si="287"/>
        <v>27.144601062718788</v>
      </c>
      <c r="K1684" s="2">
        <f t="shared" si="290"/>
        <v>0.46765038106939372</v>
      </c>
      <c r="L1684" s="2">
        <f t="shared" si="291"/>
        <v>27.943333333333339</v>
      </c>
      <c r="M1684" s="2">
        <f t="shared" si="292"/>
        <v>27.004453333333327</v>
      </c>
      <c r="N1684" s="2">
        <f t="shared" si="293"/>
        <v>0.71954666666666678</v>
      </c>
      <c r="O1684" s="2">
        <f t="shared" si="294"/>
        <v>86.98810362079935</v>
      </c>
      <c r="P1684" s="2">
        <f t="shared" si="295"/>
        <v>0.33000000000000185</v>
      </c>
      <c r="Q1684" s="2">
        <f t="shared" si="296"/>
        <v>0.38934285714285749</v>
      </c>
    </row>
    <row r="1685" spans="1:17" x14ac:dyDescent="0.3">
      <c r="A1685" s="1">
        <v>41801</v>
      </c>
      <c r="B1685" s="2">
        <v>27.93</v>
      </c>
      <c r="C1685" s="2">
        <v>27747710</v>
      </c>
      <c r="D1685" s="2">
        <v>28.14</v>
      </c>
      <c r="E1685" s="2">
        <v>28.21</v>
      </c>
      <c r="F1685" s="2">
        <v>27.8</v>
      </c>
      <c r="G1685" s="2">
        <f t="shared" si="288"/>
        <v>27.981999999999999</v>
      </c>
      <c r="H1685" s="2">
        <f t="shared" si="289"/>
        <v>27.670999999999999</v>
      </c>
      <c r="I1685" s="2">
        <f t="shared" si="286"/>
        <v>27.549024433567851</v>
      </c>
      <c r="J1685" s="2">
        <f t="shared" si="287"/>
        <v>27.079369147736291</v>
      </c>
      <c r="K1685" s="2">
        <f t="shared" si="290"/>
        <v>0.46965528583156058</v>
      </c>
      <c r="L1685" s="2">
        <f t="shared" si="291"/>
        <v>27.98</v>
      </c>
      <c r="M1685" s="2">
        <f t="shared" si="292"/>
        <v>26.92695333333333</v>
      </c>
      <c r="N1685" s="2">
        <f t="shared" si="293"/>
        <v>0.69540866666666634</v>
      </c>
      <c r="O1685" s="2">
        <f t="shared" si="294"/>
        <v>100.95230973697682</v>
      </c>
      <c r="P1685" s="2">
        <f t="shared" si="295"/>
        <v>0.43999999999999773</v>
      </c>
      <c r="Q1685" s="2">
        <f t="shared" si="296"/>
        <v>0.37934285714285743</v>
      </c>
    </row>
    <row r="1686" spans="1:17" x14ac:dyDescent="0.3">
      <c r="A1686" s="1">
        <v>41800</v>
      </c>
      <c r="B1686" s="2">
        <v>28.24</v>
      </c>
      <c r="C1686" s="2">
        <v>34006530</v>
      </c>
      <c r="D1686" s="2">
        <v>27.85</v>
      </c>
      <c r="E1686" s="2">
        <v>28.33</v>
      </c>
      <c r="F1686" s="2">
        <v>27.72</v>
      </c>
      <c r="G1686" s="2">
        <f t="shared" si="288"/>
        <v>27.915999999999997</v>
      </c>
      <c r="H1686" s="2">
        <f t="shared" si="289"/>
        <v>27.565999999999995</v>
      </c>
      <c r="I1686" s="2">
        <f t="shared" si="286"/>
        <v>27.479756148762004</v>
      </c>
      <c r="J1686" s="2">
        <f t="shared" si="287"/>
        <v>27.011318679555195</v>
      </c>
      <c r="K1686" s="2">
        <f t="shared" si="290"/>
        <v>0.46843746920680829</v>
      </c>
      <c r="L1686" s="2">
        <f t="shared" si="291"/>
        <v>28.096666666666664</v>
      </c>
      <c r="M1686" s="2">
        <f t="shared" si="292"/>
        <v>26.849953333333339</v>
      </c>
      <c r="N1686" s="2">
        <f t="shared" si="293"/>
        <v>0.65481533333333419</v>
      </c>
      <c r="O1686" s="2">
        <f t="shared" si="294"/>
        <v>126.9277275459161</v>
      </c>
      <c r="P1686" s="2">
        <f t="shared" si="295"/>
        <v>0.60999999999999943</v>
      </c>
      <c r="Q1686" s="2">
        <f t="shared" si="296"/>
        <v>0.36577142857142902</v>
      </c>
    </row>
    <row r="1687" spans="1:17" x14ac:dyDescent="0.3">
      <c r="A1687" s="1">
        <v>41799</v>
      </c>
      <c r="B1687" s="2">
        <v>27.91</v>
      </c>
      <c r="C1687" s="2">
        <v>39932840</v>
      </c>
      <c r="D1687" s="2">
        <v>28.1</v>
      </c>
      <c r="E1687" s="2">
        <v>28.42</v>
      </c>
      <c r="F1687" s="2">
        <v>27.83</v>
      </c>
      <c r="G1687" s="2">
        <f t="shared" si="288"/>
        <v>27.8</v>
      </c>
      <c r="H1687" s="2">
        <f t="shared" si="289"/>
        <v>27.413</v>
      </c>
      <c r="I1687" s="2">
        <f t="shared" si="286"/>
        <v>27.341529993991461</v>
      </c>
      <c r="J1687" s="2">
        <f t="shared" si="287"/>
        <v>26.913024173919613</v>
      </c>
      <c r="K1687" s="2">
        <f t="shared" si="290"/>
        <v>0.42850582007184812</v>
      </c>
      <c r="L1687" s="2">
        <f t="shared" si="291"/>
        <v>28.053333333333331</v>
      </c>
      <c r="M1687" s="2">
        <f t="shared" si="292"/>
        <v>26.765286666666668</v>
      </c>
      <c r="N1687" s="2">
        <f t="shared" si="293"/>
        <v>0.60401533333333401</v>
      </c>
      <c r="O1687" s="2">
        <f t="shared" si="294"/>
        <v>142.16489721195393</v>
      </c>
      <c r="P1687" s="2">
        <f t="shared" si="295"/>
        <v>0.59000000000000341</v>
      </c>
      <c r="Q1687" s="2">
        <f t="shared" si="296"/>
        <v>0.34327142857142917</v>
      </c>
    </row>
    <row r="1688" spans="1:17" x14ac:dyDescent="0.3">
      <c r="A1688" s="1">
        <v>41796</v>
      </c>
      <c r="B1688" s="2">
        <v>28.17</v>
      </c>
      <c r="C1688" s="2">
        <v>34779200</v>
      </c>
      <c r="D1688" s="2">
        <v>27.78</v>
      </c>
      <c r="E1688" s="2">
        <v>28.21</v>
      </c>
      <c r="F1688" s="2">
        <v>27.73</v>
      </c>
      <c r="G1688" s="2">
        <f t="shared" si="288"/>
        <v>27.669999999999998</v>
      </c>
      <c r="H1688" s="2">
        <f t="shared" si="289"/>
        <v>27.250900000000001</v>
      </c>
      <c r="I1688" s="2">
        <f t="shared" si="286"/>
        <v>27.238171811080818</v>
      </c>
      <c r="J1688" s="2">
        <f t="shared" si="287"/>
        <v>26.833266107833179</v>
      </c>
      <c r="K1688" s="2">
        <f t="shared" si="290"/>
        <v>0.40490570324763908</v>
      </c>
      <c r="L1688" s="2">
        <f t="shared" si="291"/>
        <v>28.036666666666672</v>
      </c>
      <c r="M1688" s="2">
        <f t="shared" si="292"/>
        <v>26.67812</v>
      </c>
      <c r="N1688" s="2">
        <f t="shared" si="293"/>
        <v>0.54494400000000065</v>
      </c>
      <c r="O1688" s="2">
        <f t="shared" si="294"/>
        <v>166.2001559385516</v>
      </c>
      <c r="P1688" s="2">
        <f t="shared" si="295"/>
        <v>0.55000000000000071</v>
      </c>
      <c r="Q1688" s="2">
        <f t="shared" si="296"/>
        <v>0.32541428571428604</v>
      </c>
    </row>
    <row r="1689" spans="1:17" x14ac:dyDescent="0.3">
      <c r="A1689" s="1">
        <v>41795</v>
      </c>
      <c r="B1689" s="2">
        <v>27.66</v>
      </c>
      <c r="C1689" s="2">
        <v>26545750</v>
      </c>
      <c r="D1689" s="2">
        <v>27.56</v>
      </c>
      <c r="E1689" s="2">
        <v>27.66</v>
      </c>
      <c r="F1689" s="2">
        <v>27.43</v>
      </c>
      <c r="G1689" s="2">
        <f t="shared" si="288"/>
        <v>27.5</v>
      </c>
      <c r="H1689" s="2">
        <f t="shared" si="289"/>
        <v>27.048899999999996</v>
      </c>
      <c r="I1689" s="2">
        <f t="shared" si="286"/>
        <v>27.068748504004603</v>
      </c>
      <c r="J1689" s="2">
        <f t="shared" si="287"/>
        <v>26.726327396459833</v>
      </c>
      <c r="K1689" s="2">
        <f t="shared" si="290"/>
        <v>0.3424211075447694</v>
      </c>
      <c r="L1689" s="2">
        <f t="shared" si="291"/>
        <v>27.583333333333332</v>
      </c>
      <c r="M1689" s="2">
        <f t="shared" si="292"/>
        <v>26.59445333333333</v>
      </c>
      <c r="N1689" s="2">
        <f t="shared" si="293"/>
        <v>0.46765599999999952</v>
      </c>
      <c r="O1689" s="2">
        <f t="shared" si="294"/>
        <v>140.96971563143319</v>
      </c>
      <c r="P1689" s="2">
        <f t="shared" si="295"/>
        <v>0.23000000000000043</v>
      </c>
      <c r="Q1689" s="2">
        <f t="shared" si="296"/>
        <v>0.30970000000000042</v>
      </c>
    </row>
    <row r="1690" spans="1:17" x14ac:dyDescent="0.3">
      <c r="A1690" s="1">
        <v>41794</v>
      </c>
      <c r="B1690" s="2">
        <v>27.6</v>
      </c>
      <c r="C1690" s="2">
        <v>21611970</v>
      </c>
      <c r="D1690" s="2">
        <v>27.51</v>
      </c>
      <c r="E1690" s="2">
        <v>27.76</v>
      </c>
      <c r="F1690" s="2">
        <v>27.5</v>
      </c>
      <c r="G1690" s="2">
        <f t="shared" si="288"/>
        <v>27.360000000000003</v>
      </c>
      <c r="H1690" s="2">
        <f t="shared" si="289"/>
        <v>26.902900000000006</v>
      </c>
      <c r="I1690" s="2">
        <f t="shared" si="286"/>
        <v>26.961248232005438</v>
      </c>
      <c r="J1690" s="2">
        <f t="shared" si="287"/>
        <v>26.651633588176619</v>
      </c>
      <c r="K1690" s="2">
        <f t="shared" si="290"/>
        <v>0.30961464382881942</v>
      </c>
      <c r="L1690" s="2">
        <f t="shared" si="291"/>
        <v>27.62</v>
      </c>
      <c r="M1690" s="2">
        <f t="shared" si="292"/>
        <v>26.532619999999998</v>
      </c>
      <c r="N1690" s="2">
        <f t="shared" si="293"/>
        <v>0.40693933333333304</v>
      </c>
      <c r="O1690" s="2">
        <f t="shared" si="294"/>
        <v>178.13957526838627</v>
      </c>
      <c r="P1690" s="2">
        <f t="shared" si="295"/>
        <v>0.26000000000000156</v>
      </c>
      <c r="Q1690" s="2">
        <f t="shared" si="296"/>
        <v>0.32827142857142888</v>
      </c>
    </row>
    <row r="1691" spans="1:17" x14ac:dyDescent="0.3">
      <c r="A1691" s="1">
        <v>41793</v>
      </c>
      <c r="B1691" s="2">
        <v>27.66</v>
      </c>
      <c r="C1691" s="2">
        <v>33254630</v>
      </c>
      <c r="D1691" s="2">
        <v>27.22</v>
      </c>
      <c r="E1691" s="2">
        <v>27.7</v>
      </c>
      <c r="F1691" s="2">
        <v>27.12</v>
      </c>
      <c r="G1691" s="2">
        <f t="shared" si="288"/>
        <v>27.216000000000001</v>
      </c>
      <c r="H1691" s="2">
        <f t="shared" si="289"/>
        <v>26.7469</v>
      </c>
      <c r="I1691" s="2">
        <f t="shared" si="286"/>
        <v>26.845111546915518</v>
      </c>
      <c r="J1691" s="2">
        <f t="shared" si="287"/>
        <v>26.57576427523075</v>
      </c>
      <c r="K1691" s="2">
        <f t="shared" si="290"/>
        <v>0.26934727168476869</v>
      </c>
      <c r="L1691" s="2">
        <f t="shared" si="291"/>
        <v>27.493333333333336</v>
      </c>
      <c r="M1691" s="2">
        <f t="shared" si="292"/>
        <v>26.461286666666666</v>
      </c>
      <c r="N1691" s="2">
        <f t="shared" si="293"/>
        <v>0.34100133333333355</v>
      </c>
      <c r="O1691" s="2">
        <f t="shared" si="294"/>
        <v>201.76786535862402</v>
      </c>
      <c r="P1691" s="2">
        <f t="shared" si="295"/>
        <v>0.57999999999999829</v>
      </c>
      <c r="Q1691" s="2">
        <f t="shared" si="296"/>
        <v>0.32327142857142882</v>
      </c>
    </row>
    <row r="1692" spans="1:17" x14ac:dyDescent="0.3">
      <c r="A1692" s="1">
        <v>41792</v>
      </c>
      <c r="B1692" s="2">
        <v>27.26</v>
      </c>
      <c r="C1692" s="2">
        <v>20264850</v>
      </c>
      <c r="D1692" s="2">
        <v>27.31</v>
      </c>
      <c r="E1692" s="2">
        <v>27.35</v>
      </c>
      <c r="F1692" s="2">
        <v>27.12</v>
      </c>
      <c r="G1692" s="2">
        <f t="shared" si="288"/>
        <v>27.026</v>
      </c>
      <c r="H1692" s="2">
        <f t="shared" si="289"/>
        <v>26.584899999999998</v>
      </c>
      <c r="I1692" s="2">
        <f t="shared" si="286"/>
        <v>26.69695000999107</v>
      </c>
      <c r="J1692" s="2">
        <f t="shared" si="287"/>
        <v>26.489025417249209</v>
      </c>
      <c r="K1692" s="2">
        <f t="shared" si="290"/>
        <v>0.20792459274186115</v>
      </c>
      <c r="L1692" s="2">
        <f t="shared" si="291"/>
        <v>27.243333333333336</v>
      </c>
      <c r="M1692" s="2">
        <f t="shared" si="292"/>
        <v>26.393619999999999</v>
      </c>
      <c r="N1692" s="2">
        <f t="shared" si="293"/>
        <v>0.27723933333333317</v>
      </c>
      <c r="O1692" s="2">
        <f t="shared" si="294"/>
        <v>204.32726797624622</v>
      </c>
      <c r="P1692" s="2">
        <f t="shared" si="295"/>
        <v>0.23000000000000043</v>
      </c>
      <c r="Q1692" s="2">
        <f t="shared" si="296"/>
        <v>0.29684285714285757</v>
      </c>
    </row>
    <row r="1693" spans="1:17" x14ac:dyDescent="0.3">
      <c r="A1693" s="1">
        <v>41789</v>
      </c>
      <c r="B1693" s="2">
        <v>27.32</v>
      </c>
      <c r="C1693" s="2">
        <v>43612490</v>
      </c>
      <c r="D1693" s="2">
        <v>26.94</v>
      </c>
      <c r="E1693" s="2">
        <v>27.32</v>
      </c>
      <c r="F1693" s="2">
        <v>26.93</v>
      </c>
      <c r="G1693" s="2">
        <f t="shared" si="288"/>
        <v>26.831799999999998</v>
      </c>
      <c r="H1693" s="2">
        <f t="shared" si="289"/>
        <v>26.440899999999999</v>
      </c>
      <c r="I1693" s="2">
        <f t="shared" si="286"/>
        <v>26.594577284534903</v>
      </c>
      <c r="J1693" s="2">
        <f t="shared" si="287"/>
        <v>26.427347450629142</v>
      </c>
      <c r="K1693" s="2">
        <f t="shared" si="290"/>
        <v>0.16722983390576118</v>
      </c>
      <c r="L1693" s="2">
        <f t="shared" si="291"/>
        <v>27.189999999999998</v>
      </c>
      <c r="M1693" s="2">
        <f t="shared" si="292"/>
        <v>26.355619999999998</v>
      </c>
      <c r="N1693" s="2">
        <f t="shared" si="293"/>
        <v>0.23238199999999978</v>
      </c>
      <c r="O1693" s="2">
        <f t="shared" si="294"/>
        <v>239.37023234731325</v>
      </c>
      <c r="P1693" s="2">
        <f t="shared" si="295"/>
        <v>0.39000000000000057</v>
      </c>
      <c r="Q1693" s="2">
        <f t="shared" si="296"/>
        <v>0.29755714285714319</v>
      </c>
    </row>
    <row r="1694" spans="1:17" x14ac:dyDescent="0.3">
      <c r="A1694" s="1">
        <v>41788</v>
      </c>
      <c r="B1694" s="2">
        <v>26.96</v>
      </c>
      <c r="C1694" s="2">
        <v>20635870</v>
      </c>
      <c r="D1694" s="2">
        <v>26.91</v>
      </c>
      <c r="E1694" s="2">
        <v>26.962</v>
      </c>
      <c r="F1694" s="2">
        <v>26.7212</v>
      </c>
      <c r="G1694" s="2">
        <f t="shared" si="288"/>
        <v>26.597799999999999</v>
      </c>
      <c r="H1694" s="2">
        <f t="shared" si="289"/>
        <v>26.309899999999999</v>
      </c>
      <c r="I1694" s="2">
        <f t="shared" si="286"/>
        <v>26.462682245359431</v>
      </c>
      <c r="J1694" s="2">
        <f t="shared" si="287"/>
        <v>26.355935246679476</v>
      </c>
      <c r="K1694" s="2">
        <f t="shared" si="290"/>
        <v>0.10674699867995585</v>
      </c>
      <c r="L1694" s="2">
        <f t="shared" si="291"/>
        <v>26.881066666666669</v>
      </c>
      <c r="M1694" s="2">
        <f t="shared" si="292"/>
        <v>26.321286666666669</v>
      </c>
      <c r="N1694" s="2">
        <f t="shared" si="293"/>
        <v>0.19715333333333351</v>
      </c>
      <c r="O1694" s="2">
        <f t="shared" si="294"/>
        <v>189.28752578365382</v>
      </c>
      <c r="P1694" s="2">
        <f t="shared" si="295"/>
        <v>0.24080000000000013</v>
      </c>
      <c r="Q1694" s="2">
        <f t="shared" si="296"/>
        <v>0.28327142857142895</v>
      </c>
    </row>
    <row r="1695" spans="1:17" x14ac:dyDescent="0.3">
      <c r="A1695" s="1">
        <v>41787</v>
      </c>
      <c r="B1695" s="2">
        <v>26.88</v>
      </c>
      <c r="C1695" s="2">
        <v>27150100</v>
      </c>
      <c r="D1695" s="2">
        <v>26.7</v>
      </c>
      <c r="E1695" s="2">
        <v>26.94</v>
      </c>
      <c r="F1695" s="2">
        <v>26.66</v>
      </c>
      <c r="G1695" s="2">
        <f t="shared" si="288"/>
        <v>26.445799999999998</v>
      </c>
      <c r="H1695" s="2">
        <f t="shared" si="289"/>
        <v>26.246899999999993</v>
      </c>
      <c r="I1695" s="2">
        <f t="shared" si="286"/>
        <v>26.372260835424786</v>
      </c>
      <c r="J1695" s="2">
        <f t="shared" si="287"/>
        <v>26.307610066413837</v>
      </c>
      <c r="K1695" s="2">
        <f t="shared" si="290"/>
        <v>6.465076901094946E-2</v>
      </c>
      <c r="L1695" s="2">
        <f t="shared" si="291"/>
        <v>26.826666666666668</v>
      </c>
      <c r="M1695" s="2">
        <f t="shared" si="292"/>
        <v>26.304066666666664</v>
      </c>
      <c r="N1695" s="2">
        <f t="shared" si="293"/>
        <v>0.18052666666666681</v>
      </c>
      <c r="O1695" s="2">
        <f t="shared" si="294"/>
        <v>192.99087854056791</v>
      </c>
      <c r="P1695" s="2">
        <f t="shared" si="295"/>
        <v>0.28000000000000114</v>
      </c>
      <c r="Q1695" s="2">
        <f t="shared" si="296"/>
        <v>0.28821428571428626</v>
      </c>
    </row>
    <row r="1696" spans="1:17" x14ac:dyDescent="0.3">
      <c r="A1696" s="1">
        <v>41786</v>
      </c>
      <c r="B1696" s="2">
        <v>26.71</v>
      </c>
      <c r="C1696" s="2">
        <v>27249820</v>
      </c>
      <c r="D1696" s="2">
        <v>26.33</v>
      </c>
      <c r="E1696" s="2">
        <v>26.74</v>
      </c>
      <c r="F1696" s="2">
        <v>26.18</v>
      </c>
      <c r="G1696" s="2">
        <f t="shared" si="288"/>
        <v>26.277800000000003</v>
      </c>
      <c r="H1696" s="2">
        <f t="shared" si="289"/>
        <v>26.203899999999997</v>
      </c>
      <c r="I1696" s="2">
        <f t="shared" si="286"/>
        <v>26.279944623683839</v>
      </c>
      <c r="J1696" s="2">
        <f t="shared" si="287"/>
        <v>26.261818871726945</v>
      </c>
      <c r="K1696" s="2">
        <f t="shared" si="290"/>
        <v>1.8125751956894476E-2</v>
      </c>
      <c r="L1696" s="2">
        <f t="shared" si="291"/>
        <v>26.543333333333333</v>
      </c>
      <c r="M1696" s="2">
        <f t="shared" si="292"/>
        <v>26.287483333333334</v>
      </c>
      <c r="N1696" s="2">
        <f t="shared" si="293"/>
        <v>0.16560166666666642</v>
      </c>
      <c r="O1696" s="2">
        <f t="shared" si="294"/>
        <v>102.99815823109637</v>
      </c>
      <c r="P1696" s="2">
        <f t="shared" si="295"/>
        <v>0.55999999999999872</v>
      </c>
      <c r="Q1696" s="2">
        <f t="shared" si="296"/>
        <v>0.28607142857142903</v>
      </c>
    </row>
    <row r="1697" spans="1:17" x14ac:dyDescent="0.3">
      <c r="A1697" s="1">
        <v>41782</v>
      </c>
      <c r="B1697" s="2">
        <v>26.289000000000001</v>
      </c>
      <c r="C1697" s="2">
        <v>17172240</v>
      </c>
      <c r="D1697" s="2">
        <v>26.15</v>
      </c>
      <c r="E1697" s="2">
        <v>26.3</v>
      </c>
      <c r="F1697" s="2">
        <v>26.14</v>
      </c>
      <c r="G1697" s="2">
        <f t="shared" si="288"/>
        <v>26.143799999999999</v>
      </c>
      <c r="H1697" s="2">
        <f t="shared" si="289"/>
        <v>26.169899999999995</v>
      </c>
      <c r="I1697" s="2">
        <f t="shared" si="286"/>
        <v>26.201752737080902</v>
      </c>
      <c r="J1697" s="2">
        <f t="shared" si="287"/>
        <v>26.225964381465097</v>
      </c>
      <c r="K1697" s="2">
        <f t="shared" si="290"/>
        <v>-2.4211644384195097E-2</v>
      </c>
      <c r="L1697" s="2">
        <f t="shared" si="291"/>
        <v>26.242999999999999</v>
      </c>
      <c r="M1697" s="2">
        <f t="shared" si="292"/>
        <v>26.272483333333334</v>
      </c>
      <c r="N1697" s="2">
        <f t="shared" si="293"/>
        <v>0.15501666666666641</v>
      </c>
      <c r="O1697" s="2">
        <f t="shared" si="294"/>
        <v>-12.67964018206005</v>
      </c>
      <c r="P1697" s="2">
        <f t="shared" si="295"/>
        <v>0.16000000000000014</v>
      </c>
      <c r="Q1697" s="2">
        <f t="shared" si="296"/>
        <v>0.27321428571428619</v>
      </c>
    </row>
    <row r="1698" spans="1:17" x14ac:dyDescent="0.3">
      <c r="A1698" s="1">
        <v>41781</v>
      </c>
      <c r="B1698" s="2">
        <v>26.15</v>
      </c>
      <c r="C1698" s="2">
        <v>15925920</v>
      </c>
      <c r="D1698" s="2">
        <v>26.21</v>
      </c>
      <c r="E1698" s="2">
        <v>26.27</v>
      </c>
      <c r="F1698" s="2">
        <v>26.08</v>
      </c>
      <c r="G1698" s="2">
        <f t="shared" si="288"/>
        <v>26.049999999999994</v>
      </c>
      <c r="H1698" s="2">
        <f t="shared" si="289"/>
        <v>26.170999999999999</v>
      </c>
      <c r="I1698" s="2">
        <f t="shared" si="286"/>
        <v>26.185889598368341</v>
      </c>
      <c r="J1698" s="2">
        <f t="shared" si="287"/>
        <v>26.220921531982306</v>
      </c>
      <c r="K1698" s="2">
        <f t="shared" si="290"/>
        <v>-3.5031933613964839E-2</v>
      </c>
      <c r="L1698" s="2">
        <f t="shared" si="291"/>
        <v>26.166666666666668</v>
      </c>
      <c r="M1698" s="2">
        <f t="shared" si="292"/>
        <v>26.27975</v>
      </c>
      <c r="N1698" s="2">
        <f t="shared" si="293"/>
        <v>0.15860833333333293</v>
      </c>
      <c r="O1698" s="2">
        <f t="shared" si="294"/>
        <v>-47.531480411215206</v>
      </c>
      <c r="P1698" s="2">
        <f t="shared" si="295"/>
        <v>0.19000000000000128</v>
      </c>
      <c r="Q1698" s="2">
        <f t="shared" si="296"/>
        <v>0.29178571428571487</v>
      </c>
    </row>
    <row r="1699" spans="1:17" x14ac:dyDescent="0.3">
      <c r="A1699" s="1">
        <v>41780</v>
      </c>
      <c r="B1699" s="2">
        <v>26.2</v>
      </c>
      <c r="C1699" s="2">
        <v>18701610</v>
      </c>
      <c r="D1699" s="2">
        <v>26.1</v>
      </c>
      <c r="E1699" s="2">
        <v>26.25</v>
      </c>
      <c r="F1699" s="2">
        <v>26</v>
      </c>
      <c r="G1699" s="2">
        <f t="shared" si="288"/>
        <v>26.021999999999998</v>
      </c>
      <c r="H1699" s="2">
        <f t="shared" si="289"/>
        <v>26.189999999999998</v>
      </c>
      <c r="I1699" s="2">
        <f t="shared" si="286"/>
        <v>26.192414979889858</v>
      </c>
      <c r="J1699" s="2">
        <f t="shared" si="287"/>
        <v>26.226595254540889</v>
      </c>
      <c r="K1699" s="2">
        <f t="shared" si="290"/>
        <v>-3.4180274651031795E-2</v>
      </c>
      <c r="L1699" s="2">
        <f t="shared" si="291"/>
        <v>26.150000000000002</v>
      </c>
      <c r="M1699" s="2">
        <f t="shared" si="292"/>
        <v>26.310583333333334</v>
      </c>
      <c r="N1699" s="2">
        <f t="shared" si="293"/>
        <v>0.17202499999999965</v>
      </c>
      <c r="O1699" s="2">
        <f t="shared" si="294"/>
        <v>-62.232556637439082</v>
      </c>
      <c r="P1699" s="2">
        <f t="shared" si="295"/>
        <v>0.25</v>
      </c>
      <c r="Q1699" s="2">
        <f t="shared" si="296"/>
        <v>0.29535714285714348</v>
      </c>
    </row>
    <row r="1700" spans="1:17" x14ac:dyDescent="0.3">
      <c r="A1700" s="1">
        <v>41779</v>
      </c>
      <c r="B1700" s="2">
        <v>26.04</v>
      </c>
      <c r="C1700" s="2">
        <v>22291560</v>
      </c>
      <c r="D1700" s="2">
        <v>26.02</v>
      </c>
      <c r="E1700" s="2">
        <v>26.17</v>
      </c>
      <c r="F1700" s="2">
        <v>25.875</v>
      </c>
      <c r="G1700" s="2">
        <f t="shared" si="288"/>
        <v>26.048000000000002</v>
      </c>
      <c r="H1700" s="2">
        <f t="shared" si="289"/>
        <v>26.207000000000001</v>
      </c>
      <c r="I1700" s="2">
        <f t="shared" si="286"/>
        <v>26.191035885324379</v>
      </c>
      <c r="J1700" s="2">
        <f t="shared" si="287"/>
        <v>26.228722874904161</v>
      </c>
      <c r="K1700" s="2">
        <f t="shared" si="290"/>
        <v>-3.7686989579782448E-2</v>
      </c>
      <c r="L1700" s="2">
        <f t="shared" si="291"/>
        <v>26.028333333333336</v>
      </c>
      <c r="M1700" s="2">
        <f t="shared" si="292"/>
        <v>26.34375</v>
      </c>
      <c r="N1700" s="2">
        <f t="shared" si="293"/>
        <v>0.18249999999999975</v>
      </c>
      <c r="O1700" s="2">
        <f t="shared" si="294"/>
        <v>-115.22070015220621</v>
      </c>
      <c r="P1700" s="2">
        <f t="shared" si="295"/>
        <v>0.29500000000000171</v>
      </c>
      <c r="Q1700" s="2">
        <f t="shared" si="296"/>
        <v>0.2989285714285721</v>
      </c>
    </row>
    <row r="1701" spans="1:17" x14ac:dyDescent="0.3">
      <c r="A1701" s="1">
        <v>41778</v>
      </c>
      <c r="B1701" s="2">
        <v>26.04</v>
      </c>
      <c r="C1701" s="2">
        <v>22674620</v>
      </c>
      <c r="D1701" s="2">
        <v>25.75</v>
      </c>
      <c r="E1701" s="2">
        <v>26.09</v>
      </c>
      <c r="F1701" s="2">
        <v>25.75</v>
      </c>
      <c r="G1701" s="2">
        <f t="shared" si="288"/>
        <v>26.130000000000003</v>
      </c>
      <c r="H1701" s="2">
        <f t="shared" si="289"/>
        <v>26.223000000000003</v>
      </c>
      <c r="I1701" s="2">
        <f t="shared" si="286"/>
        <v>26.218496955383355</v>
      </c>
      <c r="J1701" s="2">
        <f t="shared" si="287"/>
        <v>26.243820704896493</v>
      </c>
      <c r="K1701" s="2">
        <f t="shared" si="290"/>
        <v>-2.5323749513137983E-2</v>
      </c>
      <c r="L1701" s="2">
        <f t="shared" si="291"/>
        <v>25.959999999999997</v>
      </c>
      <c r="M1701" s="2">
        <f t="shared" si="292"/>
        <v>26.383666666666663</v>
      </c>
      <c r="N1701" s="2">
        <f t="shared" si="293"/>
        <v>0.18463333333333357</v>
      </c>
      <c r="O1701" s="2">
        <f t="shared" si="294"/>
        <v>-152.97586808689846</v>
      </c>
      <c r="P1701" s="2">
        <f t="shared" si="295"/>
        <v>0.33999999999999986</v>
      </c>
      <c r="Q1701" s="2">
        <f t="shared" si="296"/>
        <v>0.31214285714285772</v>
      </c>
    </row>
    <row r="1702" spans="1:17" x14ac:dyDescent="0.3">
      <c r="A1702" s="1">
        <v>41775</v>
      </c>
      <c r="B1702" s="2">
        <v>25.82</v>
      </c>
      <c r="C1702" s="2">
        <v>30017180</v>
      </c>
      <c r="D1702" s="2">
        <v>26.05</v>
      </c>
      <c r="E1702" s="2">
        <v>26.07</v>
      </c>
      <c r="F1702" s="2">
        <v>25.74</v>
      </c>
      <c r="G1702" s="2">
        <f t="shared" si="288"/>
        <v>26.195999999999998</v>
      </c>
      <c r="H1702" s="2">
        <f t="shared" si="289"/>
        <v>26.236000000000001</v>
      </c>
      <c r="I1702" s="2">
        <f t="shared" si="286"/>
        <v>26.250950947271235</v>
      </c>
      <c r="J1702" s="2">
        <f t="shared" si="287"/>
        <v>26.260126361288211</v>
      </c>
      <c r="K1702" s="2">
        <f t="shared" si="290"/>
        <v>-9.1754140169761911E-3</v>
      </c>
      <c r="L1702" s="2">
        <f t="shared" si="291"/>
        <v>25.876666666666665</v>
      </c>
      <c r="M1702" s="2">
        <f t="shared" si="292"/>
        <v>26.431166666666666</v>
      </c>
      <c r="N1702" s="2">
        <f t="shared" si="293"/>
        <v>0.19111666666666646</v>
      </c>
      <c r="O1702" s="2">
        <f t="shared" si="294"/>
        <v>-193.42460974971709</v>
      </c>
      <c r="P1702" s="2">
        <f t="shared" si="295"/>
        <v>0.33000000000000185</v>
      </c>
      <c r="Q1702" s="2">
        <f t="shared" si="296"/>
        <v>0.31107142857142939</v>
      </c>
    </row>
    <row r="1703" spans="1:17" x14ac:dyDescent="0.3">
      <c r="A1703" s="1">
        <v>41774</v>
      </c>
      <c r="B1703" s="2">
        <v>26.01</v>
      </c>
      <c r="C1703" s="2">
        <v>31682830</v>
      </c>
      <c r="D1703" s="2">
        <v>26.33</v>
      </c>
      <c r="E1703" s="2">
        <v>26.5</v>
      </c>
      <c r="F1703" s="2">
        <v>26.01</v>
      </c>
      <c r="G1703" s="2">
        <f t="shared" si="288"/>
        <v>26.292000000000002</v>
      </c>
      <c r="H1703" s="2">
        <f t="shared" si="289"/>
        <v>26.295000000000005</v>
      </c>
      <c r="I1703" s="2">
        <f t="shared" si="286"/>
        <v>26.329305664956916</v>
      </c>
      <c r="J1703" s="2">
        <f t="shared" si="287"/>
        <v>26.29533647019127</v>
      </c>
      <c r="K1703" s="2">
        <f t="shared" si="290"/>
        <v>3.3969194765646193E-2</v>
      </c>
      <c r="L1703" s="2">
        <f t="shared" si="291"/>
        <v>26.173333333333336</v>
      </c>
      <c r="M1703" s="2">
        <f t="shared" si="292"/>
        <v>26.487083333333334</v>
      </c>
      <c r="N1703" s="2">
        <f t="shared" si="293"/>
        <v>0.19666666666666685</v>
      </c>
      <c r="O1703" s="2">
        <f t="shared" si="294"/>
        <v>-106.35593220338936</v>
      </c>
      <c r="P1703" s="2">
        <f t="shared" si="295"/>
        <v>0.48999999999999844</v>
      </c>
      <c r="Q1703" s="2">
        <f t="shared" si="296"/>
        <v>0.31464285714285772</v>
      </c>
    </row>
    <row r="1704" spans="1:17" x14ac:dyDescent="0.3">
      <c r="A1704" s="1">
        <v>41773</v>
      </c>
      <c r="B1704" s="2">
        <v>26.33</v>
      </c>
      <c r="C1704" s="2">
        <v>17795400</v>
      </c>
      <c r="D1704" s="2">
        <v>26.49</v>
      </c>
      <c r="E1704" s="2">
        <v>26.52</v>
      </c>
      <c r="F1704" s="2">
        <v>26.33</v>
      </c>
      <c r="G1704" s="2">
        <f t="shared" si="288"/>
        <v>26.357999999999997</v>
      </c>
      <c r="H1704" s="2">
        <f t="shared" si="289"/>
        <v>26.338999999999999</v>
      </c>
      <c r="I1704" s="2">
        <f t="shared" si="286"/>
        <v>26.387361240403628</v>
      </c>
      <c r="J1704" s="2">
        <f t="shared" si="287"/>
        <v>26.318163387806571</v>
      </c>
      <c r="K1704" s="2">
        <f t="shared" si="290"/>
        <v>6.9197852597056908E-2</v>
      </c>
      <c r="L1704" s="2">
        <f t="shared" si="291"/>
        <v>26.393333333333331</v>
      </c>
      <c r="M1704" s="2">
        <f t="shared" si="292"/>
        <v>26.5245</v>
      </c>
      <c r="N1704" s="2">
        <f t="shared" si="293"/>
        <v>0.21151666666666652</v>
      </c>
      <c r="O1704" s="2">
        <f t="shared" si="294"/>
        <v>-41.341633178368596</v>
      </c>
      <c r="P1704" s="2">
        <f t="shared" si="295"/>
        <v>0.19000000000000128</v>
      </c>
      <c r="Q1704" s="2">
        <f t="shared" si="296"/>
        <v>0.32000000000000078</v>
      </c>
    </row>
    <row r="1705" spans="1:17" x14ac:dyDescent="0.3">
      <c r="A1705" s="1">
        <v>41772</v>
      </c>
      <c r="B1705" s="2">
        <v>26.45</v>
      </c>
      <c r="C1705" s="2">
        <v>20504230</v>
      </c>
      <c r="D1705" s="2">
        <v>26.49</v>
      </c>
      <c r="E1705" s="2">
        <v>26.54</v>
      </c>
      <c r="F1705" s="2">
        <v>26.33</v>
      </c>
      <c r="G1705" s="2">
        <f t="shared" si="288"/>
        <v>26.366000000000003</v>
      </c>
      <c r="H1705" s="2">
        <f t="shared" si="289"/>
        <v>26.375</v>
      </c>
      <c r="I1705" s="2">
        <f t="shared" si="286"/>
        <v>26.397790556840654</v>
      </c>
      <c r="J1705" s="2">
        <f t="shared" si="287"/>
        <v>26.317216458831098</v>
      </c>
      <c r="K1705" s="2">
        <f t="shared" si="290"/>
        <v>8.0574098009556394E-2</v>
      </c>
      <c r="L1705" s="2">
        <f t="shared" si="291"/>
        <v>26.439999999999998</v>
      </c>
      <c r="M1705" s="2">
        <f t="shared" si="292"/>
        <v>26.537500000000001</v>
      </c>
      <c r="N1705" s="2">
        <f t="shared" si="293"/>
        <v>0.21408333333333368</v>
      </c>
      <c r="O1705" s="2">
        <f t="shared" si="294"/>
        <v>-30.362008563644544</v>
      </c>
      <c r="P1705" s="2">
        <f t="shared" si="295"/>
        <v>0.21000000000000085</v>
      </c>
      <c r="Q1705" s="2">
        <f t="shared" si="296"/>
        <v>0.32928571428571501</v>
      </c>
    </row>
    <row r="1706" spans="1:17" x14ac:dyDescent="0.3">
      <c r="A1706" s="1">
        <v>41771</v>
      </c>
      <c r="B1706" s="2">
        <v>26.37</v>
      </c>
      <c r="C1706" s="2">
        <v>20607580</v>
      </c>
      <c r="D1706" s="2">
        <v>26.41</v>
      </c>
      <c r="E1706" s="2">
        <v>26.54</v>
      </c>
      <c r="F1706" s="2">
        <v>26.3</v>
      </c>
      <c r="G1706" s="2">
        <f t="shared" si="288"/>
        <v>26.316000000000003</v>
      </c>
      <c r="H1706" s="2">
        <f t="shared" si="289"/>
        <v>26.377999999999997</v>
      </c>
      <c r="I1706" s="2">
        <f t="shared" si="286"/>
        <v>26.388297930811682</v>
      </c>
      <c r="J1706" s="2">
        <f t="shared" si="287"/>
        <v>26.306593775537586</v>
      </c>
      <c r="K1706" s="2">
        <f t="shared" si="290"/>
        <v>8.1704155274096024E-2</v>
      </c>
      <c r="L1706" s="2">
        <f t="shared" si="291"/>
        <v>26.403333333333336</v>
      </c>
      <c r="M1706" s="2">
        <f t="shared" si="292"/>
        <v>26.538</v>
      </c>
      <c r="N1706" s="2">
        <f t="shared" si="293"/>
        <v>0.21373333333333325</v>
      </c>
      <c r="O1706" s="2">
        <f t="shared" si="294"/>
        <v>-42.004574755665729</v>
      </c>
      <c r="P1706" s="2">
        <f t="shared" si="295"/>
        <v>0.23999999999999844</v>
      </c>
      <c r="Q1706" s="2">
        <f t="shared" si="296"/>
        <v>0.33214285714285779</v>
      </c>
    </row>
    <row r="1707" spans="1:17" x14ac:dyDescent="0.3">
      <c r="A1707" s="1">
        <v>41768</v>
      </c>
      <c r="B1707" s="2">
        <v>26.3</v>
      </c>
      <c r="C1707" s="2">
        <v>20287000</v>
      </c>
      <c r="D1707" s="2">
        <v>26.37</v>
      </c>
      <c r="E1707" s="2">
        <v>26.41</v>
      </c>
      <c r="F1707" s="2">
        <v>26.22</v>
      </c>
      <c r="G1707" s="2">
        <f t="shared" si="288"/>
        <v>26.276</v>
      </c>
      <c r="H1707" s="2">
        <f t="shared" si="289"/>
        <v>26.373999999999995</v>
      </c>
      <c r="I1707" s="2">
        <f t="shared" si="286"/>
        <v>26.391624827322897</v>
      </c>
      <c r="J1707" s="2">
        <f t="shared" si="287"/>
        <v>26.301521277580594</v>
      </c>
      <c r="K1707" s="2">
        <f t="shared" si="290"/>
        <v>9.0103549742302391E-2</v>
      </c>
      <c r="L1707" s="2">
        <f t="shared" si="291"/>
        <v>26.31</v>
      </c>
      <c r="M1707" s="2">
        <f t="shared" si="292"/>
        <v>26.533498333333331</v>
      </c>
      <c r="N1707" s="2">
        <f t="shared" si="293"/>
        <v>0.21720133333333252</v>
      </c>
      <c r="O1707" s="2">
        <f t="shared" si="294"/>
        <v>-68.599435649054527</v>
      </c>
      <c r="P1707" s="2">
        <f t="shared" si="295"/>
        <v>0.19000000000000128</v>
      </c>
      <c r="Q1707" s="2">
        <f t="shared" si="296"/>
        <v>0.33785714285714363</v>
      </c>
    </row>
    <row r="1708" spans="1:17" x14ac:dyDescent="0.3">
      <c r="A1708" s="1">
        <v>41767</v>
      </c>
      <c r="B1708" s="2">
        <v>26.34</v>
      </c>
      <c r="C1708" s="2">
        <v>24062190</v>
      </c>
      <c r="D1708" s="2">
        <v>26.32</v>
      </c>
      <c r="E1708" s="2">
        <v>26.53</v>
      </c>
      <c r="F1708" s="2">
        <v>26.22</v>
      </c>
      <c r="G1708" s="2">
        <f t="shared" si="288"/>
        <v>26.298000000000002</v>
      </c>
      <c r="H1708" s="2">
        <f t="shared" si="289"/>
        <v>26.369999999999997</v>
      </c>
      <c r="I1708" s="2">
        <f t="shared" si="286"/>
        <v>26.408283886836152</v>
      </c>
      <c r="J1708" s="2">
        <f t="shared" si="287"/>
        <v>26.30164297978704</v>
      </c>
      <c r="K1708" s="2">
        <f t="shared" si="290"/>
        <v>0.10664090704911189</v>
      </c>
      <c r="L1708" s="2">
        <f t="shared" si="291"/>
        <v>26.363333333333333</v>
      </c>
      <c r="M1708" s="2">
        <f t="shared" si="292"/>
        <v>26.549248333333331</v>
      </c>
      <c r="N1708" s="2">
        <f t="shared" si="293"/>
        <v>0.21343466666666605</v>
      </c>
      <c r="O1708" s="2">
        <f t="shared" si="294"/>
        <v>-58.070853844423389</v>
      </c>
      <c r="P1708" s="2">
        <f t="shared" si="295"/>
        <v>0.31000000000000227</v>
      </c>
      <c r="Q1708" s="2">
        <f t="shared" si="296"/>
        <v>0.34714285714285786</v>
      </c>
    </row>
    <row r="1709" spans="1:17" x14ac:dyDescent="0.3">
      <c r="A1709" s="1">
        <v>41766</v>
      </c>
      <c r="B1709" s="2">
        <v>26.37</v>
      </c>
      <c r="C1709" s="2">
        <v>24575210</v>
      </c>
      <c r="D1709" s="2">
        <v>26.26</v>
      </c>
      <c r="E1709" s="2">
        <v>26.45</v>
      </c>
      <c r="F1709" s="2">
        <v>26.22</v>
      </c>
      <c r="G1709" s="2">
        <f t="shared" si="288"/>
        <v>26.32</v>
      </c>
      <c r="H1709" s="2">
        <f t="shared" si="289"/>
        <v>26.410999999999994</v>
      </c>
      <c r="I1709" s="2">
        <f t="shared" si="286"/>
        <v>26.42069913898818</v>
      </c>
      <c r="J1709" s="2">
        <f t="shared" si="287"/>
        <v>26.298574418170002</v>
      </c>
      <c r="K1709" s="2">
        <f t="shared" si="290"/>
        <v>0.12212472081817793</v>
      </c>
      <c r="L1709" s="2">
        <f t="shared" si="291"/>
        <v>26.346666666666668</v>
      </c>
      <c r="M1709" s="2">
        <f t="shared" si="292"/>
        <v>26.576581666666669</v>
      </c>
      <c r="N1709" s="2">
        <f t="shared" si="293"/>
        <v>0.22490983333333342</v>
      </c>
      <c r="O1709" s="2">
        <f t="shared" si="294"/>
        <v>-68.15027355406923</v>
      </c>
      <c r="P1709" s="2">
        <f t="shared" si="295"/>
        <v>0.25</v>
      </c>
      <c r="Q1709" s="2">
        <f t="shared" si="296"/>
        <v>0.35107142857142926</v>
      </c>
    </row>
    <row r="1710" spans="1:17" x14ac:dyDescent="0.3">
      <c r="A1710" s="1">
        <v>41765</v>
      </c>
      <c r="B1710" s="2">
        <v>26.2</v>
      </c>
      <c r="C1710" s="2">
        <v>21804940</v>
      </c>
      <c r="D1710" s="2">
        <v>26.16</v>
      </c>
      <c r="E1710" s="2">
        <v>26.38</v>
      </c>
      <c r="F1710" s="2">
        <v>26</v>
      </c>
      <c r="G1710" s="2">
        <f t="shared" si="288"/>
        <v>26.384000000000004</v>
      </c>
      <c r="H1710" s="2">
        <f t="shared" si="289"/>
        <v>26.449000000000002</v>
      </c>
      <c r="I1710" s="2">
        <f t="shared" si="286"/>
        <v>26.429917164258757</v>
      </c>
      <c r="J1710" s="2">
        <f t="shared" si="287"/>
        <v>26.2928603716236</v>
      </c>
      <c r="K1710" s="2">
        <f t="shared" si="290"/>
        <v>0.13705679263515691</v>
      </c>
      <c r="L1710" s="2">
        <f t="shared" si="291"/>
        <v>26.193333333333332</v>
      </c>
      <c r="M1710" s="2">
        <f t="shared" si="292"/>
        <v>26.596581666666669</v>
      </c>
      <c r="N1710" s="2">
        <f t="shared" si="293"/>
        <v>0.22191833333333336</v>
      </c>
      <c r="O1710" s="2">
        <f t="shared" si="294"/>
        <v>-121.14015916766299</v>
      </c>
      <c r="P1710" s="2">
        <f t="shared" si="295"/>
        <v>0.37999999999999901</v>
      </c>
      <c r="Q1710" s="2">
        <f t="shared" si="296"/>
        <v>0.37928571428571495</v>
      </c>
    </row>
    <row r="1711" spans="1:17" x14ac:dyDescent="0.3">
      <c r="A1711" s="1">
        <v>41764</v>
      </c>
      <c r="B1711" s="2">
        <v>26.17</v>
      </c>
      <c r="C1711" s="2">
        <v>20691530</v>
      </c>
      <c r="D1711" s="2">
        <v>26.16</v>
      </c>
      <c r="E1711" s="2">
        <v>26.26</v>
      </c>
      <c r="F1711" s="2">
        <v>25.99</v>
      </c>
      <c r="G1711" s="2">
        <f t="shared" si="288"/>
        <v>26.439999999999998</v>
      </c>
      <c r="H1711" s="2">
        <f t="shared" si="289"/>
        <v>26.512999999999995</v>
      </c>
      <c r="I1711" s="2">
        <f t="shared" si="286"/>
        <v>26.471720285033079</v>
      </c>
      <c r="J1711" s="2">
        <f t="shared" si="287"/>
        <v>26.30028920135349</v>
      </c>
      <c r="K1711" s="2">
        <f t="shared" si="290"/>
        <v>0.17143108367958959</v>
      </c>
      <c r="L1711" s="2">
        <f t="shared" si="291"/>
        <v>26.14</v>
      </c>
      <c r="M1711" s="2">
        <f t="shared" si="292"/>
        <v>26.610665000000001</v>
      </c>
      <c r="N1711" s="2">
        <f t="shared" si="293"/>
        <v>0.20783500000000005</v>
      </c>
      <c r="O1711" s="2">
        <f t="shared" si="294"/>
        <v>-150.97392963969824</v>
      </c>
      <c r="P1711" s="2">
        <f t="shared" si="295"/>
        <v>0.42000000000000171</v>
      </c>
      <c r="Q1711" s="2">
        <f t="shared" si="296"/>
        <v>0.3857142857142864</v>
      </c>
    </row>
    <row r="1712" spans="1:17" x14ac:dyDescent="0.3">
      <c r="A1712" s="1">
        <v>41761</v>
      </c>
      <c r="B1712" s="2">
        <v>26.41</v>
      </c>
      <c r="C1712" s="2">
        <v>24235040</v>
      </c>
      <c r="D1712" s="2">
        <v>26.56</v>
      </c>
      <c r="E1712" s="2">
        <v>26.64</v>
      </c>
      <c r="F1712" s="2">
        <v>26.4</v>
      </c>
      <c r="G1712" s="2">
        <f t="shared" si="288"/>
        <v>26.472000000000001</v>
      </c>
      <c r="H1712" s="2">
        <f t="shared" si="289"/>
        <v>26.591000000000001</v>
      </c>
      <c r="I1712" s="2">
        <f t="shared" si="286"/>
        <v>26.526578518675457</v>
      </c>
      <c r="J1712" s="2">
        <f t="shared" si="287"/>
        <v>26.310712337461769</v>
      </c>
      <c r="K1712" s="2">
        <f t="shared" si="290"/>
        <v>0.21586618121368772</v>
      </c>
      <c r="L1712" s="2">
        <f t="shared" si="291"/>
        <v>26.483333333333334</v>
      </c>
      <c r="M1712" s="2">
        <f t="shared" si="292"/>
        <v>26.620248333333336</v>
      </c>
      <c r="N1712" s="2">
        <f t="shared" si="293"/>
        <v>0.19825166666666671</v>
      </c>
      <c r="O1712" s="2">
        <f t="shared" si="294"/>
        <v>-46.040806718733556</v>
      </c>
      <c r="P1712" s="2">
        <f t="shared" si="295"/>
        <v>0.24000000000000199</v>
      </c>
      <c r="Q1712" s="2">
        <f t="shared" si="296"/>
        <v>0.39214285714285751</v>
      </c>
    </row>
    <row r="1713" spans="1:17" x14ac:dyDescent="0.3">
      <c r="A1713" s="1">
        <v>41760</v>
      </c>
      <c r="B1713" s="2">
        <v>26.45</v>
      </c>
      <c r="C1713" s="2">
        <v>19704440</v>
      </c>
      <c r="D1713" s="2">
        <v>26.51</v>
      </c>
      <c r="E1713" s="2">
        <v>26.67</v>
      </c>
      <c r="F1713" s="2">
        <v>26.39</v>
      </c>
      <c r="G1713" s="2">
        <f t="shared" si="288"/>
        <v>26.442</v>
      </c>
      <c r="H1713" s="2">
        <f t="shared" si="289"/>
        <v>26.654000000000003</v>
      </c>
      <c r="I1713" s="2">
        <f t="shared" si="286"/>
        <v>26.547774612980085</v>
      </c>
      <c r="J1713" s="2">
        <f t="shared" si="287"/>
        <v>26.302769324458708</v>
      </c>
      <c r="K1713" s="2">
        <f t="shared" si="290"/>
        <v>0.24500528852137649</v>
      </c>
      <c r="L1713" s="2">
        <f t="shared" si="291"/>
        <v>26.503333333333334</v>
      </c>
      <c r="M1713" s="2">
        <f t="shared" si="292"/>
        <v>26.612914999999997</v>
      </c>
      <c r="N1713" s="2">
        <f t="shared" si="293"/>
        <v>0.2055850000000003</v>
      </c>
      <c r="O1713" s="2">
        <f t="shared" si="294"/>
        <v>-35.534909864261635</v>
      </c>
      <c r="P1713" s="2">
        <f t="shared" si="295"/>
        <v>0.30000000000000071</v>
      </c>
      <c r="Q1713" s="2">
        <f t="shared" si="296"/>
        <v>0.40500000000000014</v>
      </c>
    </row>
    <row r="1714" spans="1:17" x14ac:dyDescent="0.3">
      <c r="A1714" s="1">
        <v>41759</v>
      </c>
      <c r="B1714" s="2">
        <v>26.69</v>
      </c>
      <c r="C1714" s="2">
        <v>25710410</v>
      </c>
      <c r="D1714" s="2">
        <v>26.32</v>
      </c>
      <c r="E1714" s="2">
        <v>26.7</v>
      </c>
      <c r="F1714" s="2">
        <v>26.22</v>
      </c>
      <c r="G1714" s="2">
        <f t="shared" si="288"/>
        <v>26.501999999999999</v>
      </c>
      <c r="H1714" s="2">
        <f t="shared" si="289"/>
        <v>26.701999999999998</v>
      </c>
      <c r="I1714" s="2">
        <f t="shared" si="286"/>
        <v>26.5655518153401</v>
      </c>
      <c r="J1714" s="2">
        <f t="shared" si="287"/>
        <v>26.290990870415406</v>
      </c>
      <c r="K1714" s="2">
        <f t="shared" si="290"/>
        <v>0.27456094492469418</v>
      </c>
      <c r="L1714" s="2">
        <f t="shared" si="291"/>
        <v>26.536666666666665</v>
      </c>
      <c r="M1714" s="2">
        <f t="shared" si="292"/>
        <v>26.580748333333332</v>
      </c>
      <c r="N1714" s="2">
        <f t="shared" si="293"/>
        <v>0.23775166666666703</v>
      </c>
      <c r="O1714" s="2">
        <f t="shared" si="294"/>
        <v>-12.360703161328544</v>
      </c>
      <c r="P1714" s="2">
        <f t="shared" si="295"/>
        <v>0.48000000000000043</v>
      </c>
      <c r="Q1714" s="2">
        <f t="shared" si="296"/>
        <v>0.43571428571428583</v>
      </c>
    </row>
    <row r="1715" spans="1:17" x14ac:dyDescent="0.3">
      <c r="A1715" s="1">
        <v>41758</v>
      </c>
      <c r="B1715" s="2">
        <v>26.48</v>
      </c>
      <c r="C1715" s="2">
        <v>22041780</v>
      </c>
      <c r="D1715" s="2">
        <v>26.36</v>
      </c>
      <c r="E1715" s="2">
        <v>26.655000000000001</v>
      </c>
      <c r="F1715" s="2">
        <v>26.35</v>
      </c>
      <c r="G1715" s="2">
        <f t="shared" si="288"/>
        <v>26.513999999999999</v>
      </c>
      <c r="H1715" s="2">
        <f t="shared" si="289"/>
        <v>26.709999999999997</v>
      </c>
      <c r="I1715" s="2">
        <f t="shared" si="286"/>
        <v>26.542924872674664</v>
      </c>
      <c r="J1715" s="2">
        <f t="shared" si="287"/>
        <v>26.259070140048639</v>
      </c>
      <c r="K1715" s="2">
        <f t="shared" si="290"/>
        <v>0.28385473262602545</v>
      </c>
      <c r="L1715" s="2">
        <f t="shared" si="291"/>
        <v>26.495000000000001</v>
      </c>
      <c r="M1715" s="2">
        <f t="shared" si="292"/>
        <v>26.547748333333335</v>
      </c>
      <c r="N1715" s="2">
        <f t="shared" si="293"/>
        <v>0.27075166666666706</v>
      </c>
      <c r="O1715" s="2">
        <f t="shared" si="294"/>
        <v>-12.988121546394554</v>
      </c>
      <c r="P1715" s="2">
        <f t="shared" si="295"/>
        <v>0.32500000000000284</v>
      </c>
      <c r="Q1715" s="2">
        <f t="shared" si="296"/>
        <v>0.42214285714285715</v>
      </c>
    </row>
    <row r="1716" spans="1:17" x14ac:dyDescent="0.3">
      <c r="A1716" s="1">
        <v>41757</v>
      </c>
      <c r="B1716" s="2">
        <v>26.33</v>
      </c>
      <c r="C1716" s="2">
        <v>33461380</v>
      </c>
      <c r="D1716" s="2">
        <v>26.17</v>
      </c>
      <c r="E1716" s="2">
        <v>26.39</v>
      </c>
      <c r="F1716" s="2">
        <v>26.01</v>
      </c>
      <c r="G1716" s="2">
        <f t="shared" si="288"/>
        <v>26.586000000000002</v>
      </c>
      <c r="H1716" s="2">
        <f t="shared" si="289"/>
        <v>26.718</v>
      </c>
      <c r="I1716" s="2">
        <f t="shared" si="286"/>
        <v>26.554365758615511</v>
      </c>
      <c r="J1716" s="2">
        <f t="shared" si="287"/>
        <v>26.241395751252529</v>
      </c>
      <c r="K1716" s="2">
        <f t="shared" si="290"/>
        <v>0.31297000736298131</v>
      </c>
      <c r="L1716" s="2">
        <f t="shared" si="291"/>
        <v>26.243333333333336</v>
      </c>
      <c r="M1716" s="2">
        <f t="shared" si="292"/>
        <v>26.514565000000005</v>
      </c>
      <c r="N1716" s="2">
        <f t="shared" si="293"/>
        <v>0.3039350000000004</v>
      </c>
      <c r="O1716" s="2">
        <f t="shared" si="294"/>
        <v>-59.493349272414264</v>
      </c>
      <c r="P1716" s="2">
        <f t="shared" si="295"/>
        <v>0.37999999999999901</v>
      </c>
      <c r="Q1716" s="2">
        <f t="shared" si="296"/>
        <v>0.44392857142857117</v>
      </c>
    </row>
    <row r="1717" spans="1:17" x14ac:dyDescent="0.3">
      <c r="A1717" s="1">
        <v>41754</v>
      </c>
      <c r="B1717" s="2">
        <v>26.26</v>
      </c>
      <c r="C1717" s="2">
        <v>33612160</v>
      </c>
      <c r="D1717" s="2">
        <v>26.65</v>
      </c>
      <c r="E1717" s="2">
        <v>26.72</v>
      </c>
      <c r="F1717" s="2">
        <v>26.184999999999999</v>
      </c>
      <c r="G1717" s="2">
        <f t="shared" si="288"/>
        <v>26.71</v>
      </c>
      <c r="H1717" s="2">
        <f t="shared" si="289"/>
        <v>26.70299</v>
      </c>
      <c r="I1717" s="2">
        <f t="shared" si="286"/>
        <v>26.595159532909243</v>
      </c>
      <c r="J1717" s="2">
        <f t="shared" si="287"/>
        <v>26.234307411352734</v>
      </c>
      <c r="K1717" s="2">
        <f t="shared" si="290"/>
        <v>0.36085212155650837</v>
      </c>
      <c r="L1717" s="2">
        <f t="shared" si="291"/>
        <v>26.388333333333332</v>
      </c>
      <c r="M1717" s="2">
        <f t="shared" si="292"/>
        <v>26.481565</v>
      </c>
      <c r="N1717" s="2">
        <f t="shared" si="293"/>
        <v>0.3369350000000006</v>
      </c>
      <c r="O1717" s="2">
        <f t="shared" si="294"/>
        <v>-18.447013354043118</v>
      </c>
      <c r="P1717" s="2">
        <f t="shared" si="295"/>
        <v>0.56500000000000128</v>
      </c>
      <c r="Q1717" s="2">
        <f t="shared" si="296"/>
        <v>0.45821428571428541</v>
      </c>
    </row>
    <row r="1718" spans="1:17" x14ac:dyDescent="0.3">
      <c r="A1718" s="1">
        <v>41753</v>
      </c>
      <c r="B1718" s="2">
        <v>26.75</v>
      </c>
      <c r="C1718" s="2">
        <v>25376930</v>
      </c>
      <c r="D1718" s="2">
        <v>26.81</v>
      </c>
      <c r="E1718" s="2">
        <v>26.96</v>
      </c>
      <c r="F1718" s="2">
        <v>26.64</v>
      </c>
      <c r="G1718" s="2">
        <f t="shared" si="288"/>
        <v>26.866000000000003</v>
      </c>
      <c r="H1718" s="2">
        <f t="shared" si="289"/>
        <v>26.71949</v>
      </c>
      <c r="I1718" s="2">
        <f t="shared" si="286"/>
        <v>26.656097629801835</v>
      </c>
      <c r="J1718" s="2">
        <f t="shared" si="287"/>
        <v>26.232252004260953</v>
      </c>
      <c r="K1718" s="2">
        <f t="shared" si="290"/>
        <v>0.42384562554088134</v>
      </c>
      <c r="L1718" s="2">
        <f t="shared" si="291"/>
        <v>26.783333333333331</v>
      </c>
      <c r="M1718" s="2">
        <f t="shared" si="292"/>
        <v>26.434648333333332</v>
      </c>
      <c r="N1718" s="2">
        <f t="shared" si="293"/>
        <v>0.3894220000000006</v>
      </c>
      <c r="O1718" s="2">
        <f t="shared" si="294"/>
        <v>59.692741207909698</v>
      </c>
      <c r="P1718" s="2">
        <f t="shared" si="295"/>
        <v>0.32000000000000028</v>
      </c>
      <c r="Q1718" s="2">
        <f t="shared" si="296"/>
        <v>0.46249999999999958</v>
      </c>
    </row>
    <row r="1719" spans="1:17" x14ac:dyDescent="0.3">
      <c r="A1719" s="1">
        <v>41752</v>
      </c>
      <c r="B1719" s="2">
        <v>26.75</v>
      </c>
      <c r="C1719" s="2">
        <v>25563600</v>
      </c>
      <c r="D1719" s="2">
        <v>26.8</v>
      </c>
      <c r="E1719" s="2">
        <v>26.97</v>
      </c>
      <c r="F1719" s="2">
        <v>26.72</v>
      </c>
      <c r="G1719" s="2">
        <f t="shared" si="288"/>
        <v>26.902000000000005</v>
      </c>
      <c r="H1719" s="2">
        <f t="shared" si="289"/>
        <v>26.742490000000004</v>
      </c>
      <c r="I1719" s="2">
        <f t="shared" si="286"/>
        <v>26.639024471583983</v>
      </c>
      <c r="J1719" s="2">
        <f t="shared" si="287"/>
        <v>26.190832164601829</v>
      </c>
      <c r="K1719" s="2">
        <f t="shared" si="290"/>
        <v>0.44819230698215407</v>
      </c>
      <c r="L1719" s="2">
        <f t="shared" si="291"/>
        <v>26.813333333333333</v>
      </c>
      <c r="M1719" s="2">
        <f t="shared" si="292"/>
        <v>26.369434999999999</v>
      </c>
      <c r="N1719" s="2">
        <f t="shared" si="293"/>
        <v>0.42628816666666725</v>
      </c>
      <c r="O1719" s="2">
        <f t="shared" si="294"/>
        <v>69.420698335645838</v>
      </c>
      <c r="P1719" s="2">
        <f t="shared" si="295"/>
        <v>0.25</v>
      </c>
      <c r="Q1719" s="2">
        <f t="shared" si="296"/>
        <v>0.48035714285714243</v>
      </c>
    </row>
    <row r="1720" spans="1:17" x14ac:dyDescent="0.3">
      <c r="A1720" s="1">
        <v>41751</v>
      </c>
      <c r="B1720" s="2">
        <v>26.84</v>
      </c>
      <c r="C1720" s="2">
        <v>29600840</v>
      </c>
      <c r="D1720" s="2">
        <v>26.91</v>
      </c>
      <c r="E1720" s="2">
        <v>26.98</v>
      </c>
      <c r="F1720" s="2">
        <v>26.66</v>
      </c>
      <c r="G1720" s="2">
        <f t="shared" si="288"/>
        <v>26.905999999999999</v>
      </c>
      <c r="H1720" s="2">
        <f t="shared" si="289"/>
        <v>26.758490000000002</v>
      </c>
      <c r="I1720" s="2">
        <f t="shared" si="286"/>
        <v>26.618847102781071</v>
      </c>
      <c r="J1720" s="2">
        <f t="shared" si="287"/>
        <v>26.146098737769975</v>
      </c>
      <c r="K1720" s="2">
        <f t="shared" si="290"/>
        <v>0.47274836501109618</v>
      </c>
      <c r="L1720" s="2">
        <f t="shared" si="291"/>
        <v>26.826666666666668</v>
      </c>
      <c r="M1720" s="2">
        <f t="shared" si="292"/>
        <v>26.300434999999993</v>
      </c>
      <c r="N1720" s="2">
        <f t="shared" si="293"/>
        <v>0.45893116666666883</v>
      </c>
      <c r="O1720" s="2">
        <f t="shared" si="294"/>
        <v>76.443078307193119</v>
      </c>
      <c r="P1720" s="2">
        <f t="shared" si="295"/>
        <v>0.32000000000000028</v>
      </c>
      <c r="Q1720" s="2">
        <f t="shared" si="296"/>
        <v>0.49178571428571388</v>
      </c>
    </row>
    <row r="1721" spans="1:17" x14ac:dyDescent="0.3">
      <c r="A1721" s="1">
        <v>41750</v>
      </c>
      <c r="B1721" s="2">
        <v>26.95</v>
      </c>
      <c r="C1721" s="2">
        <v>20364470</v>
      </c>
      <c r="D1721" s="2">
        <v>27.05</v>
      </c>
      <c r="E1721" s="2">
        <v>27.05</v>
      </c>
      <c r="F1721" s="2">
        <v>26.73</v>
      </c>
      <c r="G1721" s="2">
        <f t="shared" si="288"/>
        <v>26.849999999999994</v>
      </c>
      <c r="H1721" s="2">
        <f t="shared" si="289"/>
        <v>26.722989999999999</v>
      </c>
      <c r="I1721" s="2">
        <f t="shared" si="286"/>
        <v>26.578637485104903</v>
      </c>
      <c r="J1721" s="2">
        <f t="shared" si="287"/>
        <v>26.090586636791571</v>
      </c>
      <c r="K1721" s="2">
        <f t="shared" si="290"/>
        <v>0.4880508483133319</v>
      </c>
      <c r="L1721" s="2">
        <f t="shared" si="291"/>
        <v>26.91</v>
      </c>
      <c r="M1721" s="2">
        <f t="shared" si="292"/>
        <v>26.216101666666667</v>
      </c>
      <c r="N1721" s="2">
        <f t="shared" si="293"/>
        <v>0.50750799999999996</v>
      </c>
      <c r="O1721" s="2">
        <f t="shared" si="294"/>
        <v>91.151053557557503</v>
      </c>
      <c r="P1721" s="2">
        <f t="shared" si="295"/>
        <v>0.32000000000000028</v>
      </c>
      <c r="Q1721" s="2">
        <f t="shared" si="296"/>
        <v>0.49464285714285666</v>
      </c>
    </row>
    <row r="1722" spans="1:17" x14ac:dyDescent="0.3">
      <c r="A1722" s="1">
        <v>41746</v>
      </c>
      <c r="B1722" s="2">
        <v>27.04</v>
      </c>
      <c r="C1722" s="2">
        <v>38107750</v>
      </c>
      <c r="D1722" s="2">
        <v>26.88</v>
      </c>
      <c r="E1722" s="2">
        <v>27.155000000000001</v>
      </c>
      <c r="F1722" s="2">
        <v>26.79</v>
      </c>
      <c r="G1722" s="2">
        <f t="shared" si="288"/>
        <v>26.695979999999999</v>
      </c>
      <c r="H1722" s="2">
        <f t="shared" si="289"/>
        <v>26.643990000000002</v>
      </c>
      <c r="I1722" s="2">
        <f t="shared" si="286"/>
        <v>26.511117027851249</v>
      </c>
      <c r="J1722" s="2">
        <f t="shared" si="287"/>
        <v>26.021833567734895</v>
      </c>
      <c r="K1722" s="2">
        <f t="shared" si="290"/>
        <v>0.48928346011635426</v>
      </c>
      <c r="L1722" s="2">
        <f t="shared" si="291"/>
        <v>26.995000000000001</v>
      </c>
      <c r="M1722" s="2">
        <f t="shared" si="292"/>
        <v>26.137434999999993</v>
      </c>
      <c r="N1722" s="2">
        <f t="shared" si="293"/>
        <v>0.52465150000000094</v>
      </c>
      <c r="O1722" s="2">
        <f t="shared" si="294"/>
        <v>108.96947783433467</v>
      </c>
      <c r="P1722" s="2">
        <f t="shared" si="295"/>
        <v>0.36500000000000199</v>
      </c>
      <c r="Q1722" s="2">
        <f t="shared" si="296"/>
        <v>0.50321428571428506</v>
      </c>
    </row>
    <row r="1723" spans="1:17" x14ac:dyDescent="0.3">
      <c r="A1723" s="1">
        <v>41745</v>
      </c>
      <c r="B1723" s="2">
        <v>26.93</v>
      </c>
      <c r="C1723" s="2">
        <v>53065350</v>
      </c>
      <c r="D1723" s="2">
        <v>26.98</v>
      </c>
      <c r="E1723" s="2">
        <v>27.24</v>
      </c>
      <c r="F1723" s="2">
        <v>26.594999999999999</v>
      </c>
      <c r="G1723" s="2">
        <f t="shared" si="288"/>
        <v>26.572980000000001</v>
      </c>
      <c r="H1723" s="2">
        <f t="shared" si="289"/>
        <v>26.580989999999996</v>
      </c>
      <c r="I1723" s="2">
        <f t="shared" si="286"/>
        <v>26.414956487460568</v>
      </c>
      <c r="J1723" s="2">
        <f t="shared" si="287"/>
        <v>25.940380253153684</v>
      </c>
      <c r="K1723" s="2">
        <f t="shared" si="290"/>
        <v>0.474576234306884</v>
      </c>
      <c r="L1723" s="2">
        <f t="shared" si="291"/>
        <v>26.921666666666667</v>
      </c>
      <c r="M1723" s="2">
        <f t="shared" si="292"/>
        <v>26.053601666666669</v>
      </c>
      <c r="N1723" s="2">
        <f t="shared" si="293"/>
        <v>0.52272833333333357</v>
      </c>
      <c r="O1723" s="2">
        <f t="shared" si="294"/>
        <v>110.70951450243402</v>
      </c>
      <c r="P1723" s="2">
        <f t="shared" si="295"/>
        <v>0.64499999999999957</v>
      </c>
      <c r="Q1723" s="2">
        <f t="shared" si="296"/>
        <v>0.51285714285714212</v>
      </c>
    </row>
    <row r="1724" spans="1:17" x14ac:dyDescent="0.3">
      <c r="A1724" s="1">
        <v>41744</v>
      </c>
      <c r="B1724" s="2">
        <v>26.77</v>
      </c>
      <c r="C1724" s="2">
        <v>44819130</v>
      </c>
      <c r="D1724" s="2">
        <v>26.51</v>
      </c>
      <c r="E1724" s="2">
        <v>26.83</v>
      </c>
      <c r="F1724" s="2">
        <v>26.36</v>
      </c>
      <c r="G1724" s="2">
        <f t="shared" si="288"/>
        <v>26.582979999999999</v>
      </c>
      <c r="H1724" s="2">
        <f t="shared" si="289"/>
        <v>26.476989999999994</v>
      </c>
      <c r="I1724" s="2">
        <f t="shared" si="286"/>
        <v>26.3213122124534</v>
      </c>
      <c r="J1724" s="2">
        <f t="shared" si="287"/>
        <v>25.861210673405978</v>
      </c>
      <c r="K1724" s="2">
        <f t="shared" si="290"/>
        <v>0.46010153904742168</v>
      </c>
      <c r="L1724" s="2">
        <f t="shared" si="291"/>
        <v>26.653333333333332</v>
      </c>
      <c r="M1724" s="2">
        <f t="shared" si="292"/>
        <v>25.958264999999994</v>
      </c>
      <c r="N1724" s="2">
        <f t="shared" si="293"/>
        <v>0.52172483333333308</v>
      </c>
      <c r="O1724" s="2">
        <f t="shared" si="294"/>
        <v>88.81672086190251</v>
      </c>
      <c r="P1724" s="2">
        <f t="shared" si="295"/>
        <v>0.46999999999999886</v>
      </c>
      <c r="Q1724" s="2">
        <f t="shared" si="296"/>
        <v>0.49964285714285644</v>
      </c>
    </row>
    <row r="1725" spans="1:17" x14ac:dyDescent="0.3">
      <c r="A1725" s="1">
        <v>41743</v>
      </c>
      <c r="B1725" s="2">
        <v>26.56</v>
      </c>
      <c r="C1725" s="2">
        <v>26847410</v>
      </c>
      <c r="D1725" s="2">
        <v>26.31</v>
      </c>
      <c r="E1725" s="2">
        <v>26.65</v>
      </c>
      <c r="F1725" s="2">
        <v>26.14</v>
      </c>
      <c r="G1725" s="2">
        <f t="shared" si="288"/>
        <v>26.610980000000001</v>
      </c>
      <c r="H1725" s="2">
        <f t="shared" si="289"/>
        <v>26.398989999999998</v>
      </c>
      <c r="I1725" s="2">
        <f t="shared" si="286"/>
        <v>26.239732614717653</v>
      </c>
      <c r="J1725" s="2">
        <f t="shared" si="287"/>
        <v>25.788507527278458</v>
      </c>
      <c r="K1725" s="2">
        <f t="shared" si="290"/>
        <v>0.45122508743919454</v>
      </c>
      <c r="L1725" s="2">
        <f t="shared" si="291"/>
        <v>26.45</v>
      </c>
      <c r="M1725" s="2">
        <f t="shared" si="292"/>
        <v>25.863431666666663</v>
      </c>
      <c r="N1725" s="2">
        <f t="shared" si="293"/>
        <v>0.52940816666666635</v>
      </c>
      <c r="O1725" s="2">
        <f t="shared" si="294"/>
        <v>73.864662499959692</v>
      </c>
      <c r="P1725" s="2">
        <f t="shared" si="295"/>
        <v>0.50999999999999801</v>
      </c>
      <c r="Q1725" s="2">
        <f t="shared" si="296"/>
        <v>0.49607142857142783</v>
      </c>
    </row>
    <row r="1726" spans="1:17" x14ac:dyDescent="0.3">
      <c r="A1726" s="1">
        <v>41740</v>
      </c>
      <c r="B1726" s="2">
        <v>26.1799</v>
      </c>
      <c r="C1726" s="2">
        <v>36120620</v>
      </c>
      <c r="D1726" s="2">
        <v>26.27</v>
      </c>
      <c r="E1726" s="2">
        <v>26.59</v>
      </c>
      <c r="F1726" s="2">
        <v>26.17</v>
      </c>
      <c r="G1726" s="2">
        <f t="shared" si="288"/>
        <v>26.595979999999997</v>
      </c>
      <c r="H1726" s="2">
        <f t="shared" si="289"/>
        <v>26.324390000000001</v>
      </c>
      <c r="I1726" s="2">
        <f t="shared" si="286"/>
        <v>26.181502181029956</v>
      </c>
      <c r="J1726" s="2">
        <f t="shared" si="287"/>
        <v>25.726788129460736</v>
      </c>
      <c r="K1726" s="2">
        <f t="shared" si="290"/>
        <v>0.45471405156921918</v>
      </c>
      <c r="L1726" s="2">
        <f t="shared" si="291"/>
        <v>26.313300000000002</v>
      </c>
      <c r="M1726" s="2">
        <f t="shared" si="292"/>
        <v>25.774431666666658</v>
      </c>
      <c r="N1726" s="2">
        <f t="shared" si="293"/>
        <v>0.55619833333333335</v>
      </c>
      <c r="O1726" s="2">
        <f t="shared" si="294"/>
        <v>64.589469983230671</v>
      </c>
      <c r="P1726" s="2">
        <f t="shared" si="295"/>
        <v>0.41999999999999815</v>
      </c>
      <c r="Q1726" s="2">
        <f t="shared" si="296"/>
        <v>0.49892857142857089</v>
      </c>
    </row>
    <row r="1727" spans="1:17" x14ac:dyDescent="0.3">
      <c r="A1727" s="1">
        <v>41739</v>
      </c>
      <c r="B1727" s="2">
        <v>26.425000000000001</v>
      </c>
      <c r="C1727" s="2">
        <v>40390460</v>
      </c>
      <c r="D1727" s="2">
        <v>27.01</v>
      </c>
      <c r="E1727" s="2">
        <v>27.09</v>
      </c>
      <c r="F1727" s="2">
        <v>26.36</v>
      </c>
      <c r="G1727" s="2">
        <f t="shared" si="288"/>
        <v>26.592000000000002</v>
      </c>
      <c r="H1727" s="2">
        <f t="shared" si="289"/>
        <v>26.268399999999996</v>
      </c>
      <c r="I1727" s="2">
        <f t="shared" si="286"/>
        <v>26.181793486671769</v>
      </c>
      <c r="J1727" s="2">
        <f t="shared" si="287"/>
        <v>25.690539179817598</v>
      </c>
      <c r="K1727" s="2">
        <f t="shared" si="290"/>
        <v>0.49125430685417015</v>
      </c>
      <c r="L1727" s="2">
        <f t="shared" si="291"/>
        <v>26.625</v>
      </c>
      <c r="M1727" s="2">
        <f t="shared" si="292"/>
        <v>25.684516666666667</v>
      </c>
      <c r="N1727" s="2">
        <f t="shared" si="293"/>
        <v>0.58323499999999995</v>
      </c>
      <c r="O1727" s="2">
        <f t="shared" si="294"/>
        <v>107.50193127793921</v>
      </c>
      <c r="P1727" s="2">
        <f t="shared" si="295"/>
        <v>0.73000000000000043</v>
      </c>
      <c r="Q1727" s="2">
        <f t="shared" si="296"/>
        <v>0.50178571428571372</v>
      </c>
    </row>
    <row r="1728" spans="1:17" x14ac:dyDescent="0.3">
      <c r="A1728" s="1">
        <v>41738</v>
      </c>
      <c r="B1728" s="2">
        <v>26.98</v>
      </c>
      <c r="C1728" s="2">
        <v>34467000</v>
      </c>
      <c r="D1728" s="2">
        <v>26.93</v>
      </c>
      <c r="E1728" s="2">
        <v>27.02</v>
      </c>
      <c r="F1728" s="2">
        <v>26.73</v>
      </c>
      <c r="G1728" s="2">
        <f t="shared" si="288"/>
        <v>26.588999999999999</v>
      </c>
      <c r="H1728" s="2">
        <f t="shared" si="289"/>
        <v>26.156899999999997</v>
      </c>
      <c r="I1728" s="2">
        <f t="shared" si="286"/>
        <v>26.13757412061209</v>
      </c>
      <c r="J1728" s="2">
        <f t="shared" si="287"/>
        <v>25.631782314203004</v>
      </c>
      <c r="K1728" s="2">
        <f t="shared" si="290"/>
        <v>0.50579180640908561</v>
      </c>
      <c r="L1728" s="2">
        <f t="shared" si="291"/>
        <v>26.91</v>
      </c>
      <c r="M1728" s="2">
        <f t="shared" si="292"/>
        <v>25.586516666666661</v>
      </c>
      <c r="N1728" s="2">
        <f t="shared" si="293"/>
        <v>0.56758666666666535</v>
      </c>
      <c r="O1728" s="2">
        <f t="shared" si="294"/>
        <v>155.45154141903055</v>
      </c>
      <c r="P1728" s="2">
        <f t="shared" si="295"/>
        <v>0.28999999999999915</v>
      </c>
      <c r="Q1728" s="2">
        <f t="shared" si="296"/>
        <v>0.4867857142857136</v>
      </c>
    </row>
    <row r="1729" spans="1:17" x14ac:dyDescent="0.3">
      <c r="A1729" s="1">
        <v>41737</v>
      </c>
      <c r="B1729" s="2">
        <v>26.91</v>
      </c>
      <c r="C1729" s="2">
        <v>56564370</v>
      </c>
      <c r="D1729" s="2">
        <v>26.36</v>
      </c>
      <c r="E1729" s="2">
        <v>26.98</v>
      </c>
      <c r="F1729" s="2">
        <v>26.35</v>
      </c>
      <c r="G1729" s="2">
        <f t="shared" si="288"/>
        <v>26.370999999999999</v>
      </c>
      <c r="H1729" s="2">
        <f t="shared" si="289"/>
        <v>25.99662</v>
      </c>
      <c r="I1729" s="2">
        <f t="shared" si="286"/>
        <v>25.984405778905195</v>
      </c>
      <c r="J1729" s="2">
        <f t="shared" si="287"/>
        <v>25.523924899339242</v>
      </c>
      <c r="K1729" s="2">
        <f t="shared" si="290"/>
        <v>0.46048087956595296</v>
      </c>
      <c r="L1729" s="2">
        <f t="shared" si="291"/>
        <v>26.74666666666667</v>
      </c>
      <c r="M1729" s="2">
        <f t="shared" si="292"/>
        <v>25.478516666666664</v>
      </c>
      <c r="N1729" s="2">
        <f t="shared" si="293"/>
        <v>0.52137499999999926</v>
      </c>
      <c r="O1729" s="2">
        <f t="shared" si="294"/>
        <v>162.15455925837225</v>
      </c>
      <c r="P1729" s="2">
        <f t="shared" si="295"/>
        <v>0.62999999999999901</v>
      </c>
      <c r="Q1729" s="2">
        <f t="shared" si="296"/>
        <v>0.51249999999999929</v>
      </c>
    </row>
    <row r="1730" spans="1:17" x14ac:dyDescent="0.3">
      <c r="A1730" s="1">
        <v>41736</v>
      </c>
      <c r="B1730" s="2">
        <v>26.484999999999999</v>
      </c>
      <c r="C1730" s="2">
        <v>49693490</v>
      </c>
      <c r="D1730" s="2">
        <v>26.3</v>
      </c>
      <c r="E1730" s="2">
        <v>26.74</v>
      </c>
      <c r="F1730" s="2">
        <v>26.2</v>
      </c>
      <c r="G1730" s="2">
        <f t="shared" si="288"/>
        <v>26.187000000000001</v>
      </c>
      <c r="H1730" s="2">
        <f t="shared" si="289"/>
        <v>25.851619999999997</v>
      </c>
      <c r="I1730" s="2">
        <f t="shared" ref="I1730:I1793" si="297">B1730*(2/(12+1)) + I1731*(1-(2/(12+1)))</f>
        <v>25.816115920524322</v>
      </c>
      <c r="J1730" s="2">
        <f t="shared" ref="J1730:J1793" si="298">B1730*(2/(26+1)) +J1731*(1-(2/(26+1)))</f>
        <v>25.413038891286384</v>
      </c>
      <c r="K1730" s="2">
        <f t="shared" si="290"/>
        <v>0.40307702923793798</v>
      </c>
      <c r="L1730" s="2">
        <f t="shared" si="291"/>
        <v>26.474999999999998</v>
      </c>
      <c r="M1730" s="2">
        <f t="shared" si="292"/>
        <v>25.377699999999997</v>
      </c>
      <c r="N1730" s="2">
        <f t="shared" si="293"/>
        <v>0.48800666666666626</v>
      </c>
      <c r="O1730" s="2">
        <f t="shared" si="294"/>
        <v>149.90232373874696</v>
      </c>
      <c r="P1730" s="2">
        <f t="shared" si="295"/>
        <v>0.57999999999999829</v>
      </c>
      <c r="Q1730" s="2">
        <f t="shared" si="296"/>
        <v>0.50144285714285652</v>
      </c>
    </row>
    <row r="1731" spans="1:17" x14ac:dyDescent="0.3">
      <c r="A1731" s="1">
        <v>41733</v>
      </c>
      <c r="B1731" s="2">
        <v>26.16</v>
      </c>
      <c r="C1731" s="2">
        <v>47829470</v>
      </c>
      <c r="D1731" s="2">
        <v>26.49</v>
      </c>
      <c r="E1731" s="2">
        <v>26.73</v>
      </c>
      <c r="F1731" s="2">
        <v>26.105</v>
      </c>
      <c r="G1731" s="2">
        <f t="shared" ref="G1731:G1794" si="299">AVERAGE(B1731:B1735)</f>
        <v>26.052800000000001</v>
      </c>
      <c r="H1731" s="2">
        <f t="shared" ref="H1731:H1794" si="300">AVERAGE(B1731:B1740)</f>
        <v>25.715120000000002</v>
      </c>
      <c r="I1731" s="2">
        <f t="shared" si="297"/>
        <v>25.694500633346927</v>
      </c>
      <c r="J1731" s="2">
        <f t="shared" si="298"/>
        <v>25.327282002589296</v>
      </c>
      <c r="K1731" s="2">
        <f t="shared" ref="K1731:K1794" si="301">I1731-J1731</f>
        <v>0.36721863075763039</v>
      </c>
      <c r="L1731" s="2">
        <f t="shared" ref="L1731:L1794" si="302">AVERAGE(F1731,B1731,E1731)</f>
        <v>26.331666666666667</v>
      </c>
      <c r="M1731" s="2">
        <f t="shared" ref="M1731:M1794" si="303">AVERAGE(L1731:L1750)</f>
        <v>25.292449999999995</v>
      </c>
      <c r="N1731" s="2">
        <f t="shared" ref="N1731:N1794" si="304">(ABS(M1731-L1731)+ABS(M1731-L1732)+ABS(M1731-L1733)+ABS(M1731-L1734)+ABS(M1731-L1735)+ABS(M1731-L1736)+ABS(M1731-L1737)+ABS(M1731-L1738)+ABS(M1731-L1739)+ABS(M1731-L1740)+ABS(M1731-L1741)+ABS(M1731-L1742)+ABS(M1731-L1743)+ABS(M1731-L1744)+ABS(M1731-L1745)+ABS(M1731-L1746)+ABS(M1731-L1747)+ABS(M1731-L1748)+ABS(M1731-L1749)+ABS(M1731-L1750))/20</f>
        <v>0.46201166666666627</v>
      </c>
      <c r="O1731" s="2">
        <f t="shared" ref="O1731:O1794" si="305">(L1731-M1731)/(0.015*N1731)</f>
        <v>149.9553282084035</v>
      </c>
      <c r="P1731" s="2">
        <f t="shared" ref="P1731:P1794" si="306">MAX(E1731-F1731, ABS(E1731-B1732), ABS(F1731-B1732))</f>
        <v>0.625</v>
      </c>
      <c r="Q1731" s="2">
        <f t="shared" ref="Q1731:Q1794" si="307">AVERAGE(P1731:P1744)</f>
        <v>0.48501428571428512</v>
      </c>
    </row>
    <row r="1732" spans="1:17" x14ac:dyDescent="0.3">
      <c r="A1732" s="1">
        <v>41732</v>
      </c>
      <c r="B1732" s="2">
        <v>26.41</v>
      </c>
      <c r="C1732" s="2">
        <v>38394360</v>
      </c>
      <c r="D1732" s="2">
        <v>26.15</v>
      </c>
      <c r="E1732" s="2">
        <v>26.46</v>
      </c>
      <c r="F1732" s="2">
        <v>26.14</v>
      </c>
      <c r="G1732" s="2">
        <f t="shared" si="299"/>
        <v>25.944799999999997</v>
      </c>
      <c r="H1732" s="2">
        <f t="shared" si="300"/>
        <v>25.616120000000002</v>
      </c>
      <c r="I1732" s="2">
        <f t="shared" si="297"/>
        <v>25.609864384864551</v>
      </c>
      <c r="J1732" s="2">
        <f t="shared" si="298"/>
        <v>25.260664562796439</v>
      </c>
      <c r="K1732" s="2">
        <f t="shared" si="301"/>
        <v>0.34919982206811184</v>
      </c>
      <c r="L1732" s="2">
        <f t="shared" si="302"/>
        <v>26.336666666666662</v>
      </c>
      <c r="M1732" s="2">
        <f t="shared" si="303"/>
        <v>25.210201666666659</v>
      </c>
      <c r="N1732" s="2">
        <f t="shared" si="304"/>
        <v>0.44033833333333233</v>
      </c>
      <c r="O1732" s="2">
        <f t="shared" si="305"/>
        <v>170.54537609338362</v>
      </c>
      <c r="P1732" s="2">
        <f t="shared" si="306"/>
        <v>0.57000000000000028</v>
      </c>
      <c r="Q1732" s="2">
        <f t="shared" si="307"/>
        <v>0.46394285714285666</v>
      </c>
    </row>
    <row r="1733" spans="1:17" x14ac:dyDescent="0.3">
      <c r="A1733" s="1">
        <v>41731</v>
      </c>
      <c r="B1733" s="2">
        <v>25.89</v>
      </c>
      <c r="C1733" s="2">
        <v>22374400</v>
      </c>
      <c r="D1733" s="2">
        <v>25.96</v>
      </c>
      <c r="E1733" s="2">
        <v>26.05</v>
      </c>
      <c r="F1733" s="2">
        <v>25.64</v>
      </c>
      <c r="G1733" s="2">
        <f t="shared" si="299"/>
        <v>25.724799999999998</v>
      </c>
      <c r="H1733" s="2">
        <f t="shared" si="300"/>
        <v>25.517620000000001</v>
      </c>
      <c r="I1733" s="2">
        <f t="shared" si="297"/>
        <v>25.46438518211265</v>
      </c>
      <c r="J1733" s="2">
        <f t="shared" si="298"/>
        <v>25.168717727820152</v>
      </c>
      <c r="K1733" s="2">
        <f t="shared" si="301"/>
        <v>0.29566745429249863</v>
      </c>
      <c r="L1733" s="2">
        <f t="shared" si="302"/>
        <v>25.86</v>
      </c>
      <c r="M1733" s="2">
        <f t="shared" si="303"/>
        <v>25.121034999999999</v>
      </c>
      <c r="N1733" s="2">
        <f t="shared" si="304"/>
        <v>0.40983833333333275</v>
      </c>
      <c r="O1733" s="2">
        <f t="shared" si="305"/>
        <v>120.20430820282817</v>
      </c>
      <c r="P1733" s="2">
        <f t="shared" si="306"/>
        <v>0.41000000000000014</v>
      </c>
      <c r="Q1733" s="2">
        <f t="shared" si="307"/>
        <v>0.44072857142857103</v>
      </c>
    </row>
    <row r="1734" spans="1:17" x14ac:dyDescent="0.3">
      <c r="A1734" s="1">
        <v>41730</v>
      </c>
      <c r="B1734" s="2">
        <v>25.99</v>
      </c>
      <c r="C1734" s="2">
        <v>23778450</v>
      </c>
      <c r="D1734" s="2">
        <v>25.8</v>
      </c>
      <c r="E1734" s="2">
        <v>26</v>
      </c>
      <c r="F1734" s="2">
        <v>25.64</v>
      </c>
      <c r="G1734" s="2">
        <f t="shared" si="299"/>
        <v>25.622239999999998</v>
      </c>
      <c r="H1734" s="2">
        <f t="shared" si="300"/>
        <v>25.430620000000001</v>
      </c>
      <c r="I1734" s="2">
        <f t="shared" si="297"/>
        <v>25.387000669769495</v>
      </c>
      <c r="J1734" s="2">
        <f t="shared" si="298"/>
        <v>25.111015146045762</v>
      </c>
      <c r="K1734" s="2">
        <f t="shared" si="301"/>
        <v>0.27598552372373319</v>
      </c>
      <c r="L1734" s="2">
        <f t="shared" si="302"/>
        <v>25.876666666666665</v>
      </c>
      <c r="M1734" s="2">
        <f t="shared" si="303"/>
        <v>25.054868333333332</v>
      </c>
      <c r="N1734" s="2">
        <f t="shared" si="304"/>
        <v>0.39549183333333265</v>
      </c>
      <c r="O1734" s="2">
        <f t="shared" si="305"/>
        <v>138.52765326099615</v>
      </c>
      <c r="P1734" s="2">
        <f t="shared" si="306"/>
        <v>0.35999999999999943</v>
      </c>
      <c r="Q1734" s="2">
        <f t="shared" si="307"/>
        <v>0.45179999999999965</v>
      </c>
    </row>
    <row r="1735" spans="1:17" x14ac:dyDescent="0.3">
      <c r="A1735" s="1">
        <v>41729</v>
      </c>
      <c r="B1735" s="2">
        <v>25.814</v>
      </c>
      <c r="C1735" s="2">
        <v>29241860</v>
      </c>
      <c r="D1735" s="2">
        <v>25.65</v>
      </c>
      <c r="E1735" s="2">
        <v>26.06</v>
      </c>
      <c r="F1735" s="2">
        <v>25.62</v>
      </c>
      <c r="G1735" s="2">
        <f t="shared" si="299"/>
        <v>25.51624</v>
      </c>
      <c r="H1735" s="2">
        <f t="shared" si="300"/>
        <v>25.31362</v>
      </c>
      <c r="I1735" s="2">
        <f t="shared" si="297"/>
        <v>25.277364427909404</v>
      </c>
      <c r="J1735" s="2">
        <f t="shared" si="298"/>
        <v>25.040696357729423</v>
      </c>
      <c r="K1735" s="2">
        <f t="shared" si="301"/>
        <v>0.23666807017998082</v>
      </c>
      <c r="L1735" s="2">
        <f t="shared" si="302"/>
        <v>25.831333333333333</v>
      </c>
      <c r="M1735" s="2">
        <f t="shared" si="303"/>
        <v>24.992534999999997</v>
      </c>
      <c r="N1735" s="2">
        <f t="shared" si="304"/>
        <v>0.36541849999999909</v>
      </c>
      <c r="O1735" s="2">
        <f t="shared" si="305"/>
        <v>153.02971494023768</v>
      </c>
      <c r="P1735" s="2">
        <f t="shared" si="306"/>
        <v>0.43999999999999773</v>
      </c>
      <c r="Q1735" s="2">
        <f t="shared" si="307"/>
        <v>0.44537142857142825</v>
      </c>
    </row>
    <row r="1736" spans="1:17" x14ac:dyDescent="0.3">
      <c r="A1736" s="1">
        <v>41726</v>
      </c>
      <c r="B1736" s="2">
        <v>25.62</v>
      </c>
      <c r="C1736" s="2">
        <v>22771490</v>
      </c>
      <c r="D1736" s="2">
        <v>25.41</v>
      </c>
      <c r="E1736" s="2">
        <v>25.81</v>
      </c>
      <c r="F1736" s="2">
        <v>25.32</v>
      </c>
      <c r="G1736" s="2">
        <f t="shared" si="299"/>
        <v>25.37744</v>
      </c>
      <c r="H1736" s="2">
        <f t="shared" si="300"/>
        <v>25.202220000000004</v>
      </c>
      <c r="I1736" s="2">
        <f t="shared" si="297"/>
        <v>25.179794323892935</v>
      </c>
      <c r="J1736" s="2">
        <f t="shared" si="298"/>
        <v>24.978832066347778</v>
      </c>
      <c r="K1736" s="2">
        <f t="shared" si="301"/>
        <v>0.20096225754515729</v>
      </c>
      <c r="L1736" s="2">
        <f t="shared" si="302"/>
        <v>25.583333333333332</v>
      </c>
      <c r="M1736" s="2">
        <f t="shared" si="303"/>
        <v>24.924135</v>
      </c>
      <c r="N1736" s="2">
        <f t="shared" si="304"/>
        <v>0.33625866666666598</v>
      </c>
      <c r="O1736" s="2">
        <f t="shared" si="305"/>
        <v>130.69270746594563</v>
      </c>
      <c r="P1736" s="2">
        <f t="shared" si="306"/>
        <v>0.5</v>
      </c>
      <c r="Q1736" s="2">
        <f t="shared" si="307"/>
        <v>0.43115714285714268</v>
      </c>
    </row>
    <row r="1737" spans="1:17" x14ac:dyDescent="0.3">
      <c r="A1737" s="1">
        <v>41725</v>
      </c>
      <c r="B1737" s="2">
        <v>25.31</v>
      </c>
      <c r="C1737" s="2">
        <v>27096720</v>
      </c>
      <c r="D1737" s="2">
        <v>25.36</v>
      </c>
      <c r="E1737" s="2">
        <v>25.75</v>
      </c>
      <c r="F1737" s="2">
        <v>25.29</v>
      </c>
      <c r="G1737" s="2">
        <f t="shared" si="299"/>
        <v>25.28744</v>
      </c>
      <c r="H1737" s="2">
        <f t="shared" si="300"/>
        <v>25.090219999999999</v>
      </c>
      <c r="I1737" s="2">
        <f t="shared" si="297"/>
        <v>25.099756928237102</v>
      </c>
      <c r="J1737" s="2">
        <f t="shared" si="298"/>
        <v>24.927538631655597</v>
      </c>
      <c r="K1737" s="2">
        <f t="shared" si="301"/>
        <v>0.17221829658150511</v>
      </c>
      <c r="L1737" s="2">
        <f t="shared" si="302"/>
        <v>25.45</v>
      </c>
      <c r="M1737" s="2">
        <f t="shared" si="303"/>
        <v>24.881218333333329</v>
      </c>
      <c r="N1737" s="2">
        <f t="shared" si="304"/>
        <v>0.30038049999999838</v>
      </c>
      <c r="O1737" s="2">
        <f t="shared" si="305"/>
        <v>126.23581683157926</v>
      </c>
      <c r="P1737" s="2">
        <f t="shared" si="306"/>
        <v>0.46000000000000085</v>
      </c>
      <c r="Q1737" s="2">
        <f t="shared" si="307"/>
        <v>0.41758571428571428</v>
      </c>
    </row>
    <row r="1738" spans="1:17" x14ac:dyDescent="0.3">
      <c r="A1738" s="1">
        <v>41724</v>
      </c>
      <c r="B1738" s="2">
        <v>25.377199999999998</v>
      </c>
      <c r="C1738" s="2">
        <v>26335270</v>
      </c>
      <c r="D1738" s="2">
        <v>25.59</v>
      </c>
      <c r="E1738" s="2">
        <v>25.74</v>
      </c>
      <c r="F1738" s="2">
        <v>25.32</v>
      </c>
      <c r="G1738" s="2">
        <f t="shared" si="299"/>
        <v>25.31044</v>
      </c>
      <c r="H1738" s="2">
        <f t="shared" si="300"/>
        <v>25.016219999999997</v>
      </c>
      <c r="I1738" s="2">
        <f t="shared" si="297"/>
        <v>25.061530915189302</v>
      </c>
      <c r="J1738" s="2">
        <f t="shared" si="298"/>
        <v>24.896941722188043</v>
      </c>
      <c r="K1738" s="2">
        <f t="shared" si="301"/>
        <v>0.16458919300125885</v>
      </c>
      <c r="L1738" s="2">
        <f t="shared" si="302"/>
        <v>25.479066666666665</v>
      </c>
      <c r="M1738" s="2">
        <f t="shared" si="303"/>
        <v>24.843218333333329</v>
      </c>
      <c r="N1738" s="2">
        <f t="shared" si="304"/>
        <v>0.2663023333333312</v>
      </c>
      <c r="O1738" s="2">
        <f t="shared" si="305"/>
        <v>159.17956241047844</v>
      </c>
      <c r="P1738" s="2">
        <f t="shared" si="306"/>
        <v>0.41999999999999815</v>
      </c>
      <c r="Q1738" s="2">
        <f t="shared" si="307"/>
        <v>0.40473571428571425</v>
      </c>
    </row>
    <row r="1739" spans="1:17" x14ac:dyDescent="0.3">
      <c r="A1739" s="1">
        <v>41723</v>
      </c>
      <c r="B1739" s="2">
        <v>25.46</v>
      </c>
      <c r="C1739" s="2">
        <v>32138170</v>
      </c>
      <c r="D1739" s="2">
        <v>25.19</v>
      </c>
      <c r="E1739" s="2">
        <v>25.67</v>
      </c>
      <c r="F1739" s="2">
        <v>25.17</v>
      </c>
      <c r="G1739" s="2">
        <f t="shared" si="299"/>
        <v>25.238999999999997</v>
      </c>
      <c r="H1739" s="2">
        <f t="shared" si="300"/>
        <v>24.954499999999996</v>
      </c>
      <c r="I1739" s="2">
        <f t="shared" si="297"/>
        <v>25.004136536132812</v>
      </c>
      <c r="J1739" s="2">
        <f t="shared" si="298"/>
        <v>24.858521059963085</v>
      </c>
      <c r="K1739" s="2">
        <f t="shared" si="301"/>
        <v>0.14561547616972703</v>
      </c>
      <c r="L1739" s="2">
        <f t="shared" si="302"/>
        <v>25.433333333333337</v>
      </c>
      <c r="M1739" s="2">
        <f t="shared" si="303"/>
        <v>24.809098333333335</v>
      </c>
      <c r="N1739" s="2">
        <f t="shared" si="304"/>
        <v>0.21977750000000035</v>
      </c>
      <c r="O1739" s="2">
        <f t="shared" si="305"/>
        <v>189.35362658446272</v>
      </c>
      <c r="P1739" s="2">
        <f t="shared" si="306"/>
        <v>0.55000000000000071</v>
      </c>
      <c r="Q1739" s="2">
        <f t="shared" si="307"/>
        <v>0.39402142857142863</v>
      </c>
    </row>
    <row r="1740" spans="1:17" x14ac:dyDescent="0.3">
      <c r="A1740" s="1">
        <v>41722</v>
      </c>
      <c r="B1740" s="2">
        <v>25.12</v>
      </c>
      <c r="C1740" s="2">
        <v>36950520</v>
      </c>
      <c r="D1740" s="2">
        <v>25.21</v>
      </c>
      <c r="E1740" s="2">
        <v>25.38</v>
      </c>
      <c r="F1740" s="2">
        <v>24.92</v>
      </c>
      <c r="G1740" s="2">
        <f t="shared" si="299"/>
        <v>25.111000000000001</v>
      </c>
      <c r="H1740" s="2">
        <f t="shared" si="300"/>
        <v>24.881499999999996</v>
      </c>
      <c r="I1740" s="2">
        <f t="shared" si="297"/>
        <v>24.921252269975142</v>
      </c>
      <c r="J1740" s="2">
        <f t="shared" si="298"/>
        <v>24.810402744760133</v>
      </c>
      <c r="K1740" s="2">
        <f t="shared" si="301"/>
        <v>0.11084952521500924</v>
      </c>
      <c r="L1740" s="2">
        <f t="shared" si="302"/>
        <v>25.14</v>
      </c>
      <c r="M1740" s="2">
        <f t="shared" si="303"/>
        <v>24.767264999999998</v>
      </c>
      <c r="N1740" s="2">
        <f t="shared" si="304"/>
        <v>0.17730099999999888</v>
      </c>
      <c r="O1740" s="2">
        <f t="shared" si="305"/>
        <v>140.15149378740284</v>
      </c>
      <c r="P1740" s="2">
        <f t="shared" si="306"/>
        <v>0.4599999999999973</v>
      </c>
      <c r="Q1740" s="2">
        <f t="shared" si="307"/>
        <v>0.37687857142857162</v>
      </c>
    </row>
    <row r="1741" spans="1:17" x14ac:dyDescent="0.3">
      <c r="A1741" s="1">
        <v>41719</v>
      </c>
      <c r="B1741" s="2">
        <v>25.17</v>
      </c>
      <c r="C1741" s="2">
        <v>55585020</v>
      </c>
      <c r="D1741" s="2">
        <v>25.61</v>
      </c>
      <c r="E1741" s="2">
        <v>25.68</v>
      </c>
      <c r="F1741" s="2">
        <v>25.16</v>
      </c>
      <c r="G1741" s="2">
        <f t="shared" si="299"/>
        <v>25.027000000000001</v>
      </c>
      <c r="H1741" s="2">
        <f t="shared" si="300"/>
        <v>24.853499999999997</v>
      </c>
      <c r="I1741" s="2">
        <f t="shared" si="297"/>
        <v>24.885116319061535</v>
      </c>
      <c r="J1741" s="2">
        <f t="shared" si="298"/>
        <v>24.785634964340943</v>
      </c>
      <c r="K1741" s="2">
        <f t="shared" si="301"/>
        <v>9.9481354720591497E-2</v>
      </c>
      <c r="L1741" s="2">
        <f t="shared" si="302"/>
        <v>25.336666666666662</v>
      </c>
      <c r="M1741" s="2">
        <f t="shared" si="303"/>
        <v>24.742265000000003</v>
      </c>
      <c r="N1741" s="2">
        <f t="shared" si="304"/>
        <v>0.1547411666666676</v>
      </c>
      <c r="O1741" s="2">
        <f t="shared" si="305"/>
        <v>256.0842640093212</v>
      </c>
      <c r="P1741" s="2">
        <f t="shared" si="306"/>
        <v>0.51999999999999957</v>
      </c>
      <c r="Q1741" s="2">
        <f t="shared" si="307"/>
        <v>0.36402142857142905</v>
      </c>
    </row>
    <row r="1742" spans="1:17" x14ac:dyDescent="0.3">
      <c r="A1742" s="1">
        <v>41718</v>
      </c>
      <c r="B1742" s="2">
        <v>25.425000000000001</v>
      </c>
      <c r="C1742" s="2">
        <v>36919820</v>
      </c>
      <c r="D1742" s="2">
        <v>25</v>
      </c>
      <c r="E1742" s="2">
        <v>25.59</v>
      </c>
      <c r="F1742" s="2">
        <v>24.94</v>
      </c>
      <c r="G1742" s="2">
        <f t="shared" si="299"/>
        <v>24.893000000000001</v>
      </c>
      <c r="H1742" s="2">
        <f t="shared" si="300"/>
        <v>24.8005</v>
      </c>
      <c r="I1742" s="2">
        <f t="shared" si="297"/>
        <v>24.833319286163629</v>
      </c>
      <c r="J1742" s="2">
        <f t="shared" si="298"/>
        <v>24.754885761488218</v>
      </c>
      <c r="K1742" s="2">
        <f t="shared" si="301"/>
        <v>7.8433524675411093E-2</v>
      </c>
      <c r="L1742" s="2">
        <f t="shared" si="302"/>
        <v>25.318333333333332</v>
      </c>
      <c r="M1742" s="2">
        <f t="shared" si="303"/>
        <v>24.704264999999999</v>
      </c>
      <c r="N1742" s="2">
        <f t="shared" si="304"/>
        <v>0.12278133333333319</v>
      </c>
      <c r="O1742" s="2">
        <f t="shared" si="305"/>
        <v>333.42111359671009</v>
      </c>
      <c r="P1742" s="2">
        <f t="shared" si="306"/>
        <v>0.64999999999999858</v>
      </c>
      <c r="Q1742" s="2">
        <f t="shared" si="307"/>
        <v>0.35973571428571482</v>
      </c>
    </row>
    <row r="1743" spans="1:17" x14ac:dyDescent="0.3">
      <c r="A1743" s="1">
        <v>41717</v>
      </c>
      <c r="B1743" s="2">
        <v>25.02</v>
      </c>
      <c r="C1743" s="2">
        <v>33961570</v>
      </c>
      <c r="D1743" s="2">
        <v>24.85</v>
      </c>
      <c r="E1743" s="2">
        <v>25.25</v>
      </c>
      <c r="F1743" s="2">
        <v>24.774799999999999</v>
      </c>
      <c r="G1743" s="2">
        <f t="shared" si="299"/>
        <v>24.722000000000001</v>
      </c>
      <c r="H1743" s="2">
        <f t="shared" si="300"/>
        <v>24.720999999999997</v>
      </c>
      <c r="I1743" s="2">
        <f t="shared" si="297"/>
        <v>24.725740974557016</v>
      </c>
      <c r="J1743" s="2">
        <f t="shared" si="298"/>
        <v>24.701276622407278</v>
      </c>
      <c r="K1743" s="2">
        <f t="shared" si="301"/>
        <v>2.4464352149738744E-2</v>
      </c>
      <c r="L1743" s="2">
        <f t="shared" si="302"/>
        <v>25.014933333333332</v>
      </c>
      <c r="M1743" s="2">
        <f t="shared" si="303"/>
        <v>24.673181666666665</v>
      </c>
      <c r="N1743" s="2">
        <f t="shared" si="304"/>
        <v>8.8515000000000482E-2</v>
      </c>
      <c r="O1743" s="2">
        <f t="shared" si="305"/>
        <v>257.39642370721742</v>
      </c>
      <c r="P1743" s="2">
        <f t="shared" si="306"/>
        <v>0.47520000000000095</v>
      </c>
      <c r="Q1743" s="2">
        <f t="shared" si="307"/>
        <v>0.33295000000000058</v>
      </c>
    </row>
    <row r="1744" spans="1:17" x14ac:dyDescent="0.3">
      <c r="A1744" s="1">
        <v>41716</v>
      </c>
      <c r="B1744" s="2">
        <v>24.82</v>
      </c>
      <c r="C1744" s="2">
        <v>26288330</v>
      </c>
      <c r="D1744" s="2">
        <v>24.68</v>
      </c>
      <c r="E1744" s="2">
        <v>24.9</v>
      </c>
      <c r="F1744" s="2">
        <v>24.55</v>
      </c>
      <c r="G1744" s="2">
        <f t="shared" si="299"/>
        <v>24.67</v>
      </c>
      <c r="H1744" s="2">
        <f t="shared" si="300"/>
        <v>24.669</v>
      </c>
      <c r="I1744" s="2">
        <f t="shared" si="297"/>
        <v>24.672239333567386</v>
      </c>
      <c r="J1744" s="2">
        <f t="shared" si="298"/>
        <v>24.675778752199861</v>
      </c>
      <c r="K1744" s="2">
        <f t="shared" si="301"/>
        <v>-3.5394186324744226E-3</v>
      </c>
      <c r="L1744" s="2">
        <f t="shared" si="302"/>
        <v>24.756666666666671</v>
      </c>
      <c r="M1744" s="2">
        <f t="shared" si="303"/>
        <v>24.649768333333334</v>
      </c>
      <c r="N1744" s="2">
        <f t="shared" si="304"/>
        <v>7.8958166666667218E-2</v>
      </c>
      <c r="O1744" s="2">
        <f t="shared" si="305"/>
        <v>90.257358502782154</v>
      </c>
      <c r="P1744" s="2">
        <f t="shared" si="306"/>
        <v>0.34999999999999787</v>
      </c>
      <c r="Q1744" s="2">
        <f t="shared" si="307"/>
        <v>0.31972142857142899</v>
      </c>
    </row>
    <row r="1745" spans="1:17" x14ac:dyDescent="0.3">
      <c r="A1745" s="1">
        <v>41715</v>
      </c>
      <c r="B1745" s="2">
        <v>24.7</v>
      </c>
      <c r="C1745" s="2">
        <v>18462570</v>
      </c>
      <c r="D1745" s="2">
        <v>24.64</v>
      </c>
      <c r="E1745" s="2">
        <v>24.82</v>
      </c>
      <c r="F1745" s="2">
        <v>24.49</v>
      </c>
      <c r="G1745" s="2">
        <f t="shared" si="299"/>
        <v>24.652000000000005</v>
      </c>
      <c r="H1745" s="2">
        <f t="shared" si="300"/>
        <v>24.648000000000003</v>
      </c>
      <c r="I1745" s="2">
        <f t="shared" si="297"/>
        <v>24.645373757852369</v>
      </c>
      <c r="J1745" s="2">
        <f t="shared" si="298"/>
        <v>24.66424105237585</v>
      </c>
      <c r="K1745" s="2">
        <f t="shared" si="301"/>
        <v>-1.8867294523481348E-2</v>
      </c>
      <c r="L1745" s="2">
        <f t="shared" si="302"/>
        <v>24.669999999999998</v>
      </c>
      <c r="M1745" s="2">
        <f t="shared" si="303"/>
        <v>24.646768333333334</v>
      </c>
      <c r="N1745" s="2">
        <f t="shared" si="304"/>
        <v>7.6258166666667113E-2</v>
      </c>
      <c r="O1745" s="2">
        <f t="shared" si="305"/>
        <v>20.309664465807124</v>
      </c>
      <c r="P1745" s="2">
        <f t="shared" si="306"/>
        <v>0.33000000000000185</v>
      </c>
      <c r="Q1745" s="2">
        <f t="shared" si="307"/>
        <v>0.32115000000000066</v>
      </c>
    </row>
    <row r="1746" spans="1:17" x14ac:dyDescent="0.3">
      <c r="A1746" s="1">
        <v>41712</v>
      </c>
      <c r="B1746" s="2">
        <v>24.5</v>
      </c>
      <c r="C1746" s="2">
        <v>21563230</v>
      </c>
      <c r="D1746" s="2">
        <v>24.48</v>
      </c>
      <c r="E1746" s="2">
        <v>24.645</v>
      </c>
      <c r="F1746" s="2">
        <v>24.4</v>
      </c>
      <c r="G1746" s="2">
        <f t="shared" si="299"/>
        <v>24.68</v>
      </c>
      <c r="H1746" s="2">
        <f t="shared" si="300"/>
        <v>24.628000000000004</v>
      </c>
      <c r="I1746" s="2">
        <f t="shared" si="297"/>
        <v>24.635441713825525</v>
      </c>
      <c r="J1746" s="2">
        <f t="shared" si="298"/>
        <v>24.661380336565919</v>
      </c>
      <c r="K1746" s="2">
        <f t="shared" si="301"/>
        <v>-2.5938622740394379E-2</v>
      </c>
      <c r="L1746" s="2">
        <f t="shared" si="302"/>
        <v>24.515000000000001</v>
      </c>
      <c r="M1746" s="2">
        <f t="shared" si="303"/>
        <v>24.645351666666663</v>
      </c>
      <c r="N1746" s="2">
        <f t="shared" si="304"/>
        <v>7.535166666666733E-2</v>
      </c>
      <c r="O1746" s="2">
        <f t="shared" si="305"/>
        <v>-115.32739082671144</v>
      </c>
      <c r="P1746" s="2">
        <f t="shared" si="306"/>
        <v>0.24500000000000099</v>
      </c>
      <c r="Q1746" s="2">
        <f t="shared" si="307"/>
        <v>0.31543571428571482</v>
      </c>
    </row>
    <row r="1747" spans="1:17" x14ac:dyDescent="0.3">
      <c r="A1747" s="1">
        <v>41711</v>
      </c>
      <c r="B1747" s="2">
        <v>24.57</v>
      </c>
      <c r="C1747" s="2">
        <v>26239930</v>
      </c>
      <c r="D1747" s="2">
        <v>24.8</v>
      </c>
      <c r="E1747" s="2">
        <v>24.995000000000001</v>
      </c>
      <c r="F1747" s="2">
        <v>24.43</v>
      </c>
      <c r="G1747" s="2">
        <f t="shared" si="299"/>
        <v>24.708000000000002</v>
      </c>
      <c r="H1747" s="2">
        <f t="shared" si="300"/>
        <v>24.654000000000003</v>
      </c>
      <c r="I1747" s="2">
        <f t="shared" si="297"/>
        <v>24.66006747997562</v>
      </c>
      <c r="J1747" s="2">
        <f t="shared" si="298"/>
        <v>24.674290763491197</v>
      </c>
      <c r="K1747" s="2">
        <f t="shared" si="301"/>
        <v>-1.4223283515576668E-2</v>
      </c>
      <c r="L1747" s="2">
        <f t="shared" si="302"/>
        <v>24.665000000000003</v>
      </c>
      <c r="M1747" s="2">
        <f t="shared" si="303"/>
        <v>24.648768333333329</v>
      </c>
      <c r="N1747" s="2">
        <f t="shared" si="304"/>
        <v>7.1935000000000748E-2</v>
      </c>
      <c r="O1747" s="2">
        <f t="shared" si="305"/>
        <v>15.042901384743761</v>
      </c>
      <c r="P1747" s="2">
        <f t="shared" si="306"/>
        <v>0.56500000000000128</v>
      </c>
      <c r="Q1747" s="2">
        <f t="shared" si="307"/>
        <v>0.33150714285714322</v>
      </c>
    </row>
    <row r="1748" spans="1:17" x14ac:dyDescent="0.3">
      <c r="A1748" s="1">
        <v>41710</v>
      </c>
      <c r="B1748" s="2">
        <v>24.76</v>
      </c>
      <c r="C1748" s="2">
        <v>21244800</v>
      </c>
      <c r="D1748" s="2">
        <v>24.65</v>
      </c>
      <c r="E1748" s="2">
        <v>24.88</v>
      </c>
      <c r="F1748" s="2">
        <v>24.61</v>
      </c>
      <c r="G1748" s="2">
        <f t="shared" si="299"/>
        <v>24.72</v>
      </c>
      <c r="H1748" s="2">
        <f t="shared" si="300"/>
        <v>24.672999999999995</v>
      </c>
      <c r="I1748" s="2">
        <f t="shared" si="297"/>
        <v>24.676443385425731</v>
      </c>
      <c r="J1748" s="2">
        <f t="shared" si="298"/>
        <v>24.682634024570493</v>
      </c>
      <c r="K1748" s="2">
        <f t="shared" si="301"/>
        <v>-6.1906391447621445E-3</v>
      </c>
      <c r="L1748" s="2">
        <f t="shared" si="302"/>
        <v>24.75</v>
      </c>
      <c r="M1748" s="2">
        <f t="shared" si="303"/>
        <v>24.642351666666663</v>
      </c>
      <c r="N1748" s="2">
        <f t="shared" si="304"/>
        <v>7.6086833333333631E-2</v>
      </c>
      <c r="O1748" s="2">
        <f t="shared" si="305"/>
        <v>94.320597153985645</v>
      </c>
      <c r="P1748" s="2">
        <f t="shared" si="306"/>
        <v>0.26999999999999957</v>
      </c>
      <c r="Q1748" s="2">
        <f t="shared" si="307"/>
        <v>0.33472142857142878</v>
      </c>
    </row>
    <row r="1749" spans="1:17" x14ac:dyDescent="0.3">
      <c r="A1749" s="1">
        <v>41709</v>
      </c>
      <c r="B1749" s="2">
        <v>24.73</v>
      </c>
      <c r="C1749" s="2">
        <v>26656640</v>
      </c>
      <c r="D1749" s="2">
        <v>24.78</v>
      </c>
      <c r="E1749" s="2">
        <v>24.850999999999999</v>
      </c>
      <c r="F1749" s="2">
        <v>24.61</v>
      </c>
      <c r="G1749" s="2">
        <f t="shared" si="299"/>
        <v>24.667999999999999</v>
      </c>
      <c r="H1749" s="2">
        <f t="shared" si="300"/>
        <v>24.677</v>
      </c>
      <c r="I1749" s="2">
        <f t="shared" si="297"/>
        <v>24.661251273684957</v>
      </c>
      <c r="J1749" s="2">
        <f t="shared" si="298"/>
        <v>24.676444746536131</v>
      </c>
      <c r="K1749" s="2">
        <f t="shared" si="301"/>
        <v>-1.519347285117334E-2</v>
      </c>
      <c r="L1749" s="2">
        <f t="shared" si="302"/>
        <v>24.730333333333334</v>
      </c>
      <c r="M1749" s="2">
        <f t="shared" si="303"/>
        <v>24.626768333333327</v>
      </c>
      <c r="N1749" s="2">
        <f t="shared" si="304"/>
        <v>8.0924833333334514E-2</v>
      </c>
      <c r="O1749" s="2">
        <f t="shared" si="305"/>
        <v>85.317856694179397</v>
      </c>
      <c r="P1749" s="2">
        <f t="shared" si="306"/>
        <v>0.24099999999999966</v>
      </c>
      <c r="Q1749" s="2">
        <f t="shared" si="307"/>
        <v>0.34043571428571467</v>
      </c>
    </row>
    <row r="1750" spans="1:17" x14ac:dyDescent="0.3">
      <c r="A1750" s="1">
        <v>41708</v>
      </c>
      <c r="B1750" s="2">
        <v>24.84</v>
      </c>
      <c r="C1750" s="2">
        <v>24907840</v>
      </c>
      <c r="D1750" s="2">
        <v>24.61</v>
      </c>
      <c r="E1750" s="2">
        <v>24.89</v>
      </c>
      <c r="F1750" s="2">
        <v>24.58</v>
      </c>
      <c r="G1750" s="2">
        <f t="shared" si="299"/>
        <v>24.643999999999998</v>
      </c>
      <c r="H1750" s="2">
        <f t="shared" si="300"/>
        <v>24.666</v>
      </c>
      <c r="I1750" s="2">
        <f t="shared" si="297"/>
        <v>24.648751505264041</v>
      </c>
      <c r="J1750" s="2">
        <f t="shared" si="298"/>
        <v>24.672160326259021</v>
      </c>
      <c r="K1750" s="2">
        <f t="shared" si="301"/>
        <v>-2.3408820994980317E-2</v>
      </c>
      <c r="L1750" s="2">
        <f t="shared" si="302"/>
        <v>24.77</v>
      </c>
      <c r="M1750" s="2">
        <f t="shared" si="303"/>
        <v>24.602251666666668</v>
      </c>
      <c r="N1750" s="2">
        <f t="shared" si="304"/>
        <v>9.5085000000000613E-2</v>
      </c>
      <c r="O1750" s="2">
        <f t="shared" si="305"/>
        <v>117.61289606375416</v>
      </c>
      <c r="P1750" s="2">
        <f t="shared" si="306"/>
        <v>0.31000000000000227</v>
      </c>
      <c r="Q1750" s="2">
        <f t="shared" si="307"/>
        <v>0.34750714285714324</v>
      </c>
    </row>
    <row r="1751" spans="1:17" x14ac:dyDescent="0.3">
      <c r="A1751" s="1">
        <v>41705</v>
      </c>
      <c r="B1751" s="2">
        <v>24.64</v>
      </c>
      <c r="C1751" s="2">
        <v>25373130</v>
      </c>
      <c r="D1751" s="2">
        <v>24.7</v>
      </c>
      <c r="E1751" s="2">
        <v>24.850100000000001</v>
      </c>
      <c r="F1751" s="2">
        <v>24.57</v>
      </c>
      <c r="G1751" s="2">
        <f t="shared" si="299"/>
        <v>24.576000000000001</v>
      </c>
      <c r="H1751" s="2">
        <f t="shared" si="300"/>
        <v>24.645</v>
      </c>
      <c r="I1751" s="2">
        <f t="shared" si="297"/>
        <v>24.613979051675685</v>
      </c>
      <c r="J1751" s="2">
        <f t="shared" si="298"/>
        <v>24.658733152359744</v>
      </c>
      <c r="K1751" s="2">
        <f t="shared" si="301"/>
        <v>-4.4754100684059495E-2</v>
      </c>
      <c r="L1751" s="2">
        <f t="shared" si="302"/>
        <v>24.686700000000002</v>
      </c>
      <c r="M1751" s="2">
        <f t="shared" si="303"/>
        <v>24.567668333333334</v>
      </c>
      <c r="N1751" s="2">
        <f t="shared" si="304"/>
        <v>0.11480133333333367</v>
      </c>
      <c r="O1751" s="2">
        <f t="shared" si="305"/>
        <v>69.12327770099526</v>
      </c>
      <c r="P1751" s="2">
        <f t="shared" si="306"/>
        <v>0.2801000000000009</v>
      </c>
      <c r="Q1751" s="2">
        <f t="shared" si="307"/>
        <v>0.3417928571428574</v>
      </c>
    </row>
    <row r="1752" spans="1:17" x14ac:dyDescent="0.3">
      <c r="A1752" s="1">
        <v>41704</v>
      </c>
      <c r="B1752" s="2">
        <v>24.63</v>
      </c>
      <c r="C1752" s="2">
        <v>22371250</v>
      </c>
      <c r="D1752" s="2">
        <v>24.57</v>
      </c>
      <c r="E1752" s="2">
        <v>24.65</v>
      </c>
      <c r="F1752" s="2">
        <v>24.38</v>
      </c>
      <c r="G1752" s="2">
        <f t="shared" si="299"/>
        <v>24.6</v>
      </c>
      <c r="H1752" s="2">
        <f t="shared" si="300"/>
        <v>24.623000000000001</v>
      </c>
      <c r="I1752" s="2">
        <f t="shared" si="297"/>
        <v>24.609247970162173</v>
      </c>
      <c r="J1752" s="2">
        <f t="shared" si="298"/>
        <v>24.660231804548523</v>
      </c>
      <c r="K1752" s="2">
        <f t="shared" si="301"/>
        <v>-5.0983834386350679E-2</v>
      </c>
      <c r="L1752" s="2">
        <f t="shared" si="302"/>
        <v>24.553333333333331</v>
      </c>
      <c r="M1752" s="2">
        <f t="shared" si="303"/>
        <v>24.526999999999997</v>
      </c>
      <c r="N1752" s="2">
        <f t="shared" si="304"/>
        <v>0.15416666666666767</v>
      </c>
      <c r="O1752" s="2">
        <f t="shared" si="305"/>
        <v>11.387387387387403</v>
      </c>
      <c r="P1752" s="2">
        <f t="shared" si="306"/>
        <v>0.26999999999999957</v>
      </c>
      <c r="Q1752" s="2">
        <f t="shared" si="307"/>
        <v>0.34678571428571459</v>
      </c>
    </row>
    <row r="1753" spans="1:17" x14ac:dyDescent="0.3">
      <c r="A1753" s="1">
        <v>41703</v>
      </c>
      <c r="B1753" s="2">
        <v>24.5</v>
      </c>
      <c r="C1753" s="2">
        <v>21034140</v>
      </c>
      <c r="D1753" s="2">
        <v>24.7</v>
      </c>
      <c r="E1753" s="2">
        <v>24.71</v>
      </c>
      <c r="F1753" s="2">
        <v>24.4</v>
      </c>
      <c r="G1753" s="2">
        <f t="shared" si="299"/>
        <v>24.626000000000001</v>
      </c>
      <c r="H1753" s="2">
        <f t="shared" si="300"/>
        <v>24.634000000000004</v>
      </c>
      <c r="I1753" s="2">
        <f t="shared" si="297"/>
        <v>24.605474873828022</v>
      </c>
      <c r="J1753" s="2">
        <f t="shared" si="298"/>
        <v>24.662650348912404</v>
      </c>
      <c r="K1753" s="2">
        <f t="shared" si="301"/>
        <v>-5.7175475084381588E-2</v>
      </c>
      <c r="L1753" s="2">
        <f t="shared" si="302"/>
        <v>24.536666666666665</v>
      </c>
      <c r="M1753" s="2">
        <f t="shared" si="303"/>
        <v>24.478999999999996</v>
      </c>
      <c r="N1753" s="2">
        <f t="shared" si="304"/>
        <v>0.21873333333333492</v>
      </c>
      <c r="O1753" s="2">
        <f t="shared" si="305"/>
        <v>17.575942294016834</v>
      </c>
      <c r="P1753" s="2">
        <f t="shared" si="306"/>
        <v>0.31000000000000227</v>
      </c>
      <c r="Q1753" s="2">
        <f t="shared" si="307"/>
        <v>0.35821428571428598</v>
      </c>
    </row>
    <row r="1754" spans="1:17" x14ac:dyDescent="0.3">
      <c r="A1754" s="1">
        <v>41702</v>
      </c>
      <c r="B1754" s="2">
        <v>24.61</v>
      </c>
      <c r="C1754" s="2">
        <v>23661170</v>
      </c>
      <c r="D1754" s="2">
        <v>24.72</v>
      </c>
      <c r="E1754" s="2">
        <v>24.78</v>
      </c>
      <c r="F1754" s="2">
        <v>24.5</v>
      </c>
      <c r="G1754" s="2">
        <f t="shared" si="299"/>
        <v>24.686</v>
      </c>
      <c r="H1754" s="2">
        <f t="shared" si="300"/>
        <v>24.634000000000004</v>
      </c>
      <c r="I1754" s="2">
        <f t="shared" si="297"/>
        <v>24.624652123614936</v>
      </c>
      <c r="J1754" s="2">
        <f t="shared" si="298"/>
        <v>24.675662376825397</v>
      </c>
      <c r="K1754" s="2">
        <f t="shared" si="301"/>
        <v>-5.1010253210460377E-2</v>
      </c>
      <c r="L1754" s="2">
        <f t="shared" si="302"/>
        <v>24.63</v>
      </c>
      <c r="M1754" s="2">
        <f t="shared" si="303"/>
        <v>24.442749999999997</v>
      </c>
      <c r="N1754" s="2">
        <f t="shared" si="304"/>
        <v>0.26215000000000133</v>
      </c>
      <c r="O1754" s="2">
        <f t="shared" si="305"/>
        <v>47.619047619047976</v>
      </c>
      <c r="P1754" s="2">
        <f t="shared" si="306"/>
        <v>0.28000000000000114</v>
      </c>
      <c r="Q1754" s="2">
        <f t="shared" si="307"/>
        <v>0.3589285714285716</v>
      </c>
    </row>
    <row r="1755" spans="1:17" x14ac:dyDescent="0.3">
      <c r="A1755" s="1">
        <v>41701</v>
      </c>
      <c r="B1755" s="2">
        <v>24.5</v>
      </c>
      <c r="C1755" s="2">
        <v>25727230</v>
      </c>
      <c r="D1755" s="2">
        <v>24.55</v>
      </c>
      <c r="E1755" s="2">
        <v>24.59</v>
      </c>
      <c r="F1755" s="2">
        <v>24.3</v>
      </c>
      <c r="G1755" s="2">
        <f t="shared" si="299"/>
        <v>24.688000000000002</v>
      </c>
      <c r="H1755" s="2">
        <f t="shared" si="300"/>
        <v>24.649000000000001</v>
      </c>
      <c r="I1755" s="2">
        <f t="shared" si="297"/>
        <v>24.627316146090376</v>
      </c>
      <c r="J1755" s="2">
        <f t="shared" si="298"/>
        <v>24.68091536697143</v>
      </c>
      <c r="K1755" s="2">
        <f t="shared" si="301"/>
        <v>-5.3599220881054066E-2</v>
      </c>
      <c r="L1755" s="2">
        <f t="shared" si="302"/>
        <v>24.463333333333335</v>
      </c>
      <c r="M1755" s="2">
        <f t="shared" si="303"/>
        <v>24.417083333333331</v>
      </c>
      <c r="N1755" s="2">
        <f t="shared" si="304"/>
        <v>0.27891666666666753</v>
      </c>
      <c r="O1755" s="2">
        <f t="shared" si="305"/>
        <v>11.054675829101638</v>
      </c>
      <c r="P1755" s="2">
        <f t="shared" si="306"/>
        <v>0.46000000000000085</v>
      </c>
      <c r="Q1755" s="2">
        <f t="shared" si="307"/>
        <v>0.35500000000000015</v>
      </c>
    </row>
    <row r="1756" spans="1:17" x14ac:dyDescent="0.3">
      <c r="A1756" s="1">
        <v>41698</v>
      </c>
      <c r="B1756" s="2">
        <v>24.76</v>
      </c>
      <c r="C1756" s="2">
        <v>23482730</v>
      </c>
      <c r="D1756" s="2">
        <v>24.79</v>
      </c>
      <c r="E1756" s="2">
        <v>24.844999999999999</v>
      </c>
      <c r="F1756" s="2">
        <v>24.57</v>
      </c>
      <c r="G1756" s="2">
        <f t="shared" si="299"/>
        <v>24.714000000000002</v>
      </c>
      <c r="H1756" s="2">
        <f t="shared" si="300"/>
        <v>24.674500000000002</v>
      </c>
      <c r="I1756" s="2">
        <f t="shared" si="297"/>
        <v>24.650464536288624</v>
      </c>
      <c r="J1756" s="2">
        <f t="shared" si="298"/>
        <v>24.695388596329146</v>
      </c>
      <c r="K1756" s="2">
        <f t="shared" si="301"/>
        <v>-4.4924060040521852E-2</v>
      </c>
      <c r="L1756" s="2">
        <f t="shared" si="302"/>
        <v>24.724999999999998</v>
      </c>
      <c r="M1756" s="2">
        <f t="shared" si="303"/>
        <v>24.420416666666664</v>
      </c>
      <c r="N1756" s="2">
        <f t="shared" si="304"/>
        <v>0.28091666666666731</v>
      </c>
      <c r="O1756" s="2">
        <f t="shared" si="305"/>
        <v>72.283199841787663</v>
      </c>
      <c r="P1756" s="2">
        <f t="shared" si="306"/>
        <v>0.27499999999999858</v>
      </c>
      <c r="Q1756" s="2">
        <f t="shared" si="307"/>
        <v>0.34428571428571458</v>
      </c>
    </row>
    <row r="1757" spans="1:17" x14ac:dyDescent="0.3">
      <c r="A1757" s="1">
        <v>41697</v>
      </c>
      <c r="B1757" s="2">
        <v>24.76</v>
      </c>
      <c r="C1757" s="2">
        <v>20863860</v>
      </c>
      <c r="D1757" s="2">
        <v>24.8</v>
      </c>
      <c r="E1757" s="2">
        <v>24.8</v>
      </c>
      <c r="F1757" s="2">
        <v>24.51</v>
      </c>
      <c r="G1757" s="2">
        <f t="shared" si="299"/>
        <v>24.646000000000001</v>
      </c>
      <c r="H1757" s="2">
        <f t="shared" si="300"/>
        <v>24.668499999999998</v>
      </c>
      <c r="I1757" s="2">
        <f t="shared" si="297"/>
        <v>24.630548997432012</v>
      </c>
      <c r="J1757" s="2">
        <f t="shared" si="298"/>
        <v>24.690219684035476</v>
      </c>
      <c r="K1757" s="2">
        <f t="shared" si="301"/>
        <v>-5.9670686603464418E-2</v>
      </c>
      <c r="L1757" s="2">
        <f t="shared" si="302"/>
        <v>24.69</v>
      </c>
      <c r="M1757" s="2">
        <f t="shared" si="303"/>
        <v>24.420333333333339</v>
      </c>
      <c r="N1757" s="2">
        <f t="shared" si="304"/>
        <v>0.28086666666666427</v>
      </c>
      <c r="O1757" s="2">
        <f t="shared" si="305"/>
        <v>64.008228499089626</v>
      </c>
      <c r="P1757" s="2">
        <f t="shared" si="306"/>
        <v>0.28999999999999915</v>
      </c>
      <c r="Q1757" s="2">
        <f t="shared" si="307"/>
        <v>0.35964285714285765</v>
      </c>
    </row>
    <row r="1758" spans="1:17" x14ac:dyDescent="0.3">
      <c r="A1758" s="1">
        <v>41696</v>
      </c>
      <c r="B1758" s="2">
        <v>24.8</v>
      </c>
      <c r="C1758" s="2">
        <v>19814900</v>
      </c>
      <c r="D1758" s="2">
        <v>24.74</v>
      </c>
      <c r="E1758" s="2">
        <v>24.98</v>
      </c>
      <c r="F1758" s="2">
        <v>24.61</v>
      </c>
      <c r="G1758" s="2">
        <f t="shared" si="299"/>
        <v>24.641999999999999</v>
      </c>
      <c r="H1758" s="2">
        <f t="shared" si="300"/>
        <v>24.647499999999997</v>
      </c>
      <c r="I1758" s="2">
        <f t="shared" si="297"/>
        <v>24.60701245151056</v>
      </c>
      <c r="J1758" s="2">
        <f t="shared" si="298"/>
        <v>24.684637258758315</v>
      </c>
      <c r="K1758" s="2">
        <f t="shared" si="301"/>
        <v>-7.7624807247755001E-2</v>
      </c>
      <c r="L1758" s="2">
        <f t="shared" si="302"/>
        <v>24.796666666666667</v>
      </c>
      <c r="M1758" s="2">
        <f t="shared" si="303"/>
        <v>24.423666666666669</v>
      </c>
      <c r="N1758" s="2">
        <f t="shared" si="304"/>
        <v>0.2828666666666656</v>
      </c>
      <c r="O1758" s="2">
        <f t="shared" si="305"/>
        <v>87.90949799670021</v>
      </c>
      <c r="P1758" s="2">
        <f t="shared" si="306"/>
        <v>0.37000000000000099</v>
      </c>
      <c r="Q1758" s="2">
        <f t="shared" si="307"/>
        <v>0.37892857142857189</v>
      </c>
    </row>
    <row r="1759" spans="1:17" x14ac:dyDescent="0.3">
      <c r="A1759" s="1">
        <v>41695</v>
      </c>
      <c r="B1759" s="2">
        <v>24.62</v>
      </c>
      <c r="C1759" s="2">
        <v>21538580</v>
      </c>
      <c r="D1759" s="2">
        <v>24.67</v>
      </c>
      <c r="E1759" s="2">
        <v>24.71</v>
      </c>
      <c r="F1759" s="2">
        <v>24.46</v>
      </c>
      <c r="G1759" s="2">
        <f t="shared" si="299"/>
        <v>24.582000000000001</v>
      </c>
      <c r="H1759" s="2">
        <f t="shared" si="300"/>
        <v>24.6145</v>
      </c>
      <c r="I1759" s="2">
        <f t="shared" si="297"/>
        <v>24.571923806330663</v>
      </c>
      <c r="J1759" s="2">
        <f t="shared" si="298"/>
        <v>24.675408239458982</v>
      </c>
      <c r="K1759" s="2">
        <f t="shared" si="301"/>
        <v>-0.1034844331283189</v>
      </c>
      <c r="L1759" s="2">
        <f t="shared" si="302"/>
        <v>24.596666666666664</v>
      </c>
      <c r="M1759" s="2">
        <f t="shared" si="303"/>
        <v>24.425750000000001</v>
      </c>
      <c r="N1759" s="2">
        <f t="shared" si="304"/>
        <v>0.28411666666666646</v>
      </c>
      <c r="O1759" s="2">
        <f t="shared" si="305"/>
        <v>40.104808275160067</v>
      </c>
      <c r="P1759" s="2">
        <f t="shared" si="306"/>
        <v>0.25</v>
      </c>
      <c r="Q1759" s="2">
        <f t="shared" si="307"/>
        <v>0.37535714285714328</v>
      </c>
    </row>
    <row r="1760" spans="1:17" x14ac:dyDescent="0.3">
      <c r="A1760" s="1">
        <v>41694</v>
      </c>
      <c r="B1760" s="2">
        <v>24.63</v>
      </c>
      <c r="C1760" s="2">
        <v>24145470</v>
      </c>
      <c r="D1760" s="2">
        <v>24.51</v>
      </c>
      <c r="E1760" s="2">
        <v>24.88</v>
      </c>
      <c r="F1760" s="2">
        <v>24.41</v>
      </c>
      <c r="G1760" s="2">
        <f t="shared" si="299"/>
        <v>24.61</v>
      </c>
      <c r="H1760" s="2">
        <f t="shared" si="300"/>
        <v>24.581499999999998</v>
      </c>
      <c r="I1760" s="2">
        <f t="shared" si="297"/>
        <v>24.563182680208964</v>
      </c>
      <c r="J1760" s="2">
        <f t="shared" si="298"/>
        <v>24.679840898615701</v>
      </c>
      <c r="K1760" s="2">
        <f t="shared" si="301"/>
        <v>-0.11665821840673729</v>
      </c>
      <c r="L1760" s="2">
        <f t="shared" si="302"/>
        <v>24.64</v>
      </c>
      <c r="M1760" s="2">
        <f t="shared" si="303"/>
        <v>24.435416666666669</v>
      </c>
      <c r="N1760" s="2">
        <f t="shared" si="304"/>
        <v>0.28991666666666588</v>
      </c>
      <c r="O1760" s="2">
        <f t="shared" si="305"/>
        <v>47.044169780588113</v>
      </c>
      <c r="P1760" s="2">
        <f t="shared" si="306"/>
        <v>0.46999999999999886</v>
      </c>
      <c r="Q1760" s="2">
        <f t="shared" si="307"/>
        <v>0.39000000000000057</v>
      </c>
    </row>
    <row r="1761" spans="1:17" x14ac:dyDescent="0.3">
      <c r="A1761" s="1">
        <v>41691</v>
      </c>
      <c r="B1761" s="2">
        <v>24.42</v>
      </c>
      <c r="C1761" s="2">
        <v>30579270</v>
      </c>
      <c r="D1761" s="2">
        <v>24.95</v>
      </c>
      <c r="E1761" s="2">
        <v>24.96</v>
      </c>
      <c r="F1761" s="2">
        <v>24.35</v>
      </c>
      <c r="G1761" s="2">
        <f t="shared" si="299"/>
        <v>24.634999999999998</v>
      </c>
      <c r="H1761" s="2">
        <f t="shared" si="300"/>
        <v>24.538999999999998</v>
      </c>
      <c r="I1761" s="2">
        <f t="shared" si="297"/>
        <v>24.551034076610595</v>
      </c>
      <c r="J1761" s="2">
        <f t="shared" si="298"/>
        <v>24.683828170504956</v>
      </c>
      <c r="K1761" s="2">
        <f t="shared" si="301"/>
        <v>-0.13279409389436125</v>
      </c>
      <c r="L1761" s="2">
        <f t="shared" si="302"/>
        <v>24.576666666666668</v>
      </c>
      <c r="M1761" s="2">
        <f t="shared" si="303"/>
        <v>24.449933333333338</v>
      </c>
      <c r="N1761" s="2">
        <f t="shared" si="304"/>
        <v>0.29978666666666542</v>
      </c>
      <c r="O1761" s="2">
        <f t="shared" si="305"/>
        <v>28.183004210400952</v>
      </c>
      <c r="P1761" s="2">
        <f t="shared" si="306"/>
        <v>0.60999999999999943</v>
      </c>
      <c r="Q1761" s="2">
        <f t="shared" si="307"/>
        <v>0.40285714285714341</v>
      </c>
    </row>
    <row r="1762" spans="1:17" x14ac:dyDescent="0.3">
      <c r="A1762" s="1">
        <v>41690</v>
      </c>
      <c r="B1762" s="2">
        <v>24.74</v>
      </c>
      <c r="C1762" s="2">
        <v>20193610</v>
      </c>
      <c r="D1762" s="2">
        <v>24.54</v>
      </c>
      <c r="E1762" s="2">
        <v>24.85</v>
      </c>
      <c r="F1762" s="2">
        <v>24.5</v>
      </c>
      <c r="G1762" s="2">
        <f t="shared" si="299"/>
        <v>24.690999999999999</v>
      </c>
      <c r="H1762" s="2">
        <f t="shared" si="300"/>
        <v>24.495999999999999</v>
      </c>
      <c r="I1762" s="2">
        <f t="shared" si="297"/>
        <v>24.574858454176159</v>
      </c>
      <c r="J1762" s="2">
        <f t="shared" si="298"/>
        <v>24.704934424145353</v>
      </c>
      <c r="K1762" s="2">
        <f t="shared" si="301"/>
        <v>-0.13007596996919446</v>
      </c>
      <c r="L1762" s="2">
        <f t="shared" si="302"/>
        <v>24.696666666666669</v>
      </c>
      <c r="M1762" s="2">
        <f t="shared" si="303"/>
        <v>24.475766666666676</v>
      </c>
      <c r="N1762" s="2">
        <f t="shared" si="304"/>
        <v>0.31786999999999727</v>
      </c>
      <c r="O1762" s="2">
        <f t="shared" si="305"/>
        <v>46.329212151717186</v>
      </c>
      <c r="P1762" s="2">
        <f t="shared" si="306"/>
        <v>0.35000000000000142</v>
      </c>
      <c r="Q1762" s="2">
        <f t="shared" si="307"/>
        <v>0.38357142857142917</v>
      </c>
    </row>
    <row r="1763" spans="1:17" x14ac:dyDescent="0.3">
      <c r="A1763" s="1">
        <v>41689</v>
      </c>
      <c r="B1763" s="2">
        <v>24.5</v>
      </c>
      <c r="C1763" s="2">
        <v>25685990</v>
      </c>
      <c r="D1763" s="2">
        <v>24.65</v>
      </c>
      <c r="E1763" s="2">
        <v>24.72</v>
      </c>
      <c r="F1763" s="2">
        <v>24.42</v>
      </c>
      <c r="G1763" s="2">
        <f t="shared" si="299"/>
        <v>24.652999999999999</v>
      </c>
      <c r="H1763" s="2">
        <f t="shared" si="300"/>
        <v>24.374000000000002</v>
      </c>
      <c r="I1763" s="2">
        <f t="shared" si="297"/>
        <v>24.544832718571822</v>
      </c>
      <c r="J1763" s="2">
        <f t="shared" si="298"/>
        <v>24.70212917807698</v>
      </c>
      <c r="K1763" s="2">
        <f t="shared" si="301"/>
        <v>-0.15729645950515803</v>
      </c>
      <c r="L1763" s="2">
        <f t="shared" si="302"/>
        <v>24.546666666666667</v>
      </c>
      <c r="M1763" s="2">
        <f t="shared" si="303"/>
        <v>24.5076</v>
      </c>
      <c r="N1763" s="2">
        <f t="shared" si="304"/>
        <v>0.34015333333333314</v>
      </c>
      <c r="O1763" s="2">
        <f t="shared" si="305"/>
        <v>7.6566777074391599</v>
      </c>
      <c r="P1763" s="2">
        <f t="shared" si="306"/>
        <v>0.33999999999999986</v>
      </c>
      <c r="Q1763" s="2">
        <f t="shared" si="307"/>
        <v>0.38357142857142917</v>
      </c>
    </row>
    <row r="1764" spans="1:17" x14ac:dyDescent="0.3">
      <c r="A1764" s="1">
        <v>41688</v>
      </c>
      <c r="B1764" s="2">
        <v>24.76</v>
      </c>
      <c r="C1764" s="2">
        <v>17738100</v>
      </c>
      <c r="D1764" s="2">
        <v>24.67</v>
      </c>
      <c r="E1764" s="2">
        <v>24.78</v>
      </c>
      <c r="F1764" s="2">
        <v>24.55</v>
      </c>
      <c r="G1764" s="2">
        <f t="shared" si="299"/>
        <v>24.646999999999998</v>
      </c>
      <c r="H1764" s="2">
        <f t="shared" si="300"/>
        <v>24.306000000000004</v>
      </c>
      <c r="I1764" s="2">
        <f t="shared" si="297"/>
        <v>24.552984121948516</v>
      </c>
      <c r="J1764" s="2">
        <f t="shared" si="298"/>
        <v>24.718299512323139</v>
      </c>
      <c r="K1764" s="2">
        <f t="shared" si="301"/>
        <v>-0.16531539037462295</v>
      </c>
      <c r="L1764" s="2">
        <f t="shared" si="302"/>
        <v>24.696666666666669</v>
      </c>
      <c r="M1764" s="2">
        <f t="shared" si="303"/>
        <v>24.557933333333335</v>
      </c>
      <c r="N1764" s="2">
        <f t="shared" si="304"/>
        <v>0.38030666666666624</v>
      </c>
      <c r="O1764" s="2">
        <f t="shared" si="305"/>
        <v>24.319554979023007</v>
      </c>
      <c r="P1764" s="2">
        <f t="shared" si="306"/>
        <v>0.23000000000000043</v>
      </c>
      <c r="Q1764" s="2">
        <f t="shared" si="307"/>
        <v>0.38285714285714356</v>
      </c>
    </row>
    <row r="1765" spans="1:17" x14ac:dyDescent="0.3">
      <c r="A1765" s="1">
        <v>41684</v>
      </c>
      <c r="B1765" s="2">
        <v>24.754999999999999</v>
      </c>
      <c r="C1765" s="2">
        <v>20591290</v>
      </c>
      <c r="D1765" s="2">
        <v>24.574999999999999</v>
      </c>
      <c r="E1765" s="2">
        <v>24.76</v>
      </c>
      <c r="F1765" s="2">
        <v>24.41</v>
      </c>
      <c r="G1765" s="2">
        <f t="shared" si="299"/>
        <v>24.552999999999997</v>
      </c>
      <c r="H1765" s="2">
        <f t="shared" si="300"/>
        <v>24.224999999999998</v>
      </c>
      <c r="I1765" s="2">
        <f t="shared" si="297"/>
        <v>24.515344871393701</v>
      </c>
      <c r="J1765" s="2">
        <f t="shared" si="298"/>
        <v>24.714963473308991</v>
      </c>
      <c r="K1765" s="2">
        <f t="shared" si="301"/>
        <v>-0.19961860191529013</v>
      </c>
      <c r="L1765" s="2">
        <f t="shared" si="302"/>
        <v>24.641666666666666</v>
      </c>
      <c r="M1765" s="2">
        <f t="shared" si="303"/>
        <v>24.605766666666664</v>
      </c>
      <c r="N1765" s="2">
        <f t="shared" si="304"/>
        <v>0.42559999999999987</v>
      </c>
      <c r="O1765" s="2">
        <f t="shared" si="305"/>
        <v>5.6234335839601517</v>
      </c>
      <c r="P1765" s="2">
        <f t="shared" si="306"/>
        <v>0.35000000000000142</v>
      </c>
      <c r="Q1765" s="2">
        <f t="shared" si="307"/>
        <v>0.40035714285714363</v>
      </c>
    </row>
    <row r="1766" spans="1:17" x14ac:dyDescent="0.3">
      <c r="A1766" s="1">
        <v>41683</v>
      </c>
      <c r="B1766" s="2">
        <v>24.7</v>
      </c>
      <c r="C1766" s="2">
        <v>22921430</v>
      </c>
      <c r="D1766" s="2">
        <v>24.43</v>
      </c>
      <c r="E1766" s="2">
        <v>24.74</v>
      </c>
      <c r="F1766" s="2">
        <v>24.31</v>
      </c>
      <c r="G1766" s="2">
        <f t="shared" si="299"/>
        <v>24.442999999999998</v>
      </c>
      <c r="H1766" s="2">
        <f t="shared" si="300"/>
        <v>24.203499999999998</v>
      </c>
      <c r="I1766" s="2">
        <f t="shared" si="297"/>
        <v>24.471771211647102</v>
      </c>
      <c r="J1766" s="2">
        <f t="shared" si="298"/>
        <v>24.711760551173708</v>
      </c>
      <c r="K1766" s="2">
        <f t="shared" si="301"/>
        <v>-0.23998933952660551</v>
      </c>
      <c r="L1766" s="2">
        <f t="shared" si="302"/>
        <v>24.583333333333332</v>
      </c>
      <c r="M1766" s="2">
        <f t="shared" si="303"/>
        <v>24.700433333333329</v>
      </c>
      <c r="N1766" s="2">
        <f t="shared" si="304"/>
        <v>0.52026666666666643</v>
      </c>
      <c r="O1766" s="2">
        <f t="shared" si="305"/>
        <v>-15.005125576627007</v>
      </c>
      <c r="P1766" s="2">
        <f t="shared" si="306"/>
        <v>0.42999999999999972</v>
      </c>
      <c r="Q1766" s="2">
        <f t="shared" si="307"/>
        <v>0.39892857142857202</v>
      </c>
    </row>
    <row r="1767" spans="1:17" x14ac:dyDescent="0.3">
      <c r="A1767" s="1">
        <v>41682</v>
      </c>
      <c r="B1767" s="2">
        <v>24.55</v>
      </c>
      <c r="C1767" s="2">
        <v>25871680</v>
      </c>
      <c r="D1767" s="2">
        <v>24.51</v>
      </c>
      <c r="E1767" s="2">
        <v>24.69</v>
      </c>
      <c r="F1767" s="2">
        <v>24.37</v>
      </c>
      <c r="G1767" s="2">
        <f t="shared" si="299"/>
        <v>24.300999999999998</v>
      </c>
      <c r="H1767" s="2">
        <f t="shared" si="300"/>
        <v>24.2075</v>
      </c>
      <c r="I1767" s="2">
        <f t="shared" si="297"/>
        <v>24.430275068310213</v>
      </c>
      <c r="J1767" s="2">
        <f t="shared" si="298"/>
        <v>24.712701395267604</v>
      </c>
      <c r="K1767" s="2">
        <f t="shared" si="301"/>
        <v>-0.28242632695739189</v>
      </c>
      <c r="L1767" s="2">
        <f t="shared" si="302"/>
        <v>24.536666666666665</v>
      </c>
      <c r="M1767" s="2">
        <f t="shared" si="303"/>
        <v>24.811238333333328</v>
      </c>
      <c r="N1767" s="2">
        <f t="shared" si="304"/>
        <v>0.62465266666666552</v>
      </c>
      <c r="O1767" s="2">
        <f t="shared" si="305"/>
        <v>-29.303929614928791</v>
      </c>
      <c r="P1767" s="2">
        <f t="shared" si="306"/>
        <v>0.32000000000000028</v>
      </c>
      <c r="Q1767" s="2">
        <f t="shared" si="307"/>
        <v>0.39685714285714341</v>
      </c>
    </row>
    <row r="1768" spans="1:17" x14ac:dyDescent="0.3">
      <c r="A1768" s="1">
        <v>41681</v>
      </c>
      <c r="B1768" s="2">
        <v>24.47</v>
      </c>
      <c r="C1768" s="2">
        <v>17907820</v>
      </c>
      <c r="D1768" s="2">
        <v>24.35</v>
      </c>
      <c r="E1768" s="2">
        <v>24.515000000000001</v>
      </c>
      <c r="F1768" s="2">
        <v>24.33</v>
      </c>
      <c r="G1768" s="2">
        <f t="shared" si="299"/>
        <v>24.094999999999999</v>
      </c>
      <c r="H1768" s="2">
        <f t="shared" si="300"/>
        <v>24.220499999999998</v>
      </c>
      <c r="I1768" s="2">
        <f t="shared" si="297"/>
        <v>24.408506898912073</v>
      </c>
      <c r="J1768" s="2">
        <f t="shared" si="298"/>
        <v>24.725717506889012</v>
      </c>
      <c r="K1768" s="2">
        <f t="shared" si="301"/>
        <v>-0.31721060797693923</v>
      </c>
      <c r="L1768" s="2">
        <f t="shared" si="302"/>
        <v>24.438333333333333</v>
      </c>
      <c r="M1768" s="2">
        <f t="shared" si="303"/>
        <v>24.900404999999999</v>
      </c>
      <c r="N1768" s="2">
        <f t="shared" si="304"/>
        <v>0.70148599999999939</v>
      </c>
      <c r="O1768" s="2">
        <f t="shared" si="305"/>
        <v>-43.913603090835466</v>
      </c>
      <c r="P1768" s="2">
        <f t="shared" si="306"/>
        <v>0.22500000000000142</v>
      </c>
      <c r="Q1768" s="2">
        <f t="shared" si="307"/>
        <v>0.40328571428571486</v>
      </c>
    </row>
    <row r="1769" spans="1:17" x14ac:dyDescent="0.3">
      <c r="A1769" s="1">
        <v>41680</v>
      </c>
      <c r="B1769" s="2">
        <v>24.29</v>
      </c>
      <c r="C1769" s="2">
        <v>24552780</v>
      </c>
      <c r="D1769" s="2">
        <v>24.11</v>
      </c>
      <c r="E1769" s="2">
        <v>24.37</v>
      </c>
      <c r="F1769" s="2">
        <v>24.06</v>
      </c>
      <c r="G1769" s="2">
        <f t="shared" si="299"/>
        <v>23.964999999999996</v>
      </c>
      <c r="H1769" s="2">
        <f t="shared" si="300"/>
        <v>24.263500000000001</v>
      </c>
      <c r="I1769" s="2">
        <f t="shared" si="297"/>
        <v>24.397326335077903</v>
      </c>
      <c r="J1769" s="2">
        <f t="shared" si="298"/>
        <v>24.746174907440135</v>
      </c>
      <c r="K1769" s="2">
        <f t="shared" si="301"/>
        <v>-0.34884857236223255</v>
      </c>
      <c r="L1769" s="2">
        <f t="shared" si="302"/>
        <v>24.24</v>
      </c>
      <c r="M1769" s="2">
        <f t="shared" si="303"/>
        <v>24.960321666666665</v>
      </c>
      <c r="N1769" s="2">
        <f t="shared" si="304"/>
        <v>0.72418599999999922</v>
      </c>
      <c r="O1769" s="2">
        <f t="shared" si="305"/>
        <v>-66.31092625988974</v>
      </c>
      <c r="P1769" s="2">
        <f t="shared" si="306"/>
        <v>0.31000000000000227</v>
      </c>
      <c r="Q1769" s="2">
        <f t="shared" si="307"/>
        <v>0.41864285714285771</v>
      </c>
    </row>
    <row r="1770" spans="1:17" x14ac:dyDescent="0.3">
      <c r="A1770" s="1">
        <v>41677</v>
      </c>
      <c r="B1770" s="2">
        <v>24.204999999999998</v>
      </c>
      <c r="C1770" s="2">
        <v>30870030</v>
      </c>
      <c r="D1770" s="2">
        <v>24.2</v>
      </c>
      <c r="E1770" s="2">
        <v>24.26</v>
      </c>
      <c r="F1770" s="2">
        <v>23.77</v>
      </c>
      <c r="G1770" s="2">
        <f t="shared" si="299"/>
        <v>23.896999999999998</v>
      </c>
      <c r="H1770" s="2">
        <f t="shared" si="300"/>
        <v>24.306500000000003</v>
      </c>
      <c r="I1770" s="2">
        <f t="shared" si="297"/>
        <v>24.416840214182976</v>
      </c>
      <c r="J1770" s="2">
        <f t="shared" si="298"/>
        <v>24.782668900035347</v>
      </c>
      <c r="K1770" s="2">
        <f t="shared" si="301"/>
        <v>-0.36582868585237094</v>
      </c>
      <c r="L1770" s="2">
        <f t="shared" si="302"/>
        <v>24.078333333333333</v>
      </c>
      <c r="M1770" s="2">
        <f t="shared" si="303"/>
        <v>25.029654999999995</v>
      </c>
      <c r="N1770" s="2">
        <f t="shared" si="304"/>
        <v>0.72842049999999881</v>
      </c>
      <c r="O1770" s="2">
        <f t="shared" si="305"/>
        <v>-87.067077937049007</v>
      </c>
      <c r="P1770" s="2">
        <f t="shared" si="306"/>
        <v>0.49000000000000199</v>
      </c>
      <c r="Q1770" s="2">
        <f t="shared" si="307"/>
        <v>0.43792857142857194</v>
      </c>
    </row>
    <row r="1771" spans="1:17" x14ac:dyDescent="0.3">
      <c r="A1771" s="1">
        <v>41676</v>
      </c>
      <c r="B1771" s="2">
        <v>23.99</v>
      </c>
      <c r="C1771" s="2">
        <v>28008350</v>
      </c>
      <c r="D1771" s="2">
        <v>23.6</v>
      </c>
      <c r="E1771" s="2">
        <v>24.08</v>
      </c>
      <c r="F1771" s="2">
        <v>23.55</v>
      </c>
      <c r="G1771" s="2">
        <f t="shared" si="299"/>
        <v>23.963999999999999</v>
      </c>
      <c r="H1771" s="2">
        <f t="shared" si="300"/>
        <v>24.367000000000001</v>
      </c>
      <c r="I1771" s="2">
        <f t="shared" si="297"/>
        <v>24.455356616761701</v>
      </c>
      <c r="J1771" s="2">
        <f t="shared" si="298"/>
        <v>24.828882412038173</v>
      </c>
      <c r="K1771" s="2">
        <f t="shared" si="301"/>
        <v>-0.37352579527647123</v>
      </c>
      <c r="L1771" s="2">
        <f t="shared" si="302"/>
        <v>23.873333333333335</v>
      </c>
      <c r="M1771" s="2">
        <f t="shared" si="303"/>
        <v>25.09423833333333</v>
      </c>
      <c r="N1771" s="2">
        <f t="shared" si="304"/>
        <v>0.69796216666666555</v>
      </c>
      <c r="O1771" s="2">
        <f t="shared" si="305"/>
        <v>-116.61615851671013</v>
      </c>
      <c r="P1771" s="2">
        <f t="shared" si="306"/>
        <v>0.55999999999999872</v>
      </c>
      <c r="Q1771" s="2">
        <f t="shared" si="307"/>
        <v>0.49507142857142888</v>
      </c>
    </row>
    <row r="1772" spans="1:17" x14ac:dyDescent="0.3">
      <c r="A1772" s="1">
        <v>41675</v>
      </c>
      <c r="B1772" s="2">
        <v>23.52</v>
      </c>
      <c r="C1772" s="2">
        <v>32475290</v>
      </c>
      <c r="D1772" s="2">
        <v>23.7</v>
      </c>
      <c r="E1772" s="2">
        <v>23.76</v>
      </c>
      <c r="F1772" s="2">
        <v>23.5</v>
      </c>
      <c r="G1772" s="2">
        <f t="shared" si="299"/>
        <v>24.114000000000001</v>
      </c>
      <c r="H1772" s="2">
        <f t="shared" si="300"/>
        <v>24.481000000000002</v>
      </c>
      <c r="I1772" s="2">
        <f t="shared" si="297"/>
        <v>24.539966910718373</v>
      </c>
      <c r="J1772" s="2">
        <f t="shared" si="298"/>
        <v>24.895993005001227</v>
      </c>
      <c r="K1772" s="2">
        <f t="shared" si="301"/>
        <v>-0.35602609428285348</v>
      </c>
      <c r="L1772" s="2">
        <f t="shared" si="302"/>
        <v>23.593333333333334</v>
      </c>
      <c r="M1772" s="2">
        <f t="shared" si="303"/>
        <v>25.174571666666665</v>
      </c>
      <c r="N1772" s="2">
        <f t="shared" si="304"/>
        <v>0.65620499999999937</v>
      </c>
      <c r="O1772" s="2">
        <f t="shared" si="305"/>
        <v>-160.64475108981014</v>
      </c>
      <c r="P1772" s="2">
        <f t="shared" si="306"/>
        <v>0.32000000000000028</v>
      </c>
      <c r="Q1772" s="2">
        <f t="shared" si="307"/>
        <v>0.48471428571428604</v>
      </c>
    </row>
    <row r="1773" spans="1:17" x14ac:dyDescent="0.3">
      <c r="A1773" s="1">
        <v>41674</v>
      </c>
      <c r="B1773" s="2">
        <v>23.82</v>
      </c>
      <c r="C1773" s="2">
        <v>50815450</v>
      </c>
      <c r="D1773" s="2">
        <v>23.99</v>
      </c>
      <c r="E1773" s="2">
        <v>24.035</v>
      </c>
      <c r="F1773" s="2">
        <v>23.58</v>
      </c>
      <c r="G1773" s="2">
        <f t="shared" si="299"/>
        <v>24.345999999999997</v>
      </c>
      <c r="H1773" s="2">
        <f t="shared" si="300"/>
        <v>24.66</v>
      </c>
      <c r="I1773" s="2">
        <f t="shared" si="297"/>
        <v>24.725415439939898</v>
      </c>
      <c r="J1773" s="2">
        <f t="shared" si="298"/>
        <v>25.006072445401326</v>
      </c>
      <c r="K1773" s="2">
        <f t="shared" si="301"/>
        <v>-0.28065700546142835</v>
      </c>
      <c r="L1773" s="2">
        <f t="shared" si="302"/>
        <v>23.811666666666667</v>
      </c>
      <c r="M1773" s="2">
        <f t="shared" si="303"/>
        <v>25.274571666666663</v>
      </c>
      <c r="N1773" s="2">
        <f t="shared" si="304"/>
        <v>0.58808116666666643</v>
      </c>
      <c r="O1773" s="2">
        <f t="shared" si="305"/>
        <v>-165.83935267438949</v>
      </c>
      <c r="P1773" s="2">
        <f t="shared" si="306"/>
        <v>0.45500000000000185</v>
      </c>
      <c r="Q1773" s="2">
        <f t="shared" si="307"/>
        <v>0.50530714285714318</v>
      </c>
    </row>
    <row r="1774" spans="1:17" x14ac:dyDescent="0.3">
      <c r="A1774" s="1">
        <v>41673</v>
      </c>
      <c r="B1774" s="2">
        <v>23.95</v>
      </c>
      <c r="C1774" s="2">
        <v>52867560</v>
      </c>
      <c r="D1774" s="2">
        <v>24.5</v>
      </c>
      <c r="E1774" s="2">
        <v>24.51</v>
      </c>
      <c r="F1774" s="2">
        <v>23.89</v>
      </c>
      <c r="G1774" s="2">
        <f t="shared" si="299"/>
        <v>24.562000000000001</v>
      </c>
      <c r="H1774" s="2">
        <f t="shared" si="300"/>
        <v>24.837</v>
      </c>
      <c r="I1774" s="2">
        <f t="shared" si="297"/>
        <v>24.890036429019879</v>
      </c>
      <c r="J1774" s="2">
        <f t="shared" si="298"/>
        <v>25.100958241033432</v>
      </c>
      <c r="K1774" s="2">
        <f t="shared" si="301"/>
        <v>-0.21092181201355231</v>
      </c>
      <c r="L1774" s="2">
        <f t="shared" si="302"/>
        <v>24.116666666666671</v>
      </c>
      <c r="M1774" s="2">
        <f t="shared" si="303"/>
        <v>25.362321666666666</v>
      </c>
      <c r="N1774" s="2">
        <f t="shared" si="304"/>
        <v>0.51488949999999944</v>
      </c>
      <c r="O1774" s="2">
        <f t="shared" si="305"/>
        <v>-161.28444387905847</v>
      </c>
      <c r="P1774" s="2">
        <f t="shared" si="306"/>
        <v>0.64999999999999858</v>
      </c>
      <c r="Q1774" s="2">
        <f t="shared" si="307"/>
        <v>0.54780714285714305</v>
      </c>
    </row>
    <row r="1775" spans="1:17" x14ac:dyDescent="0.3">
      <c r="A1775" s="1">
        <v>41670</v>
      </c>
      <c r="B1775" s="2">
        <v>24.54</v>
      </c>
      <c r="C1775" s="2">
        <v>28622790</v>
      </c>
      <c r="D1775" s="2">
        <v>24.45</v>
      </c>
      <c r="E1775" s="2">
        <v>24.65</v>
      </c>
      <c r="F1775" s="2">
        <v>24.4</v>
      </c>
      <c r="G1775" s="2">
        <f t="shared" si="299"/>
        <v>24.716000000000001</v>
      </c>
      <c r="H1775" s="2">
        <f t="shared" si="300"/>
        <v>25.027000000000001</v>
      </c>
      <c r="I1775" s="2">
        <f t="shared" si="297"/>
        <v>25.06095214338713</v>
      </c>
      <c r="J1775" s="2">
        <f t="shared" si="298"/>
        <v>25.193034900316103</v>
      </c>
      <c r="K1775" s="2">
        <f t="shared" si="301"/>
        <v>-0.13208275692897331</v>
      </c>
      <c r="L1775" s="2">
        <f t="shared" si="302"/>
        <v>24.53</v>
      </c>
      <c r="M1775" s="2">
        <f t="shared" si="303"/>
        <v>25.444488333333336</v>
      </c>
      <c r="N1775" s="2">
        <f t="shared" si="304"/>
        <v>0.463506166666666</v>
      </c>
      <c r="O1775" s="2">
        <f t="shared" si="305"/>
        <v>-131.53199088445584</v>
      </c>
      <c r="P1775" s="2">
        <f t="shared" si="306"/>
        <v>0.33999999999999986</v>
      </c>
      <c r="Q1775" s="2">
        <f t="shared" si="307"/>
        <v>0.54209285714285727</v>
      </c>
    </row>
    <row r="1776" spans="1:17" x14ac:dyDescent="0.3">
      <c r="A1776" s="1">
        <v>41669</v>
      </c>
      <c r="B1776" s="2">
        <v>24.74</v>
      </c>
      <c r="C1776" s="2">
        <v>24608990</v>
      </c>
      <c r="D1776" s="2">
        <v>24.75</v>
      </c>
      <c r="E1776" s="2">
        <v>24.89</v>
      </c>
      <c r="F1776" s="2">
        <v>24.54</v>
      </c>
      <c r="G1776" s="2">
        <f t="shared" si="299"/>
        <v>24.77</v>
      </c>
      <c r="H1776" s="2">
        <f t="shared" si="300"/>
        <v>25.226999999999997</v>
      </c>
      <c r="I1776" s="2">
        <f t="shared" si="297"/>
        <v>25.155670714912063</v>
      </c>
      <c r="J1776" s="2">
        <f t="shared" si="298"/>
        <v>25.245277692341393</v>
      </c>
      <c r="K1776" s="2">
        <f t="shared" si="301"/>
        <v>-8.9606977429330215E-2</v>
      </c>
      <c r="L1776" s="2">
        <f t="shared" si="302"/>
        <v>24.723333333333333</v>
      </c>
      <c r="M1776" s="2">
        <f t="shared" si="303"/>
        <v>25.502654999999997</v>
      </c>
      <c r="N1776" s="2">
        <f t="shared" si="304"/>
        <v>0.42085616666666648</v>
      </c>
      <c r="O1776" s="2">
        <f t="shared" si="305"/>
        <v>-123.45019959973099</v>
      </c>
      <c r="P1776" s="2">
        <f t="shared" si="306"/>
        <v>0.35000000000000142</v>
      </c>
      <c r="Q1776" s="2">
        <f t="shared" si="307"/>
        <v>0.55637857142857172</v>
      </c>
    </row>
    <row r="1777" spans="1:17" x14ac:dyDescent="0.3">
      <c r="A1777" s="1">
        <v>41668</v>
      </c>
      <c r="B1777" s="2">
        <v>24.68</v>
      </c>
      <c r="C1777" s="2">
        <v>27145670</v>
      </c>
      <c r="D1777" s="2">
        <v>24.75</v>
      </c>
      <c r="E1777" s="2">
        <v>24.96</v>
      </c>
      <c r="F1777" s="2">
        <v>24.63</v>
      </c>
      <c r="G1777" s="2">
        <f t="shared" si="299"/>
        <v>24.847999999999999</v>
      </c>
      <c r="H1777" s="2">
        <f t="shared" si="300"/>
        <v>25.419999999999998</v>
      </c>
      <c r="I1777" s="2">
        <f t="shared" si="297"/>
        <v>25.231247208532437</v>
      </c>
      <c r="J1777" s="2">
        <f t="shared" si="298"/>
        <v>25.285699907728702</v>
      </c>
      <c r="K1777" s="2">
        <f t="shared" si="301"/>
        <v>-5.4452699196264831E-2</v>
      </c>
      <c r="L1777" s="2">
        <f t="shared" si="302"/>
        <v>24.756666666666671</v>
      </c>
      <c r="M1777" s="2">
        <f t="shared" si="303"/>
        <v>25.56257166666667</v>
      </c>
      <c r="N1777" s="2">
        <f t="shared" si="304"/>
        <v>0.39178116666666585</v>
      </c>
      <c r="O1777" s="2">
        <f t="shared" si="305"/>
        <v>-137.13522897774155</v>
      </c>
      <c r="P1777" s="2">
        <f t="shared" si="306"/>
        <v>0.33000000000000185</v>
      </c>
      <c r="Q1777" s="2">
        <f t="shared" si="307"/>
        <v>0.55280714285714316</v>
      </c>
    </row>
    <row r="1778" spans="1:17" x14ac:dyDescent="0.3">
      <c r="A1778" s="1">
        <v>41667</v>
      </c>
      <c r="B1778" s="2">
        <v>24.9</v>
      </c>
      <c r="C1778" s="2">
        <v>32453770</v>
      </c>
      <c r="D1778" s="2">
        <v>24.71</v>
      </c>
      <c r="E1778" s="2">
        <v>25.045000000000002</v>
      </c>
      <c r="F1778" s="2">
        <v>24.57</v>
      </c>
      <c r="G1778" s="2">
        <f t="shared" si="299"/>
        <v>24.973999999999997</v>
      </c>
      <c r="H1778" s="2">
        <f t="shared" si="300"/>
        <v>25.602999999999998</v>
      </c>
      <c r="I1778" s="2">
        <f t="shared" si="297"/>
        <v>25.331473973720151</v>
      </c>
      <c r="J1778" s="2">
        <f t="shared" si="298"/>
        <v>25.334155900347</v>
      </c>
      <c r="K1778" s="2">
        <f t="shared" si="301"/>
        <v>-2.6819266268489628E-3</v>
      </c>
      <c r="L1778" s="2">
        <f t="shared" si="302"/>
        <v>24.838333333333335</v>
      </c>
      <c r="M1778" s="2">
        <f t="shared" si="303"/>
        <v>25.613071666666666</v>
      </c>
      <c r="N1778" s="2">
        <f t="shared" si="304"/>
        <v>0.35820500000000022</v>
      </c>
      <c r="O1778" s="2">
        <f t="shared" si="305"/>
        <v>-144.1890041239572</v>
      </c>
      <c r="P1778" s="2">
        <f t="shared" si="306"/>
        <v>0.47500000000000142</v>
      </c>
      <c r="Q1778" s="2">
        <f t="shared" si="307"/>
        <v>0.55852142857142872</v>
      </c>
    </row>
    <row r="1779" spans="1:17" x14ac:dyDescent="0.3">
      <c r="A1779" s="1">
        <v>41666</v>
      </c>
      <c r="B1779" s="2">
        <v>24.72</v>
      </c>
      <c r="C1779" s="2">
        <v>32563820</v>
      </c>
      <c r="D1779" s="2">
        <v>24.77</v>
      </c>
      <c r="E1779" s="2">
        <v>24.99</v>
      </c>
      <c r="F1779" s="2">
        <v>24.66</v>
      </c>
      <c r="G1779" s="2">
        <f t="shared" si="299"/>
        <v>25.112000000000002</v>
      </c>
      <c r="H1779" s="2">
        <f t="shared" si="300"/>
        <v>25.663</v>
      </c>
      <c r="I1779" s="2">
        <f t="shared" si="297"/>
        <v>25.409923787123812</v>
      </c>
      <c r="J1779" s="2">
        <f t="shared" si="298"/>
        <v>25.368888372374759</v>
      </c>
      <c r="K1779" s="2">
        <f t="shared" si="301"/>
        <v>4.10354147490537E-2</v>
      </c>
      <c r="L1779" s="2">
        <f t="shared" si="302"/>
        <v>24.789999999999996</v>
      </c>
      <c r="M1779" s="2">
        <f t="shared" si="303"/>
        <v>25.652488333333327</v>
      </c>
      <c r="N1779" s="2">
        <f t="shared" si="304"/>
        <v>0.32295266666666594</v>
      </c>
      <c r="O1779" s="2">
        <f t="shared" si="305"/>
        <v>-178.04225868668752</v>
      </c>
      <c r="P1779" s="2">
        <f t="shared" si="306"/>
        <v>0.32999999999999829</v>
      </c>
      <c r="Q1779" s="2">
        <f t="shared" si="307"/>
        <v>0.54387857142857143</v>
      </c>
    </row>
    <row r="1780" spans="1:17" x14ac:dyDescent="0.3">
      <c r="A1780" s="1">
        <v>41663</v>
      </c>
      <c r="B1780" s="2">
        <v>24.81</v>
      </c>
      <c r="C1780" s="2">
        <v>35167470</v>
      </c>
      <c r="D1780" s="2">
        <v>24.88</v>
      </c>
      <c r="E1780" s="2">
        <v>25.190999999999999</v>
      </c>
      <c r="F1780" s="2">
        <v>24.79</v>
      </c>
      <c r="G1780" s="2">
        <f t="shared" si="299"/>
        <v>25.338000000000001</v>
      </c>
      <c r="H1780" s="2">
        <f t="shared" si="300"/>
        <v>25.743999999999993</v>
      </c>
      <c r="I1780" s="2">
        <f t="shared" si="297"/>
        <v>25.535364475691779</v>
      </c>
      <c r="J1780" s="2">
        <f t="shared" si="298"/>
        <v>25.420799442164743</v>
      </c>
      <c r="K1780" s="2">
        <f t="shared" si="301"/>
        <v>0.11456503352703606</v>
      </c>
      <c r="L1780" s="2">
        <f t="shared" si="302"/>
        <v>24.930333333333333</v>
      </c>
      <c r="M1780" s="2">
        <f t="shared" si="303"/>
        <v>25.693488333333327</v>
      </c>
      <c r="N1780" s="2">
        <f t="shared" si="304"/>
        <v>0.29418366666666457</v>
      </c>
      <c r="O1780" s="2">
        <f t="shared" si="305"/>
        <v>-172.94298006574112</v>
      </c>
      <c r="P1780" s="2">
        <f t="shared" si="306"/>
        <v>0.4009999999999998</v>
      </c>
      <c r="Q1780" s="2">
        <f t="shared" si="307"/>
        <v>0.54459285714285721</v>
      </c>
    </row>
    <row r="1781" spans="1:17" x14ac:dyDescent="0.3">
      <c r="A1781" s="1">
        <v>41662</v>
      </c>
      <c r="B1781" s="2">
        <v>25.13</v>
      </c>
      <c r="C1781" s="2">
        <v>40239270</v>
      </c>
      <c r="D1781" s="2">
        <v>25.17</v>
      </c>
      <c r="E1781" s="2">
        <v>25.25</v>
      </c>
      <c r="F1781" s="2">
        <v>24.9</v>
      </c>
      <c r="G1781" s="2">
        <f t="shared" si="299"/>
        <v>25.683999999999997</v>
      </c>
      <c r="H1781" s="2">
        <f t="shared" si="300"/>
        <v>25.793999999999993</v>
      </c>
      <c r="I1781" s="2">
        <f t="shared" si="297"/>
        <v>25.667248925817553</v>
      </c>
      <c r="J1781" s="2">
        <f t="shared" si="298"/>
        <v>25.469663397537921</v>
      </c>
      <c r="K1781" s="2">
        <f t="shared" si="301"/>
        <v>0.19758552827963172</v>
      </c>
      <c r="L1781" s="2">
        <f t="shared" si="302"/>
        <v>25.093333333333334</v>
      </c>
      <c r="M1781" s="2">
        <f t="shared" si="303"/>
        <v>25.720304999999996</v>
      </c>
      <c r="N1781" s="2">
        <f t="shared" si="304"/>
        <v>0.2780936666666653</v>
      </c>
      <c r="O1781" s="2">
        <f t="shared" si="305"/>
        <v>-150.30227625144659</v>
      </c>
      <c r="P1781" s="2">
        <f t="shared" si="306"/>
        <v>0.41000000000000014</v>
      </c>
      <c r="Q1781" s="2">
        <f t="shared" si="307"/>
        <v>0.53737857142857137</v>
      </c>
    </row>
    <row r="1782" spans="1:17" x14ac:dyDescent="0.3">
      <c r="A1782" s="1">
        <v>41661</v>
      </c>
      <c r="B1782" s="2">
        <v>25.31</v>
      </c>
      <c r="C1782" s="2">
        <v>48749670</v>
      </c>
      <c r="D1782" s="2">
        <v>25.39</v>
      </c>
      <c r="E1782" s="2">
        <v>25.54</v>
      </c>
      <c r="F1782" s="2">
        <v>25.15</v>
      </c>
      <c r="G1782" s="2">
        <f t="shared" si="299"/>
        <v>25.991999999999997</v>
      </c>
      <c r="H1782" s="2">
        <f t="shared" si="300"/>
        <v>25.823999999999995</v>
      </c>
      <c r="I1782" s="2">
        <f t="shared" si="297"/>
        <v>25.764930548693471</v>
      </c>
      <c r="J1782" s="2">
        <f t="shared" si="298"/>
        <v>25.496836469340955</v>
      </c>
      <c r="K1782" s="2">
        <f t="shared" si="301"/>
        <v>0.26809407935251528</v>
      </c>
      <c r="L1782" s="2">
        <f t="shared" si="302"/>
        <v>25.333333333333332</v>
      </c>
      <c r="M1782" s="2">
        <f t="shared" si="303"/>
        <v>25.73113833333333</v>
      </c>
      <c r="N1782" s="2">
        <f t="shared" si="304"/>
        <v>0.27159366666666551</v>
      </c>
      <c r="O1782" s="2">
        <f t="shared" si="305"/>
        <v>-97.647097809104508</v>
      </c>
      <c r="P1782" s="2">
        <f t="shared" si="306"/>
        <v>0.44000000000000128</v>
      </c>
      <c r="Q1782" s="2">
        <f t="shared" si="307"/>
        <v>0.54273571428571421</v>
      </c>
    </row>
    <row r="1783" spans="1:17" x14ac:dyDescent="0.3">
      <c r="A1783" s="1">
        <v>41660</v>
      </c>
      <c r="B1783" s="2">
        <v>25.59</v>
      </c>
      <c r="C1783" s="2">
        <v>42208040</v>
      </c>
      <c r="D1783" s="2">
        <v>25.79</v>
      </c>
      <c r="E1783" s="2">
        <v>25.8</v>
      </c>
      <c r="F1783" s="2">
        <v>25.27</v>
      </c>
      <c r="G1783" s="2">
        <f t="shared" si="299"/>
        <v>26.231999999999999</v>
      </c>
      <c r="H1783" s="2">
        <f t="shared" si="300"/>
        <v>25.851499999999998</v>
      </c>
      <c r="I1783" s="2">
        <f t="shared" si="297"/>
        <v>25.847645193910463</v>
      </c>
      <c r="J1783" s="2">
        <f t="shared" si="298"/>
        <v>25.511783386888229</v>
      </c>
      <c r="K1783" s="2">
        <f t="shared" si="301"/>
        <v>0.33586180702223345</v>
      </c>
      <c r="L1783" s="2">
        <f t="shared" si="302"/>
        <v>25.553333333333331</v>
      </c>
      <c r="M1783" s="2">
        <f t="shared" si="303"/>
        <v>25.721888333333332</v>
      </c>
      <c r="N1783" s="2">
        <f t="shared" si="304"/>
        <v>0.27714366666666646</v>
      </c>
      <c r="O1783" s="2">
        <f t="shared" si="305"/>
        <v>-40.545757856034108</v>
      </c>
      <c r="P1783" s="2">
        <f t="shared" si="306"/>
        <v>0.58000000000000185</v>
      </c>
      <c r="Q1783" s="2">
        <f t="shared" si="307"/>
        <v>0.53059285714285687</v>
      </c>
    </row>
    <row r="1784" spans="1:17" x14ac:dyDescent="0.3">
      <c r="A1784" s="1">
        <v>41656</v>
      </c>
      <c r="B1784" s="2">
        <v>25.85</v>
      </c>
      <c r="C1784" s="2">
        <v>111755800</v>
      </c>
      <c r="D1784" s="2">
        <v>25.36</v>
      </c>
      <c r="E1784" s="2">
        <v>25.86</v>
      </c>
      <c r="F1784" s="2">
        <v>25.25</v>
      </c>
      <c r="G1784" s="2">
        <f t="shared" si="299"/>
        <v>26.213999999999999</v>
      </c>
      <c r="H1784" s="2">
        <f t="shared" si="300"/>
        <v>25.8385</v>
      </c>
      <c r="I1784" s="2">
        <f t="shared" si="297"/>
        <v>25.894489774621459</v>
      </c>
      <c r="J1784" s="2">
        <f t="shared" si="298"/>
        <v>25.505526057839287</v>
      </c>
      <c r="K1784" s="2">
        <f t="shared" si="301"/>
        <v>0.38896371678217179</v>
      </c>
      <c r="L1784" s="2">
        <f t="shared" si="302"/>
        <v>25.653333333333336</v>
      </c>
      <c r="M1784" s="2">
        <f t="shared" si="303"/>
        <v>25.698721666666664</v>
      </c>
      <c r="N1784" s="2">
        <f t="shared" si="304"/>
        <v>0.2910436666666657</v>
      </c>
      <c r="O1784" s="2">
        <f t="shared" si="305"/>
        <v>-10.396683506444779</v>
      </c>
      <c r="P1784" s="2">
        <f t="shared" si="306"/>
        <v>1.2899999999999991</v>
      </c>
      <c r="Q1784" s="2">
        <f t="shared" si="307"/>
        <v>0.50702142857142818</v>
      </c>
    </row>
    <row r="1785" spans="1:17" x14ac:dyDescent="0.3">
      <c r="A1785" s="1">
        <v>41655</v>
      </c>
      <c r="B1785" s="2">
        <v>26.54</v>
      </c>
      <c r="C1785" s="2">
        <v>48635390</v>
      </c>
      <c r="D1785" s="2">
        <v>26.64</v>
      </c>
      <c r="E1785" s="2">
        <v>26.74</v>
      </c>
      <c r="F1785" s="2">
        <v>26.324999999999999</v>
      </c>
      <c r="G1785" s="2">
        <f t="shared" si="299"/>
        <v>26.15</v>
      </c>
      <c r="H1785" s="2">
        <f t="shared" si="300"/>
        <v>25.831500000000005</v>
      </c>
      <c r="I1785" s="2">
        <f t="shared" si="297"/>
        <v>25.902578824552631</v>
      </c>
      <c r="J1785" s="2">
        <f t="shared" si="298"/>
        <v>25.47796814246643</v>
      </c>
      <c r="K1785" s="2">
        <f t="shared" si="301"/>
        <v>0.42461068208620034</v>
      </c>
      <c r="L1785" s="2">
        <f t="shared" si="302"/>
        <v>26.534999999999997</v>
      </c>
      <c r="M1785" s="2">
        <f t="shared" si="303"/>
        <v>25.664055000000001</v>
      </c>
      <c r="N1785" s="2">
        <f t="shared" si="304"/>
        <v>0.31477150000000054</v>
      </c>
      <c r="O1785" s="2">
        <f t="shared" si="305"/>
        <v>184.4607913994742</v>
      </c>
      <c r="P1785" s="2">
        <f t="shared" si="306"/>
        <v>0.41499999999999915</v>
      </c>
      <c r="Q1785" s="2">
        <f t="shared" si="307"/>
        <v>0.43773571428571401</v>
      </c>
    </row>
    <row r="1786" spans="1:17" x14ac:dyDescent="0.3">
      <c r="A1786" s="1">
        <v>41654</v>
      </c>
      <c r="B1786" s="2">
        <v>26.67</v>
      </c>
      <c r="C1786" s="2">
        <v>58266790</v>
      </c>
      <c r="D1786" s="2">
        <v>26.72</v>
      </c>
      <c r="E1786" s="2">
        <v>27.118300000000001</v>
      </c>
      <c r="F1786" s="2">
        <v>26.61</v>
      </c>
      <c r="G1786" s="2">
        <f t="shared" si="299"/>
        <v>25.904000000000003</v>
      </c>
      <c r="H1786" s="2">
        <f t="shared" si="300"/>
        <v>25.756500000000006</v>
      </c>
      <c r="I1786" s="2">
        <f t="shared" si="297"/>
        <v>25.786684065380381</v>
      </c>
      <c r="J1786" s="2">
        <f t="shared" si="298"/>
        <v>25.393005593863744</v>
      </c>
      <c r="K1786" s="2">
        <f t="shared" si="301"/>
        <v>0.39367847151663682</v>
      </c>
      <c r="L1786" s="2">
        <f t="shared" si="302"/>
        <v>26.799433333333337</v>
      </c>
      <c r="M1786" s="2">
        <f t="shared" si="303"/>
        <v>25.56738833333333</v>
      </c>
      <c r="N1786" s="2">
        <f t="shared" si="304"/>
        <v>0.31131616666666717</v>
      </c>
      <c r="O1786" s="2">
        <f t="shared" si="305"/>
        <v>263.83574683186589</v>
      </c>
      <c r="P1786" s="2">
        <f t="shared" si="306"/>
        <v>0.60829999999999984</v>
      </c>
      <c r="Q1786" s="2">
        <f t="shared" si="307"/>
        <v>0.42737857142857116</v>
      </c>
    </row>
    <row r="1787" spans="1:17" x14ac:dyDescent="0.3">
      <c r="A1787" s="1">
        <v>41653</v>
      </c>
      <c r="B1787" s="2">
        <v>26.51</v>
      </c>
      <c r="C1787" s="2">
        <v>74112780</v>
      </c>
      <c r="D1787" s="2">
        <v>26.01</v>
      </c>
      <c r="E1787" s="2">
        <v>26.55</v>
      </c>
      <c r="F1787" s="2">
        <v>25.9</v>
      </c>
      <c r="G1787" s="2">
        <f t="shared" si="299"/>
        <v>25.655999999999999</v>
      </c>
      <c r="H1787" s="2">
        <f t="shared" si="300"/>
        <v>25.685000000000002</v>
      </c>
      <c r="I1787" s="2">
        <f t="shared" si="297"/>
        <v>25.626081168176814</v>
      </c>
      <c r="J1787" s="2">
        <f t="shared" si="298"/>
        <v>25.290846041372845</v>
      </c>
      <c r="K1787" s="2">
        <f t="shared" si="301"/>
        <v>0.33523512680396905</v>
      </c>
      <c r="L1787" s="2">
        <f t="shared" si="302"/>
        <v>26.319999999999997</v>
      </c>
      <c r="M1787" s="2">
        <f t="shared" si="303"/>
        <v>25.452249999999996</v>
      </c>
      <c r="N1787" s="2">
        <f t="shared" si="304"/>
        <v>0.31890833333333435</v>
      </c>
      <c r="O1787" s="2">
        <f t="shared" si="305"/>
        <v>181.40008884475645</v>
      </c>
      <c r="P1787" s="2">
        <f t="shared" si="306"/>
        <v>1.0500000000000007</v>
      </c>
      <c r="Q1787" s="2">
        <f t="shared" si="307"/>
        <v>0.40535714285714264</v>
      </c>
    </row>
    <row r="1788" spans="1:17" x14ac:dyDescent="0.3">
      <c r="A1788" s="1">
        <v>41652</v>
      </c>
      <c r="B1788" s="2">
        <v>25.5</v>
      </c>
      <c r="C1788" s="2">
        <v>40271470</v>
      </c>
      <c r="D1788" s="2">
        <v>25.63</v>
      </c>
      <c r="E1788" s="2">
        <v>25.99</v>
      </c>
      <c r="F1788" s="2">
        <v>25.42</v>
      </c>
      <c r="G1788" s="2">
        <f t="shared" si="299"/>
        <v>25.471000000000004</v>
      </c>
      <c r="H1788" s="2">
        <f t="shared" si="300"/>
        <v>25.619000000000007</v>
      </c>
      <c r="I1788" s="2">
        <f t="shared" si="297"/>
        <v>25.465368653299869</v>
      </c>
      <c r="J1788" s="2">
        <f t="shared" si="298"/>
        <v>25.193313724682671</v>
      </c>
      <c r="K1788" s="2">
        <f t="shared" si="301"/>
        <v>0.27205492861719804</v>
      </c>
      <c r="L1788" s="2">
        <f t="shared" si="302"/>
        <v>25.636666666666667</v>
      </c>
      <c r="M1788" s="2">
        <f t="shared" si="303"/>
        <v>25.351833333333332</v>
      </c>
      <c r="N1788" s="2">
        <f t="shared" si="304"/>
        <v>0.35445000000000049</v>
      </c>
      <c r="O1788" s="2">
        <f t="shared" si="305"/>
        <v>53.572828012100373</v>
      </c>
      <c r="P1788" s="2">
        <f t="shared" si="306"/>
        <v>0.56999999999999673</v>
      </c>
      <c r="Q1788" s="2">
        <f t="shared" si="307"/>
        <v>0.35714285714285687</v>
      </c>
    </row>
    <row r="1789" spans="1:17" x14ac:dyDescent="0.3">
      <c r="A1789" s="1">
        <v>41649</v>
      </c>
      <c r="B1789" s="2">
        <v>25.53</v>
      </c>
      <c r="C1789" s="2">
        <v>30588760</v>
      </c>
      <c r="D1789" s="2">
        <v>25.5</v>
      </c>
      <c r="E1789" s="2">
        <v>25.85</v>
      </c>
      <c r="F1789" s="2">
        <v>25.5</v>
      </c>
      <c r="G1789" s="2">
        <f t="shared" si="299"/>
        <v>25.463000000000005</v>
      </c>
      <c r="H1789" s="2">
        <f t="shared" si="300"/>
        <v>25.629000000000001</v>
      </c>
      <c r="I1789" s="2">
        <f t="shared" si="297"/>
        <v>25.459072044808938</v>
      </c>
      <c r="J1789" s="2">
        <f t="shared" si="298"/>
        <v>25.168778822657284</v>
      </c>
      <c r="K1789" s="2">
        <f t="shared" si="301"/>
        <v>0.29029322215165365</v>
      </c>
      <c r="L1789" s="2">
        <f t="shared" si="302"/>
        <v>25.626666666666665</v>
      </c>
      <c r="M1789" s="2">
        <f t="shared" si="303"/>
        <v>25.299666666666667</v>
      </c>
      <c r="N1789" s="2">
        <f t="shared" si="304"/>
        <v>0.38960000000000006</v>
      </c>
      <c r="O1789" s="2">
        <f t="shared" si="305"/>
        <v>55.954825462012003</v>
      </c>
      <c r="P1789" s="2">
        <f t="shared" si="306"/>
        <v>0.5400000000000027</v>
      </c>
      <c r="Q1789" s="2">
        <f t="shared" si="307"/>
        <v>0.33857142857142869</v>
      </c>
    </row>
    <row r="1790" spans="1:17" x14ac:dyDescent="0.3">
      <c r="A1790" s="1">
        <v>41648</v>
      </c>
      <c r="B1790" s="2">
        <v>25.31</v>
      </c>
      <c r="C1790" s="2">
        <v>20874530</v>
      </c>
      <c r="D1790" s="2">
        <v>25.42</v>
      </c>
      <c r="E1790" s="2">
        <v>25.55</v>
      </c>
      <c r="F1790" s="2">
        <v>25.25</v>
      </c>
      <c r="G1790" s="2">
        <f t="shared" si="299"/>
        <v>25.512999999999998</v>
      </c>
      <c r="H1790" s="2">
        <f t="shared" si="300"/>
        <v>25.645999999999997</v>
      </c>
      <c r="I1790" s="2">
        <f t="shared" si="297"/>
        <v>25.446176052956019</v>
      </c>
      <c r="J1790" s="2">
        <f t="shared" si="298"/>
        <v>25.139881128469867</v>
      </c>
      <c r="K1790" s="2">
        <f t="shared" si="301"/>
        <v>0.30629492448615281</v>
      </c>
      <c r="L1790" s="2">
        <f t="shared" si="302"/>
        <v>25.37</v>
      </c>
      <c r="M1790" s="2">
        <f t="shared" si="303"/>
        <v>25.246666666666666</v>
      </c>
      <c r="N1790" s="2">
        <f t="shared" si="304"/>
        <v>0.42050000000000037</v>
      </c>
      <c r="O1790" s="2">
        <f t="shared" si="305"/>
        <v>19.553441669969839</v>
      </c>
      <c r="P1790" s="2">
        <f t="shared" si="306"/>
        <v>0.30000000000000071</v>
      </c>
      <c r="Q1790" s="2">
        <f t="shared" si="307"/>
        <v>0.32499999999999979</v>
      </c>
    </row>
    <row r="1791" spans="1:17" x14ac:dyDescent="0.3">
      <c r="A1791" s="1">
        <v>41647</v>
      </c>
      <c r="B1791" s="2">
        <v>25.43</v>
      </c>
      <c r="C1791" s="2">
        <v>29612220</v>
      </c>
      <c r="D1791" s="2">
        <v>25.64</v>
      </c>
      <c r="E1791" s="2">
        <v>25.71</v>
      </c>
      <c r="F1791" s="2">
        <v>25.3</v>
      </c>
      <c r="G1791" s="2">
        <f t="shared" si="299"/>
        <v>25.608999999999998</v>
      </c>
      <c r="H1791" s="2">
        <f t="shared" si="300"/>
        <v>25.657999999999998</v>
      </c>
      <c r="I1791" s="2">
        <f t="shared" si="297"/>
        <v>25.470935335311658</v>
      </c>
      <c r="J1791" s="2">
        <f t="shared" si="298"/>
        <v>25.126271618747456</v>
      </c>
      <c r="K1791" s="2">
        <f t="shared" si="301"/>
        <v>0.34466371656420236</v>
      </c>
      <c r="L1791" s="2">
        <f t="shared" si="302"/>
        <v>25.48</v>
      </c>
      <c r="M1791" s="2">
        <f t="shared" si="303"/>
        <v>25.219000000000001</v>
      </c>
      <c r="N1791" s="2">
        <f t="shared" si="304"/>
        <v>0.4386000000000001</v>
      </c>
      <c r="O1791" s="2">
        <f t="shared" si="305"/>
        <v>39.67168262653886</v>
      </c>
      <c r="P1791" s="2">
        <f t="shared" si="306"/>
        <v>0.41000000000000014</v>
      </c>
      <c r="Q1791" s="2">
        <f t="shared" si="307"/>
        <v>0.35142857142857103</v>
      </c>
    </row>
    <row r="1792" spans="1:17" x14ac:dyDescent="0.3">
      <c r="A1792" s="1">
        <v>41646</v>
      </c>
      <c r="B1792" s="2">
        <v>25.585000000000001</v>
      </c>
      <c r="C1792" s="2">
        <v>19665090</v>
      </c>
      <c r="D1792" s="2">
        <v>25.54</v>
      </c>
      <c r="E1792" s="2">
        <v>25.73</v>
      </c>
      <c r="F1792" s="2">
        <v>25.465</v>
      </c>
      <c r="G1792" s="2">
        <f t="shared" si="299"/>
        <v>25.713999999999999</v>
      </c>
      <c r="H1792" s="2">
        <f t="shared" si="300"/>
        <v>25.646999999999998</v>
      </c>
      <c r="I1792" s="2">
        <f t="shared" si="297"/>
        <v>25.478378123550144</v>
      </c>
      <c r="J1792" s="2">
        <f t="shared" si="298"/>
        <v>25.101973348247252</v>
      </c>
      <c r="K1792" s="2">
        <f t="shared" si="301"/>
        <v>0.37640477530289118</v>
      </c>
      <c r="L1792" s="2">
        <f t="shared" si="302"/>
        <v>25.593333333333334</v>
      </c>
      <c r="M1792" s="2">
        <f t="shared" si="303"/>
        <v>25.189833333333333</v>
      </c>
      <c r="N1792" s="2">
        <f t="shared" si="304"/>
        <v>0.44166666666666698</v>
      </c>
      <c r="O1792" s="2">
        <f t="shared" si="305"/>
        <v>60.905660377358615</v>
      </c>
      <c r="P1792" s="2">
        <f t="shared" si="306"/>
        <v>0.26999999999999957</v>
      </c>
      <c r="Q1792" s="2">
        <f t="shared" si="307"/>
        <v>0.34999999999999964</v>
      </c>
    </row>
    <row r="1793" spans="1:17" x14ac:dyDescent="0.3">
      <c r="A1793" s="1">
        <v>41645</v>
      </c>
      <c r="B1793" s="2">
        <v>25.46</v>
      </c>
      <c r="C1793" s="2">
        <v>28681270</v>
      </c>
      <c r="D1793" s="2">
        <v>25.77</v>
      </c>
      <c r="E1793" s="2">
        <v>25.79</v>
      </c>
      <c r="F1793" s="2">
        <v>25.45</v>
      </c>
      <c r="G1793" s="2">
        <f t="shared" si="299"/>
        <v>25.767000000000003</v>
      </c>
      <c r="H1793" s="2">
        <f t="shared" si="300"/>
        <v>25.594000000000001</v>
      </c>
      <c r="I1793" s="2">
        <f t="shared" si="297"/>
        <v>25.458992327831989</v>
      </c>
      <c r="J1793" s="2">
        <f t="shared" si="298"/>
        <v>25.063331216107034</v>
      </c>
      <c r="K1793" s="2">
        <f t="shared" si="301"/>
        <v>0.39566111172495511</v>
      </c>
      <c r="L1793" s="2">
        <f t="shared" si="302"/>
        <v>25.566666666666663</v>
      </c>
      <c r="M1793" s="2">
        <f t="shared" si="303"/>
        <v>25.157166666666662</v>
      </c>
      <c r="N1793" s="2">
        <f t="shared" si="304"/>
        <v>0.43071666666666653</v>
      </c>
      <c r="O1793" s="2">
        <f t="shared" si="305"/>
        <v>63.382734202685668</v>
      </c>
      <c r="P1793" s="2">
        <f t="shared" si="306"/>
        <v>0.33999999999999986</v>
      </c>
      <c r="Q1793" s="2">
        <f t="shared" si="307"/>
        <v>0.36071428571428549</v>
      </c>
    </row>
    <row r="1794" spans="1:17" x14ac:dyDescent="0.3">
      <c r="A1794" s="1">
        <v>41642</v>
      </c>
      <c r="B1794" s="2">
        <v>25.78</v>
      </c>
      <c r="C1794" s="2">
        <v>27796750</v>
      </c>
      <c r="D1794" s="2">
        <v>25.86</v>
      </c>
      <c r="E1794" s="2">
        <v>25.9</v>
      </c>
      <c r="F1794" s="2">
        <v>25.6</v>
      </c>
      <c r="G1794" s="2">
        <f t="shared" si="299"/>
        <v>25.794999999999998</v>
      </c>
      <c r="H1794" s="2">
        <f t="shared" si="300"/>
        <v>25.562000000000001</v>
      </c>
      <c r="I1794" s="2">
        <f t="shared" ref="I1794:I1857" si="308">B1794*(2/(12+1)) + I1795*(1-(2/(12+1)))</f>
        <v>25.458809114710533</v>
      </c>
      <c r="J1794" s="2">
        <f t="shared" ref="J1794:J1857" si="309">B1794*(2/(26+1)) +J1795*(1-(2/(26+1)))</f>
        <v>25.031597713395598</v>
      </c>
      <c r="K1794" s="2">
        <f t="shared" si="301"/>
        <v>0.42721140131493485</v>
      </c>
      <c r="L1794" s="2">
        <f t="shared" si="302"/>
        <v>25.76</v>
      </c>
      <c r="M1794" s="2">
        <f t="shared" si="303"/>
        <v>25.084833333333332</v>
      </c>
      <c r="N1794" s="2">
        <f t="shared" si="304"/>
        <v>0.45450000000000002</v>
      </c>
      <c r="O1794" s="2">
        <f t="shared" si="305"/>
        <v>99.034347879232769</v>
      </c>
      <c r="P1794" s="2">
        <f t="shared" si="306"/>
        <v>0.29999999999999716</v>
      </c>
      <c r="Q1794" s="2">
        <f t="shared" si="307"/>
        <v>0.36035714285714249</v>
      </c>
    </row>
    <row r="1795" spans="1:17" x14ac:dyDescent="0.3">
      <c r="A1795" s="1">
        <v>41641</v>
      </c>
      <c r="B1795" s="2">
        <v>25.79</v>
      </c>
      <c r="C1795" s="2">
        <v>31833240</v>
      </c>
      <c r="D1795" s="2">
        <v>25.78</v>
      </c>
      <c r="E1795" s="2">
        <v>25.82</v>
      </c>
      <c r="F1795" s="2">
        <v>25.47</v>
      </c>
      <c r="G1795" s="2">
        <f t="shared" ref="G1795:G1858" si="310">AVERAGE(B1795:B1799)</f>
        <v>25.778999999999996</v>
      </c>
      <c r="H1795" s="2">
        <f t="shared" ref="H1795:H1858" si="311">AVERAGE(B1795:B1804)</f>
        <v>25.498999999999999</v>
      </c>
      <c r="I1795" s="2">
        <f t="shared" si="308"/>
        <v>25.40041077193063</v>
      </c>
      <c r="J1795" s="2">
        <f t="shared" si="309"/>
        <v>24.971725530467246</v>
      </c>
      <c r="K1795" s="2">
        <f t="shared" ref="K1795:K1858" si="312">I1795-J1795</f>
        <v>0.42868524146338416</v>
      </c>
      <c r="L1795" s="2">
        <f t="shared" ref="L1795:L1858" si="313">AVERAGE(F1795,B1795,E1795)</f>
        <v>25.693333333333332</v>
      </c>
      <c r="M1795" s="2">
        <f t="shared" ref="M1795:M1858" si="314">AVERAGE(L1795:L1814)</f>
        <v>24.981999999999999</v>
      </c>
      <c r="N1795" s="2">
        <f t="shared" ref="N1795:N1858" si="315">(ABS(M1795-L1795)+ABS(M1795-L1796)+ABS(M1795-L1797)+ABS(M1795-L1798)+ABS(M1795-L1799)+ABS(M1795-L1800)+ABS(M1795-L1801)+ABS(M1795-L1802)+ABS(M1795-L1803)+ABS(M1795-L1804)+ABS(M1795-L1805)+ABS(M1795-L1806)+ABS(M1795-L1807)+ABS(M1795-L1808)+ABS(M1795-L1809)+ABS(M1795-L1810)+ABS(M1795-L1811)+ABS(M1795-L1812)+ABS(M1795-L1813)+ABS(M1795-L1814))/20</f>
        <v>0.4795333333333332</v>
      </c>
      <c r="O1795" s="2">
        <f t="shared" ref="O1795:O1858" si="316">(L1795-M1795)/(0.015*N1795)</f>
        <v>98.892441725751766</v>
      </c>
      <c r="P1795" s="2">
        <f t="shared" ref="P1795:P1858" si="317">MAX(E1795-F1795, ABS(E1795-B1796), ABS(F1795-B1796))</f>
        <v>0.48499999999999943</v>
      </c>
      <c r="Q1795" s="2">
        <f t="shared" ref="Q1795:Q1858" si="318">AVERAGE(P1795:P1808)</f>
        <v>0.37249999999999972</v>
      </c>
    </row>
    <row r="1796" spans="1:17" x14ac:dyDescent="0.3">
      <c r="A1796" s="1">
        <v>41639</v>
      </c>
      <c r="B1796" s="2">
        <v>25.954999999999998</v>
      </c>
      <c r="C1796" s="2">
        <v>22807260</v>
      </c>
      <c r="D1796" s="2">
        <v>25.81</v>
      </c>
      <c r="E1796" s="2">
        <v>26.04</v>
      </c>
      <c r="F1796" s="2">
        <v>25.77</v>
      </c>
      <c r="G1796" s="2">
        <f t="shared" si="310"/>
        <v>25.707000000000001</v>
      </c>
      <c r="H1796" s="2">
        <f t="shared" si="311"/>
        <v>25.3855</v>
      </c>
      <c r="I1796" s="2">
        <f t="shared" si="308"/>
        <v>25.329576366827112</v>
      </c>
      <c r="J1796" s="2">
        <f t="shared" si="309"/>
        <v>24.906263572904628</v>
      </c>
      <c r="K1796" s="2">
        <f t="shared" si="312"/>
        <v>0.42331279392248433</v>
      </c>
      <c r="L1796" s="2">
        <f t="shared" si="313"/>
        <v>25.921666666666663</v>
      </c>
      <c r="M1796" s="2">
        <f t="shared" si="314"/>
        <v>24.87533333333333</v>
      </c>
      <c r="N1796" s="2">
        <f t="shared" si="315"/>
        <v>0.51079999999999948</v>
      </c>
      <c r="O1796" s="2">
        <f t="shared" si="316"/>
        <v>136.56138519098593</v>
      </c>
      <c r="P1796" s="2">
        <f t="shared" si="317"/>
        <v>0.26999999999999957</v>
      </c>
      <c r="Q1796" s="2">
        <f t="shared" si="318"/>
        <v>0.37214285714285694</v>
      </c>
    </row>
    <row r="1797" spans="1:17" x14ac:dyDescent="0.3">
      <c r="A1797" s="1">
        <v>41638</v>
      </c>
      <c r="B1797" s="2">
        <v>25.85</v>
      </c>
      <c r="C1797" s="2">
        <v>19787080</v>
      </c>
      <c r="D1797" s="2">
        <v>25.67</v>
      </c>
      <c r="E1797" s="2">
        <v>25.85</v>
      </c>
      <c r="F1797" s="2">
        <v>25.6</v>
      </c>
      <c r="G1797" s="2">
        <f t="shared" si="310"/>
        <v>25.580000000000002</v>
      </c>
      <c r="H1797" s="2">
        <f t="shared" si="311"/>
        <v>25.235000000000003</v>
      </c>
      <c r="I1797" s="2">
        <f t="shared" si="308"/>
        <v>25.215862978977494</v>
      </c>
      <c r="J1797" s="2">
        <f t="shared" si="309"/>
        <v>24.822364658736998</v>
      </c>
      <c r="K1797" s="2">
        <f t="shared" si="312"/>
        <v>0.39349832024049647</v>
      </c>
      <c r="L1797" s="2">
        <f t="shared" si="313"/>
        <v>25.766666666666669</v>
      </c>
      <c r="M1797" s="2">
        <f t="shared" si="314"/>
        <v>24.768416666666667</v>
      </c>
      <c r="N1797" s="2">
        <f t="shared" si="315"/>
        <v>0.51790833333333275</v>
      </c>
      <c r="O1797" s="2">
        <f t="shared" si="316"/>
        <v>128.49764276175043</v>
      </c>
      <c r="P1797" s="2">
        <f t="shared" si="317"/>
        <v>0.25</v>
      </c>
      <c r="Q1797" s="2">
        <f t="shared" si="318"/>
        <v>0.37499999999999972</v>
      </c>
    </row>
    <row r="1798" spans="1:17" x14ac:dyDescent="0.3">
      <c r="A1798" s="1">
        <v>41635</v>
      </c>
      <c r="B1798" s="2">
        <v>25.6</v>
      </c>
      <c r="C1798" s="2">
        <v>12968190</v>
      </c>
      <c r="D1798" s="2">
        <v>25.75</v>
      </c>
      <c r="E1798" s="2">
        <v>25.8</v>
      </c>
      <c r="F1798" s="2">
        <v>25.48</v>
      </c>
      <c r="G1798" s="2">
        <f t="shared" si="310"/>
        <v>25.420999999999999</v>
      </c>
      <c r="H1798" s="2">
        <f t="shared" si="311"/>
        <v>25.079000000000001</v>
      </c>
      <c r="I1798" s="2">
        <f t="shared" si="308"/>
        <v>25.100565338791583</v>
      </c>
      <c r="J1798" s="2">
        <f t="shared" si="309"/>
        <v>24.740153831435958</v>
      </c>
      <c r="K1798" s="2">
        <f t="shared" si="312"/>
        <v>0.3604115073556251</v>
      </c>
      <c r="L1798" s="2">
        <f t="shared" si="313"/>
        <v>25.626666666666665</v>
      </c>
      <c r="M1798" s="2">
        <f t="shared" si="314"/>
        <v>24.673250000000003</v>
      </c>
      <c r="N1798" s="2">
        <f t="shared" si="315"/>
        <v>0.51324999999999932</v>
      </c>
      <c r="O1798" s="2">
        <f t="shared" si="316"/>
        <v>123.84045028954876</v>
      </c>
      <c r="P1798" s="2">
        <f t="shared" si="317"/>
        <v>0.32000000000000028</v>
      </c>
      <c r="Q1798" s="2">
        <f t="shared" si="318"/>
        <v>0.38571428571428534</v>
      </c>
    </row>
    <row r="1799" spans="1:17" x14ac:dyDescent="0.3">
      <c r="A1799" s="1">
        <v>41634</v>
      </c>
      <c r="B1799" s="2">
        <v>25.7</v>
      </c>
      <c r="C1799" s="2">
        <v>16956460</v>
      </c>
      <c r="D1799" s="2">
        <v>25.43</v>
      </c>
      <c r="E1799" s="2">
        <v>25.7</v>
      </c>
      <c r="F1799" s="2">
        <v>25.43</v>
      </c>
      <c r="G1799" s="2">
        <f t="shared" si="310"/>
        <v>25.329000000000001</v>
      </c>
      <c r="H1799" s="2">
        <f t="shared" si="311"/>
        <v>24.965999999999998</v>
      </c>
      <c r="I1799" s="2">
        <f t="shared" si="308"/>
        <v>25.009759036753689</v>
      </c>
      <c r="J1799" s="2">
        <f t="shared" si="309"/>
        <v>24.671366137950834</v>
      </c>
      <c r="K1799" s="2">
        <f t="shared" si="312"/>
        <v>0.33839289880285506</v>
      </c>
      <c r="L1799" s="2">
        <f t="shared" si="313"/>
        <v>25.61</v>
      </c>
      <c r="M1799" s="2">
        <f t="shared" si="314"/>
        <v>24.580916666666667</v>
      </c>
      <c r="N1799" s="2">
        <f t="shared" si="315"/>
        <v>0.50432499999999902</v>
      </c>
      <c r="O1799" s="2">
        <f t="shared" si="316"/>
        <v>136.03441343489939</v>
      </c>
      <c r="P1799" s="2">
        <f t="shared" si="317"/>
        <v>0.26999999999999957</v>
      </c>
      <c r="Q1799" s="2">
        <f t="shared" si="318"/>
        <v>0.43357142857142811</v>
      </c>
    </row>
    <row r="1800" spans="1:17" x14ac:dyDescent="0.3">
      <c r="A1800" s="1">
        <v>41632</v>
      </c>
      <c r="B1800" s="2">
        <v>25.43</v>
      </c>
      <c r="C1800" s="2">
        <v>12157880</v>
      </c>
      <c r="D1800" s="2">
        <v>25.38</v>
      </c>
      <c r="E1800" s="2">
        <v>25.62</v>
      </c>
      <c r="F1800" s="2">
        <v>25.35</v>
      </c>
      <c r="G1800" s="2">
        <f t="shared" si="310"/>
        <v>25.219000000000001</v>
      </c>
      <c r="H1800" s="2">
        <f t="shared" si="311"/>
        <v>24.838000000000001</v>
      </c>
      <c r="I1800" s="2">
        <f t="shared" si="308"/>
        <v>24.884260679799816</v>
      </c>
      <c r="J1800" s="2">
        <f t="shared" si="309"/>
        <v>24.589075428986899</v>
      </c>
      <c r="K1800" s="2">
        <f t="shared" si="312"/>
        <v>0.29518525081291713</v>
      </c>
      <c r="L1800" s="2">
        <f t="shared" si="313"/>
        <v>25.466666666666669</v>
      </c>
      <c r="M1800" s="2">
        <f t="shared" si="314"/>
        <v>24.483833333333333</v>
      </c>
      <c r="N1800" s="2">
        <f t="shared" si="315"/>
        <v>0.508066666666666</v>
      </c>
      <c r="O1800" s="2">
        <f t="shared" si="316"/>
        <v>128.96382801907058</v>
      </c>
      <c r="P1800" s="2">
        <f t="shared" si="317"/>
        <v>0.30000000000000071</v>
      </c>
      <c r="Q1800" s="2">
        <f t="shared" si="318"/>
        <v>0.45785714285714263</v>
      </c>
    </row>
    <row r="1801" spans="1:17" x14ac:dyDescent="0.3">
      <c r="A1801" s="1">
        <v>41631</v>
      </c>
      <c r="B1801" s="2">
        <v>25.32</v>
      </c>
      <c r="C1801" s="2">
        <v>28068050</v>
      </c>
      <c r="D1801" s="2">
        <v>25.27</v>
      </c>
      <c r="E1801" s="2">
        <v>25.43</v>
      </c>
      <c r="F1801" s="2">
        <v>25.18</v>
      </c>
      <c r="G1801" s="2">
        <f t="shared" si="310"/>
        <v>25.064</v>
      </c>
      <c r="H1801" s="2">
        <f t="shared" si="311"/>
        <v>24.776999999999997</v>
      </c>
      <c r="I1801" s="2">
        <f t="shared" si="308"/>
        <v>24.785035348854329</v>
      </c>
      <c r="J1801" s="2">
        <f t="shared" si="309"/>
        <v>24.521801463305852</v>
      </c>
      <c r="K1801" s="2">
        <f t="shared" si="312"/>
        <v>0.26323388554847682</v>
      </c>
      <c r="L1801" s="2">
        <f t="shared" si="313"/>
        <v>25.310000000000002</v>
      </c>
      <c r="M1801" s="2">
        <f t="shared" si="314"/>
        <v>24.398333333333333</v>
      </c>
      <c r="N1801" s="2">
        <f t="shared" si="315"/>
        <v>0.50383333333333269</v>
      </c>
      <c r="O1801" s="2">
        <f t="shared" si="316"/>
        <v>120.63072003528548</v>
      </c>
      <c r="P1801" s="2">
        <f t="shared" si="317"/>
        <v>0.375</v>
      </c>
      <c r="Q1801" s="2">
        <f t="shared" si="318"/>
        <v>0.45999999999999985</v>
      </c>
    </row>
    <row r="1802" spans="1:17" x14ac:dyDescent="0.3">
      <c r="A1802" s="1">
        <v>41628</v>
      </c>
      <c r="B1802" s="2">
        <v>25.055</v>
      </c>
      <c r="C1802" s="2">
        <v>55066210</v>
      </c>
      <c r="D1802" s="2">
        <v>25.11</v>
      </c>
      <c r="E1802" s="2">
        <v>25.35</v>
      </c>
      <c r="F1802" s="2">
        <v>25.04</v>
      </c>
      <c r="G1802" s="2">
        <f t="shared" si="310"/>
        <v>24.89</v>
      </c>
      <c r="H1802" s="2">
        <f t="shared" si="311"/>
        <v>24.738</v>
      </c>
      <c r="I1802" s="2">
        <f t="shared" si="308"/>
        <v>24.687769048646029</v>
      </c>
      <c r="J1802" s="2">
        <f t="shared" si="309"/>
        <v>24.457945580370321</v>
      </c>
      <c r="K1802" s="2">
        <f t="shared" si="312"/>
        <v>0.22982346827570765</v>
      </c>
      <c r="L1802" s="2">
        <f t="shared" si="313"/>
        <v>25.14833333333333</v>
      </c>
      <c r="M1802" s="2">
        <f t="shared" si="314"/>
        <v>24.336499999999994</v>
      </c>
      <c r="N1802" s="2">
        <f t="shared" si="315"/>
        <v>0.4744999999999992</v>
      </c>
      <c r="O1802" s="2">
        <f t="shared" si="316"/>
        <v>114.06158529446259</v>
      </c>
      <c r="P1802" s="2">
        <f t="shared" si="317"/>
        <v>0.31000000000000227</v>
      </c>
      <c r="Q1802" s="2">
        <f t="shared" si="318"/>
        <v>0.45678571428571424</v>
      </c>
    </row>
    <row r="1803" spans="1:17" x14ac:dyDescent="0.3">
      <c r="A1803" s="1">
        <v>41627</v>
      </c>
      <c r="B1803" s="2">
        <v>25.14</v>
      </c>
      <c r="C1803" s="2">
        <v>31880550</v>
      </c>
      <c r="D1803" s="2">
        <v>25.12</v>
      </c>
      <c r="E1803" s="2">
        <v>25.24</v>
      </c>
      <c r="F1803" s="2">
        <v>24.89</v>
      </c>
      <c r="G1803" s="2">
        <f t="shared" si="310"/>
        <v>24.737000000000002</v>
      </c>
      <c r="H1803" s="2">
        <f t="shared" si="311"/>
        <v>24.714499999999997</v>
      </c>
      <c r="I1803" s="2">
        <f t="shared" si="308"/>
        <v>24.620999784763487</v>
      </c>
      <c r="J1803" s="2">
        <f t="shared" si="309"/>
        <v>24.410181226799946</v>
      </c>
      <c r="K1803" s="2">
        <f t="shared" si="312"/>
        <v>0.21081855796354176</v>
      </c>
      <c r="L1803" s="2">
        <f t="shared" si="313"/>
        <v>25.09</v>
      </c>
      <c r="M1803" s="2">
        <f t="shared" si="314"/>
        <v>24.329749999999997</v>
      </c>
      <c r="N1803" s="2">
        <f t="shared" si="315"/>
        <v>0.46774999999999933</v>
      </c>
      <c r="O1803" s="2">
        <f t="shared" si="316"/>
        <v>108.35560306431553</v>
      </c>
      <c r="P1803" s="2">
        <f t="shared" si="317"/>
        <v>0.34999999999999787</v>
      </c>
      <c r="Q1803" s="2">
        <f t="shared" si="318"/>
        <v>0.45964285714285708</v>
      </c>
    </row>
    <row r="1804" spans="1:17" x14ac:dyDescent="0.3">
      <c r="A1804" s="1">
        <v>41626</v>
      </c>
      <c r="B1804" s="2">
        <v>25.15</v>
      </c>
      <c r="C1804" s="2">
        <v>42680540</v>
      </c>
      <c r="D1804" s="2">
        <v>24.71</v>
      </c>
      <c r="E1804" s="2">
        <v>25.2</v>
      </c>
      <c r="F1804" s="2">
        <v>24.53</v>
      </c>
      <c r="G1804" s="2">
        <f t="shared" si="310"/>
        <v>24.602999999999998</v>
      </c>
      <c r="H1804" s="2">
        <f t="shared" si="311"/>
        <v>24.6265</v>
      </c>
      <c r="I1804" s="2">
        <f t="shared" si="308"/>
        <v>24.52663610926594</v>
      </c>
      <c r="J1804" s="2">
        <f t="shared" si="309"/>
        <v>24.351795724943941</v>
      </c>
      <c r="K1804" s="2">
        <f t="shared" si="312"/>
        <v>0.17484038432199966</v>
      </c>
      <c r="L1804" s="2">
        <f t="shared" si="313"/>
        <v>24.959999999999997</v>
      </c>
      <c r="M1804" s="2">
        <f t="shared" si="314"/>
        <v>24.305916666666668</v>
      </c>
      <c r="N1804" s="2">
        <f t="shared" si="315"/>
        <v>0.4444916666666659</v>
      </c>
      <c r="O1804" s="2">
        <f t="shared" si="316"/>
        <v>98.102076654354988</v>
      </c>
      <c r="P1804" s="2">
        <f t="shared" si="317"/>
        <v>0.66999999999999815</v>
      </c>
      <c r="Q1804" s="2">
        <f t="shared" si="318"/>
        <v>0.4510714285714284</v>
      </c>
    </row>
    <row r="1805" spans="1:17" x14ac:dyDescent="0.3">
      <c r="A1805" s="1">
        <v>41625</v>
      </c>
      <c r="B1805" s="2">
        <v>24.655000000000001</v>
      </c>
      <c r="C1805" s="2">
        <v>28158500</v>
      </c>
      <c r="D1805" s="2">
        <v>24.42</v>
      </c>
      <c r="E1805" s="2">
        <v>24.77</v>
      </c>
      <c r="F1805" s="2">
        <v>24.38</v>
      </c>
      <c r="G1805" s="2">
        <f t="shared" si="310"/>
        <v>24.457000000000001</v>
      </c>
      <c r="H1805" s="2">
        <f t="shared" si="311"/>
        <v>24.485500000000002</v>
      </c>
      <c r="I1805" s="2">
        <f t="shared" si="308"/>
        <v>24.413297220041567</v>
      </c>
      <c r="J1805" s="2">
        <f t="shared" si="309"/>
        <v>24.287939382939456</v>
      </c>
      <c r="K1805" s="2">
        <f t="shared" si="312"/>
        <v>0.12535783710211135</v>
      </c>
      <c r="L1805" s="2">
        <f t="shared" si="313"/>
        <v>24.601666666666663</v>
      </c>
      <c r="M1805" s="2">
        <f t="shared" si="314"/>
        <v>24.294249999999998</v>
      </c>
      <c r="N1805" s="2">
        <f t="shared" si="315"/>
        <v>0.43399166666666655</v>
      </c>
      <c r="O1805" s="2">
        <f t="shared" si="316"/>
        <v>47.223128964329575</v>
      </c>
      <c r="P1805" s="2">
        <f t="shared" si="317"/>
        <v>0.39000000000000057</v>
      </c>
      <c r="Q1805" s="2">
        <f t="shared" si="318"/>
        <v>0.43178571428571438</v>
      </c>
    </row>
    <row r="1806" spans="1:17" x14ac:dyDescent="0.3">
      <c r="A1806" s="1">
        <v>41624</v>
      </c>
      <c r="B1806" s="2">
        <v>24.45</v>
      </c>
      <c r="C1806" s="2">
        <v>25058670</v>
      </c>
      <c r="D1806" s="2">
        <v>24.33</v>
      </c>
      <c r="E1806" s="2">
        <v>24.71</v>
      </c>
      <c r="F1806" s="2">
        <v>24.33</v>
      </c>
      <c r="G1806" s="2">
        <f t="shared" si="310"/>
        <v>24.49</v>
      </c>
      <c r="H1806" s="2">
        <f t="shared" si="311"/>
        <v>24.375</v>
      </c>
      <c r="I1806" s="2">
        <f t="shared" si="308"/>
        <v>24.369351260049125</v>
      </c>
      <c r="J1806" s="2">
        <f t="shared" si="309"/>
        <v>24.258574533574613</v>
      </c>
      <c r="K1806" s="2">
        <f t="shared" si="312"/>
        <v>0.11077672647451209</v>
      </c>
      <c r="L1806" s="2">
        <f t="shared" si="313"/>
        <v>24.49666666666667</v>
      </c>
      <c r="M1806" s="2">
        <f t="shared" si="314"/>
        <v>24.293833333333332</v>
      </c>
      <c r="N1806" s="2">
        <f t="shared" si="315"/>
        <v>0.43361666666666671</v>
      </c>
      <c r="O1806" s="2">
        <f t="shared" si="316"/>
        <v>31.184738184008587</v>
      </c>
      <c r="P1806" s="2">
        <f t="shared" si="317"/>
        <v>0.42000000000000171</v>
      </c>
      <c r="Q1806" s="2">
        <f t="shared" si="318"/>
        <v>0.4264285714285716</v>
      </c>
    </row>
    <row r="1807" spans="1:17" x14ac:dyDescent="0.3">
      <c r="A1807" s="1">
        <v>41621</v>
      </c>
      <c r="B1807" s="2">
        <v>24.29</v>
      </c>
      <c r="C1807" s="2">
        <v>20631240</v>
      </c>
      <c r="D1807" s="2">
        <v>24.204999999999998</v>
      </c>
      <c r="E1807" s="2">
        <v>24.49</v>
      </c>
      <c r="F1807" s="2">
        <v>24.155000000000001</v>
      </c>
      <c r="G1807" s="2">
        <f t="shared" si="310"/>
        <v>24.586000000000002</v>
      </c>
      <c r="H1807" s="2">
        <f t="shared" si="311"/>
        <v>24.3</v>
      </c>
      <c r="I1807" s="2">
        <f t="shared" si="308"/>
        <v>24.354687852785332</v>
      </c>
      <c r="J1807" s="2">
        <f t="shared" si="309"/>
        <v>24.243260496260582</v>
      </c>
      <c r="K1807" s="2">
        <f t="shared" si="312"/>
        <v>0.11142735652475011</v>
      </c>
      <c r="L1807" s="2">
        <f t="shared" si="313"/>
        <v>24.311666666666667</v>
      </c>
      <c r="M1807" s="2">
        <f t="shared" si="314"/>
        <v>24.291</v>
      </c>
      <c r="N1807" s="2">
        <f t="shared" si="315"/>
        <v>0.43106666666666626</v>
      </c>
      <c r="O1807" s="2">
        <f t="shared" si="316"/>
        <v>3.1962057944118585</v>
      </c>
      <c r="P1807" s="2">
        <f t="shared" si="317"/>
        <v>0.3349999999999973</v>
      </c>
      <c r="Q1807" s="2">
        <f t="shared" si="318"/>
        <v>0.43357142857142861</v>
      </c>
    </row>
    <row r="1808" spans="1:17" x14ac:dyDescent="0.3">
      <c r="A1808" s="1">
        <v>41620</v>
      </c>
      <c r="B1808" s="2">
        <v>24.47</v>
      </c>
      <c r="C1808" s="2">
        <v>21809040</v>
      </c>
      <c r="D1808" s="2">
        <v>24.72</v>
      </c>
      <c r="E1808" s="2">
        <v>24.89</v>
      </c>
      <c r="F1808" s="2">
        <v>24.42</v>
      </c>
      <c r="G1808" s="2">
        <f t="shared" si="310"/>
        <v>24.692</v>
      </c>
      <c r="H1808" s="2">
        <f t="shared" si="311"/>
        <v>24.255000000000003</v>
      </c>
      <c r="I1808" s="2">
        <f t="shared" si="308"/>
        <v>24.366449280564485</v>
      </c>
      <c r="J1808" s="2">
        <f t="shared" si="309"/>
        <v>24.239521335961427</v>
      </c>
      <c r="K1808" s="2">
        <f t="shared" si="312"/>
        <v>0.12692794460305734</v>
      </c>
      <c r="L1808" s="2">
        <f t="shared" si="313"/>
        <v>24.593333333333334</v>
      </c>
      <c r="M1808" s="2">
        <f t="shared" si="314"/>
        <v>24.296000000000003</v>
      </c>
      <c r="N1808" s="2">
        <f t="shared" si="315"/>
        <v>0.43556666666666588</v>
      </c>
      <c r="O1808" s="2">
        <f t="shared" si="316"/>
        <v>45.50904313665437</v>
      </c>
      <c r="P1808" s="2">
        <f t="shared" si="317"/>
        <v>0.46999999999999886</v>
      </c>
      <c r="Q1808" s="2">
        <f t="shared" si="318"/>
        <v>0.50892857142857173</v>
      </c>
    </row>
    <row r="1809" spans="1:17" x14ac:dyDescent="0.3">
      <c r="A1809" s="1">
        <v>41619</v>
      </c>
      <c r="B1809" s="2">
        <v>24.42</v>
      </c>
      <c r="C1809" s="2">
        <v>24665740</v>
      </c>
      <c r="D1809" s="2">
        <v>24.74</v>
      </c>
      <c r="E1809" s="2">
        <v>24.88</v>
      </c>
      <c r="F1809" s="2">
        <v>24.4</v>
      </c>
      <c r="G1809" s="2">
        <f t="shared" si="310"/>
        <v>24.650000000000002</v>
      </c>
      <c r="H1809" s="2">
        <f t="shared" si="311"/>
        <v>24.198</v>
      </c>
      <c r="I1809" s="2">
        <f t="shared" si="308"/>
        <v>24.347621877030754</v>
      </c>
      <c r="J1809" s="2">
        <f t="shared" si="309"/>
        <v>24.221083042838341</v>
      </c>
      <c r="K1809" s="2">
        <f t="shared" si="312"/>
        <v>0.12653883419241296</v>
      </c>
      <c r="L1809" s="2">
        <f t="shared" si="313"/>
        <v>24.566666666666666</v>
      </c>
      <c r="M1809" s="2">
        <f t="shared" si="314"/>
        <v>24.290000000000003</v>
      </c>
      <c r="N1809" s="2">
        <f t="shared" si="315"/>
        <v>0.43016666666666586</v>
      </c>
      <c r="O1809" s="2">
        <f t="shared" si="316"/>
        <v>42.877437685651181</v>
      </c>
      <c r="P1809" s="2">
        <f t="shared" si="317"/>
        <v>0.48000000000000043</v>
      </c>
      <c r="Q1809" s="2">
        <f t="shared" si="318"/>
        <v>0.53035714285714319</v>
      </c>
    </row>
    <row r="1810" spans="1:17" x14ac:dyDescent="0.3">
      <c r="A1810" s="1">
        <v>41618</v>
      </c>
      <c r="B1810" s="2">
        <v>24.82</v>
      </c>
      <c r="C1810" s="2">
        <v>18187970</v>
      </c>
      <c r="D1810" s="2">
        <v>24.89</v>
      </c>
      <c r="E1810" s="2">
        <v>24.97</v>
      </c>
      <c r="F1810" s="2">
        <v>24.66</v>
      </c>
      <c r="G1810" s="2">
        <f t="shared" si="310"/>
        <v>24.513999999999999</v>
      </c>
      <c r="H1810" s="2">
        <f t="shared" si="311"/>
        <v>24.121000000000002</v>
      </c>
      <c r="I1810" s="2">
        <f t="shared" si="308"/>
        <v>24.334462218309074</v>
      </c>
      <c r="J1810" s="2">
        <f t="shared" si="309"/>
        <v>24.20516968626541</v>
      </c>
      <c r="K1810" s="2">
        <f t="shared" si="312"/>
        <v>0.12929253204366375</v>
      </c>
      <c r="L1810" s="2">
        <f t="shared" si="313"/>
        <v>24.816666666666666</v>
      </c>
      <c r="M1810" s="2">
        <f t="shared" si="314"/>
        <v>24.276833333333339</v>
      </c>
      <c r="N1810" s="2">
        <f t="shared" si="315"/>
        <v>0.41831666666666545</v>
      </c>
      <c r="O1810" s="2">
        <f t="shared" si="316"/>
        <v>86.032644062843701</v>
      </c>
      <c r="P1810" s="2">
        <f t="shared" si="317"/>
        <v>0.30999999999999872</v>
      </c>
      <c r="Q1810" s="2">
        <f t="shared" si="318"/>
        <v>0.52178571428571452</v>
      </c>
    </row>
    <row r="1811" spans="1:17" x14ac:dyDescent="0.3">
      <c r="A1811" s="1">
        <v>41617</v>
      </c>
      <c r="B1811" s="2">
        <v>24.93</v>
      </c>
      <c r="C1811" s="2">
        <v>29614700</v>
      </c>
      <c r="D1811" s="2">
        <v>24.8401</v>
      </c>
      <c r="E1811" s="2">
        <v>25.08</v>
      </c>
      <c r="F1811" s="2">
        <v>24.68</v>
      </c>
      <c r="G1811" s="2">
        <f t="shared" si="310"/>
        <v>24.259999999999998</v>
      </c>
      <c r="H1811" s="2">
        <f t="shared" si="311"/>
        <v>24.014000000000003</v>
      </c>
      <c r="I1811" s="2">
        <f t="shared" si="308"/>
        <v>24.246182621637999</v>
      </c>
      <c r="J1811" s="2">
        <f t="shared" si="309"/>
        <v>24.155983261166643</v>
      </c>
      <c r="K1811" s="2">
        <f t="shared" si="312"/>
        <v>9.0199360471356016E-2</v>
      </c>
      <c r="L1811" s="2">
        <f t="shared" si="313"/>
        <v>24.896666666666665</v>
      </c>
      <c r="M1811" s="2">
        <f t="shared" si="314"/>
        <v>24.242483333333336</v>
      </c>
      <c r="N1811" s="2">
        <f t="shared" si="315"/>
        <v>0.39868333333333261</v>
      </c>
      <c r="O1811" s="2">
        <f t="shared" si="316"/>
        <v>109.39063305603108</v>
      </c>
      <c r="P1811" s="2">
        <f t="shared" si="317"/>
        <v>0.39999999999999858</v>
      </c>
      <c r="Q1811" s="2">
        <f t="shared" si="318"/>
        <v>0.51892857142857174</v>
      </c>
    </row>
    <row r="1812" spans="1:17" x14ac:dyDescent="0.3">
      <c r="A1812" s="1">
        <v>41614</v>
      </c>
      <c r="B1812" s="2">
        <v>24.82</v>
      </c>
      <c r="C1812" s="2">
        <v>53871440</v>
      </c>
      <c r="D1812" s="2">
        <v>24.97</v>
      </c>
      <c r="E1812" s="2">
        <v>25.25</v>
      </c>
      <c r="F1812" s="2">
        <v>24.75</v>
      </c>
      <c r="G1812" s="2">
        <f t="shared" si="310"/>
        <v>24.013999999999999</v>
      </c>
      <c r="H1812" s="2">
        <f t="shared" si="311"/>
        <v>23.908000000000001</v>
      </c>
      <c r="I1812" s="2">
        <f t="shared" si="308"/>
        <v>24.121852189208543</v>
      </c>
      <c r="J1812" s="2">
        <f t="shared" si="309"/>
        <v>24.094061922059975</v>
      </c>
      <c r="K1812" s="2">
        <f t="shared" si="312"/>
        <v>2.7790267148567693E-2</v>
      </c>
      <c r="L1812" s="2">
        <f t="shared" si="313"/>
        <v>24.939999999999998</v>
      </c>
      <c r="M1812" s="2">
        <f t="shared" si="314"/>
        <v>24.198400000000003</v>
      </c>
      <c r="N1812" s="2">
        <f t="shared" si="315"/>
        <v>0.37293999999999966</v>
      </c>
      <c r="O1812" s="2">
        <f t="shared" si="316"/>
        <v>132.5682415401933</v>
      </c>
      <c r="P1812" s="2">
        <f t="shared" si="317"/>
        <v>0.98999999999999844</v>
      </c>
      <c r="Q1812" s="2">
        <f t="shared" si="318"/>
        <v>0.50607142857142884</v>
      </c>
    </row>
    <row r="1813" spans="1:17" x14ac:dyDescent="0.3">
      <c r="A1813" s="1">
        <v>41613</v>
      </c>
      <c r="B1813" s="2">
        <v>24.26</v>
      </c>
      <c r="C1813" s="2">
        <v>45398120</v>
      </c>
      <c r="D1813" s="2">
        <v>23.82</v>
      </c>
      <c r="E1813" s="2">
        <v>24.35</v>
      </c>
      <c r="F1813" s="2">
        <v>23.75</v>
      </c>
      <c r="G1813" s="2">
        <f t="shared" si="310"/>
        <v>23.818000000000001</v>
      </c>
      <c r="H1813" s="2">
        <f t="shared" si="311"/>
        <v>23.949000000000002</v>
      </c>
      <c r="I1813" s="2">
        <f t="shared" si="308"/>
        <v>23.994916223610097</v>
      </c>
      <c r="J1813" s="2">
        <f t="shared" si="309"/>
        <v>24.035986875824772</v>
      </c>
      <c r="K1813" s="2">
        <f t="shared" si="312"/>
        <v>-4.1070652214674652E-2</v>
      </c>
      <c r="L1813" s="2">
        <f t="shared" si="313"/>
        <v>24.120000000000005</v>
      </c>
      <c r="M1813" s="2">
        <f t="shared" si="314"/>
        <v>24.15871666666667</v>
      </c>
      <c r="N1813" s="2">
        <f t="shared" si="315"/>
        <v>0.33052666666666697</v>
      </c>
      <c r="O1813" s="2">
        <f t="shared" si="316"/>
        <v>-7.809085836072895</v>
      </c>
      <c r="P1813" s="2">
        <f t="shared" si="317"/>
        <v>0.61000000000000298</v>
      </c>
      <c r="Q1813" s="2">
        <f t="shared" si="318"/>
        <v>0.45678571428571474</v>
      </c>
    </row>
    <row r="1814" spans="1:17" x14ac:dyDescent="0.3">
      <c r="A1814" s="1">
        <v>41612</v>
      </c>
      <c r="B1814" s="2">
        <v>23.74</v>
      </c>
      <c r="C1814" s="2">
        <v>43452820</v>
      </c>
      <c r="D1814" s="2">
        <v>23.52</v>
      </c>
      <c r="E1814" s="2">
        <v>23.85</v>
      </c>
      <c r="F1814" s="2">
        <v>23.52</v>
      </c>
      <c r="G1814" s="2">
        <f t="shared" si="310"/>
        <v>23.745999999999999</v>
      </c>
      <c r="H1814" s="2">
        <f t="shared" si="311"/>
        <v>23.978999999999999</v>
      </c>
      <c r="I1814" s="2">
        <f t="shared" si="308"/>
        <v>23.946719173357387</v>
      </c>
      <c r="J1814" s="2">
        <f t="shared" si="309"/>
        <v>24.018065825890755</v>
      </c>
      <c r="K1814" s="2">
        <f t="shared" si="312"/>
        <v>-7.1346652533367916E-2</v>
      </c>
      <c r="L1814" s="2">
        <f t="shared" si="313"/>
        <v>23.703333333333333</v>
      </c>
      <c r="M1814" s="2">
        <f t="shared" si="314"/>
        <v>24.160133333333334</v>
      </c>
      <c r="N1814" s="2">
        <f t="shared" si="315"/>
        <v>0.32939333333333315</v>
      </c>
      <c r="O1814" s="2">
        <f t="shared" si="316"/>
        <v>-92.452792001457524</v>
      </c>
      <c r="P1814" s="2">
        <f t="shared" si="317"/>
        <v>0.33000000000000185</v>
      </c>
      <c r="Q1814" s="2">
        <f t="shared" si="318"/>
        <v>0.43107142857142883</v>
      </c>
    </row>
    <row r="1815" spans="1:17" x14ac:dyDescent="0.3">
      <c r="A1815" s="1">
        <v>41611</v>
      </c>
      <c r="B1815" s="2">
        <v>23.55</v>
      </c>
      <c r="C1815" s="2">
        <v>35066000</v>
      </c>
      <c r="D1815" s="2">
        <v>23.69</v>
      </c>
      <c r="E1815" s="2">
        <v>23.73</v>
      </c>
      <c r="F1815" s="2">
        <v>23.4</v>
      </c>
      <c r="G1815" s="2">
        <f t="shared" si="310"/>
        <v>23.728000000000002</v>
      </c>
      <c r="H1815" s="2">
        <f t="shared" si="311"/>
        <v>24.074999999999999</v>
      </c>
      <c r="I1815" s="2">
        <f t="shared" si="308"/>
        <v>23.984304477604187</v>
      </c>
      <c r="J1815" s="2">
        <f t="shared" si="309"/>
        <v>24.040311091962018</v>
      </c>
      <c r="K1815" s="2">
        <f t="shared" si="312"/>
        <v>-5.6006614357830387E-2</v>
      </c>
      <c r="L1815" s="2">
        <f t="shared" si="313"/>
        <v>23.560000000000002</v>
      </c>
      <c r="M1815" s="2">
        <f t="shared" si="314"/>
        <v>24.173466666666666</v>
      </c>
      <c r="N1815" s="2">
        <f t="shared" si="315"/>
        <v>0.31872666666666627</v>
      </c>
      <c r="O1815" s="2">
        <f t="shared" si="316"/>
        <v>-128.31614689005517</v>
      </c>
      <c r="P1815" s="2">
        <f t="shared" si="317"/>
        <v>0.33000000000000185</v>
      </c>
      <c r="Q1815" s="2">
        <f t="shared" si="318"/>
        <v>0.43750000000000028</v>
      </c>
    </row>
    <row r="1816" spans="1:17" x14ac:dyDescent="0.3">
      <c r="A1816" s="1">
        <v>41610</v>
      </c>
      <c r="B1816" s="2">
        <v>23.7</v>
      </c>
      <c r="C1816" s="2">
        <v>25684510</v>
      </c>
      <c r="D1816" s="2">
        <v>24</v>
      </c>
      <c r="E1816" s="2">
        <v>24</v>
      </c>
      <c r="F1816" s="2">
        <v>23.65</v>
      </c>
      <c r="G1816" s="2">
        <f t="shared" si="310"/>
        <v>23.768000000000001</v>
      </c>
      <c r="H1816" s="2">
        <f t="shared" si="311"/>
        <v>24.18</v>
      </c>
      <c r="I1816" s="2">
        <f t="shared" si="308"/>
        <v>24.063268928077676</v>
      </c>
      <c r="J1816" s="2">
        <f t="shared" si="309"/>
        <v>24.07953597931898</v>
      </c>
      <c r="K1816" s="2">
        <f t="shared" si="312"/>
        <v>-1.6267051241303676E-2</v>
      </c>
      <c r="L1816" s="2">
        <f t="shared" si="313"/>
        <v>23.783333333333331</v>
      </c>
      <c r="M1816" s="2">
        <f t="shared" si="314"/>
        <v>24.208883333333329</v>
      </c>
      <c r="N1816" s="2">
        <f t="shared" si="315"/>
        <v>0.29633833333333276</v>
      </c>
      <c r="O1816" s="2">
        <f t="shared" si="316"/>
        <v>-95.735167573100227</v>
      </c>
      <c r="P1816" s="2">
        <f t="shared" si="317"/>
        <v>0.35000000000000142</v>
      </c>
      <c r="Q1816" s="2">
        <f t="shared" si="318"/>
        <v>0.45107142857142868</v>
      </c>
    </row>
    <row r="1817" spans="1:17" x14ac:dyDescent="0.3">
      <c r="A1817" s="1">
        <v>41607</v>
      </c>
      <c r="B1817" s="2">
        <v>23.84</v>
      </c>
      <c r="C1817" s="2">
        <v>13802870</v>
      </c>
      <c r="D1817" s="2">
        <v>23.9</v>
      </c>
      <c r="E1817" s="2">
        <v>23.99</v>
      </c>
      <c r="F1817" s="2">
        <v>23.76</v>
      </c>
      <c r="G1817" s="2">
        <f t="shared" si="310"/>
        <v>23.802</v>
      </c>
      <c r="H1817" s="2">
        <f t="shared" si="311"/>
        <v>24.261999999999997</v>
      </c>
      <c r="I1817" s="2">
        <f t="shared" si="308"/>
        <v>24.1293178240918</v>
      </c>
      <c r="J1817" s="2">
        <f t="shared" si="309"/>
        <v>24.109898857664497</v>
      </c>
      <c r="K1817" s="2">
        <f t="shared" si="312"/>
        <v>1.9418966427302564E-2</v>
      </c>
      <c r="L1817" s="2">
        <f t="shared" si="313"/>
        <v>23.863333333333333</v>
      </c>
      <c r="M1817" s="2">
        <f t="shared" si="314"/>
        <v>24.23963333333333</v>
      </c>
      <c r="N1817" s="2">
        <f t="shared" si="315"/>
        <v>0.28453333333333292</v>
      </c>
      <c r="O1817" s="2">
        <f t="shared" si="316"/>
        <v>-88.167760074976002</v>
      </c>
      <c r="P1817" s="2">
        <f t="shared" si="317"/>
        <v>0.22999999999999687</v>
      </c>
      <c r="Q1817" s="2">
        <f t="shared" si="318"/>
        <v>0.45178571428571423</v>
      </c>
    </row>
    <row r="1818" spans="1:17" x14ac:dyDescent="0.3">
      <c r="A1818" s="1">
        <v>41605</v>
      </c>
      <c r="B1818" s="2">
        <v>23.9</v>
      </c>
      <c r="C1818" s="2">
        <v>28410990</v>
      </c>
      <c r="D1818" s="2">
        <v>23.64</v>
      </c>
      <c r="E1818" s="2">
        <v>23.92</v>
      </c>
      <c r="F1818" s="2">
        <v>23.52</v>
      </c>
      <c r="G1818" s="2">
        <f t="shared" si="310"/>
        <v>24.080000000000002</v>
      </c>
      <c r="H1818" s="2">
        <f t="shared" si="311"/>
        <v>24.316499999999998</v>
      </c>
      <c r="I1818" s="2">
        <f t="shared" si="308"/>
        <v>24.181921064835766</v>
      </c>
      <c r="J1818" s="2">
        <f t="shared" si="309"/>
        <v>24.131490766277654</v>
      </c>
      <c r="K1818" s="2">
        <f t="shared" si="312"/>
        <v>5.0430298558111986E-2</v>
      </c>
      <c r="L1818" s="2">
        <f t="shared" si="313"/>
        <v>23.78</v>
      </c>
      <c r="M1818" s="2">
        <f t="shared" si="314"/>
        <v>24.273633333333329</v>
      </c>
      <c r="N1818" s="2">
        <f t="shared" si="315"/>
        <v>0.2780333333333328</v>
      </c>
      <c r="O1818" s="2">
        <f t="shared" si="316"/>
        <v>-118.36310594253183</v>
      </c>
      <c r="P1818" s="2">
        <f t="shared" si="317"/>
        <v>0.40000000000000213</v>
      </c>
      <c r="Q1818" s="2">
        <f t="shared" si="318"/>
        <v>0.45500000000000007</v>
      </c>
    </row>
    <row r="1819" spans="1:17" x14ac:dyDescent="0.3">
      <c r="A1819" s="1">
        <v>41604</v>
      </c>
      <c r="B1819" s="2">
        <v>23.65</v>
      </c>
      <c r="C1819" s="2">
        <v>30600810</v>
      </c>
      <c r="D1819" s="2">
        <v>23.79</v>
      </c>
      <c r="E1819" s="2">
        <v>23.835000000000001</v>
      </c>
      <c r="F1819" s="2">
        <v>23.52</v>
      </c>
      <c r="G1819" s="2">
        <f t="shared" si="310"/>
        <v>24.212</v>
      </c>
      <c r="H1819" s="2">
        <f t="shared" si="311"/>
        <v>24.386499999999998</v>
      </c>
      <c r="I1819" s="2">
        <f t="shared" si="308"/>
        <v>24.23317944026045</v>
      </c>
      <c r="J1819" s="2">
        <f t="shared" si="309"/>
        <v>24.150010027579867</v>
      </c>
      <c r="K1819" s="2">
        <f t="shared" si="312"/>
        <v>8.3169412680582866E-2</v>
      </c>
      <c r="L1819" s="2">
        <f t="shared" si="313"/>
        <v>23.668333333333333</v>
      </c>
      <c r="M1819" s="2">
        <f t="shared" si="314"/>
        <v>24.310799999999997</v>
      </c>
      <c r="N1819" s="2">
        <f t="shared" si="315"/>
        <v>0.26286666666666625</v>
      </c>
      <c r="O1819" s="2">
        <f t="shared" si="316"/>
        <v>-162.93854087412248</v>
      </c>
      <c r="P1819" s="2">
        <f t="shared" si="317"/>
        <v>0.31500000000000128</v>
      </c>
      <c r="Q1819" s="2">
        <f t="shared" si="318"/>
        <v>0.4535714285714284</v>
      </c>
    </row>
    <row r="1820" spans="1:17" x14ac:dyDescent="0.3">
      <c r="A1820" s="1">
        <v>41603</v>
      </c>
      <c r="B1820" s="2">
        <v>23.75</v>
      </c>
      <c r="C1820" s="2">
        <v>43342810</v>
      </c>
      <c r="D1820" s="2">
        <v>24.02</v>
      </c>
      <c r="E1820" s="2">
        <v>24.02</v>
      </c>
      <c r="F1820" s="2">
        <v>23.5</v>
      </c>
      <c r="G1820" s="2">
        <f t="shared" si="310"/>
        <v>24.422000000000004</v>
      </c>
      <c r="H1820" s="2">
        <f t="shared" si="311"/>
        <v>24.464500000000001</v>
      </c>
      <c r="I1820" s="2">
        <f t="shared" si="308"/>
        <v>24.33921206576235</v>
      </c>
      <c r="J1820" s="2">
        <f t="shared" si="309"/>
        <v>24.19001082978626</v>
      </c>
      <c r="K1820" s="2">
        <f t="shared" si="312"/>
        <v>0.14920123597608992</v>
      </c>
      <c r="L1820" s="2">
        <f t="shared" si="313"/>
        <v>23.756666666666664</v>
      </c>
      <c r="M1820" s="2">
        <f t="shared" si="314"/>
        <v>24.353083333333334</v>
      </c>
      <c r="N1820" s="2">
        <f t="shared" si="315"/>
        <v>0.23667499999999944</v>
      </c>
      <c r="O1820" s="2">
        <f t="shared" si="316"/>
        <v>-167.9987793857037</v>
      </c>
      <c r="P1820" s="2">
        <f t="shared" si="317"/>
        <v>0.51999999999999957</v>
      </c>
      <c r="Q1820" s="2">
        <f t="shared" si="318"/>
        <v>0.46107142857142819</v>
      </c>
    </row>
    <row r="1821" spans="1:17" x14ac:dyDescent="0.3">
      <c r="A1821" s="1">
        <v>41600</v>
      </c>
      <c r="B1821" s="2">
        <v>23.87</v>
      </c>
      <c r="C1821" s="2">
        <v>77395980</v>
      </c>
      <c r="D1821" s="2">
        <v>24.5</v>
      </c>
      <c r="E1821" s="2">
        <v>24.51</v>
      </c>
      <c r="F1821" s="2">
        <v>23.84</v>
      </c>
      <c r="G1821" s="2">
        <f t="shared" si="310"/>
        <v>24.592000000000002</v>
      </c>
      <c r="H1821" s="2">
        <f t="shared" si="311"/>
        <v>24.506400000000003</v>
      </c>
      <c r="I1821" s="2">
        <f t="shared" si="308"/>
        <v>24.446341532264597</v>
      </c>
      <c r="J1821" s="2">
        <f t="shared" si="309"/>
        <v>24.225211696169161</v>
      </c>
      <c r="K1821" s="2">
        <f t="shared" si="312"/>
        <v>0.22112983609543591</v>
      </c>
      <c r="L1821" s="2">
        <f t="shared" si="313"/>
        <v>24.073333333333334</v>
      </c>
      <c r="M1821" s="2">
        <f t="shared" si="314"/>
        <v>24.382249999999999</v>
      </c>
      <c r="N1821" s="2">
        <f t="shared" si="315"/>
        <v>0.20459166666666614</v>
      </c>
      <c r="O1821" s="2">
        <f t="shared" si="316"/>
        <v>-100.66120864051672</v>
      </c>
      <c r="P1821" s="2">
        <f t="shared" si="317"/>
        <v>1.3900000000000006</v>
      </c>
      <c r="Q1821" s="2">
        <f t="shared" si="318"/>
        <v>0.45857142857142819</v>
      </c>
    </row>
    <row r="1822" spans="1:17" x14ac:dyDescent="0.3">
      <c r="A1822" s="1">
        <v>41599</v>
      </c>
      <c r="B1822" s="2">
        <v>25.23</v>
      </c>
      <c r="C1822" s="2">
        <v>43975020</v>
      </c>
      <c r="D1822" s="2">
        <v>24.61</v>
      </c>
      <c r="E1822" s="2">
        <v>25.29</v>
      </c>
      <c r="F1822" s="2">
        <v>24.52</v>
      </c>
      <c r="G1822" s="2">
        <f t="shared" si="310"/>
        <v>24.722000000000001</v>
      </c>
      <c r="H1822" s="2">
        <f t="shared" si="311"/>
        <v>24.528400000000001</v>
      </c>
      <c r="I1822" s="2">
        <f t="shared" si="308"/>
        <v>24.551130901767248</v>
      </c>
      <c r="J1822" s="2">
        <f t="shared" si="309"/>
        <v>24.253628631862696</v>
      </c>
      <c r="K1822" s="2">
        <f t="shared" si="312"/>
        <v>0.29750226990455175</v>
      </c>
      <c r="L1822" s="2">
        <f t="shared" si="313"/>
        <v>25.013333333333332</v>
      </c>
      <c r="M1822" s="2">
        <f t="shared" si="314"/>
        <v>24.386833333333332</v>
      </c>
      <c r="N1822" s="2">
        <f t="shared" si="315"/>
        <v>0.19954999999999981</v>
      </c>
      <c r="O1822" s="2">
        <f t="shared" si="316"/>
        <v>209.30426793618997</v>
      </c>
      <c r="P1822" s="2">
        <f t="shared" si="317"/>
        <v>0.76999999999999957</v>
      </c>
      <c r="Q1822" s="2">
        <f t="shared" si="318"/>
        <v>0.37714285714285672</v>
      </c>
    </row>
    <row r="1823" spans="1:17" x14ac:dyDescent="0.3">
      <c r="A1823" s="1">
        <v>41598</v>
      </c>
      <c r="B1823" s="2">
        <v>24.56</v>
      </c>
      <c r="C1823" s="2">
        <v>20284010</v>
      </c>
      <c r="D1823" s="2">
        <v>24.7</v>
      </c>
      <c r="E1823" s="2">
        <v>24.82</v>
      </c>
      <c r="F1823" s="2">
        <v>24.46</v>
      </c>
      <c r="G1823" s="2">
        <f t="shared" si="310"/>
        <v>24.553000000000001</v>
      </c>
      <c r="H1823" s="2">
        <f t="shared" si="311"/>
        <v>24.411300000000004</v>
      </c>
      <c r="I1823" s="2">
        <f t="shared" si="308"/>
        <v>24.427700156634021</v>
      </c>
      <c r="J1823" s="2">
        <f t="shared" si="309"/>
        <v>24.175518922411712</v>
      </c>
      <c r="K1823" s="2">
        <f t="shared" si="312"/>
        <v>0.25218123422230931</v>
      </c>
      <c r="L1823" s="2">
        <f t="shared" si="313"/>
        <v>24.613333333333333</v>
      </c>
      <c r="M1823" s="2">
        <f t="shared" si="314"/>
        <v>24.32833333333333</v>
      </c>
      <c r="N1823" s="2">
        <f t="shared" si="315"/>
        <v>0.19656666666666672</v>
      </c>
      <c r="O1823" s="2">
        <f t="shared" si="316"/>
        <v>96.659318297440606</v>
      </c>
      <c r="P1823" s="2">
        <f t="shared" si="317"/>
        <v>0.35999999999999943</v>
      </c>
      <c r="Q1823" s="2">
        <f t="shared" si="318"/>
        <v>0.35285714285714243</v>
      </c>
    </row>
    <row r="1824" spans="1:17" x14ac:dyDescent="0.3">
      <c r="A1824" s="1">
        <v>41597</v>
      </c>
      <c r="B1824" s="2">
        <v>24.7</v>
      </c>
      <c r="C1824" s="2">
        <v>24856410</v>
      </c>
      <c r="D1824" s="2">
        <v>24.74</v>
      </c>
      <c r="E1824" s="2">
        <v>24.87</v>
      </c>
      <c r="F1824" s="2">
        <v>24.61</v>
      </c>
      <c r="G1824" s="2">
        <f t="shared" si="310"/>
        <v>24.561</v>
      </c>
      <c r="H1824" s="2">
        <f t="shared" si="311"/>
        <v>24.379800000000003</v>
      </c>
      <c r="I1824" s="2">
        <f t="shared" si="308"/>
        <v>24.403645639658389</v>
      </c>
      <c r="J1824" s="2">
        <f t="shared" si="309"/>
        <v>24.144760436204649</v>
      </c>
      <c r="K1824" s="2">
        <f t="shared" si="312"/>
        <v>0.25888520345374033</v>
      </c>
      <c r="L1824" s="2">
        <f t="shared" si="313"/>
        <v>24.72666666666667</v>
      </c>
      <c r="M1824" s="2">
        <f t="shared" si="314"/>
        <v>24.286749999999994</v>
      </c>
      <c r="N1824" s="2">
        <f t="shared" si="315"/>
        <v>0.21130833333333338</v>
      </c>
      <c r="O1824" s="2">
        <f t="shared" si="316"/>
        <v>138.79139225197801</v>
      </c>
      <c r="P1824" s="2">
        <f t="shared" si="317"/>
        <v>0.26999999999999957</v>
      </c>
      <c r="Q1824" s="2">
        <f t="shared" si="318"/>
        <v>0.34857142857142825</v>
      </c>
    </row>
    <row r="1825" spans="1:17" x14ac:dyDescent="0.3">
      <c r="A1825" s="1">
        <v>41596</v>
      </c>
      <c r="B1825" s="2">
        <v>24.6</v>
      </c>
      <c r="C1825" s="2">
        <v>24655820</v>
      </c>
      <c r="D1825" s="2">
        <v>24.61</v>
      </c>
      <c r="E1825" s="2">
        <v>24.7</v>
      </c>
      <c r="F1825" s="2">
        <v>24.48</v>
      </c>
      <c r="G1825" s="2">
        <f t="shared" si="310"/>
        <v>24.507000000000005</v>
      </c>
      <c r="H1825" s="2">
        <f t="shared" si="311"/>
        <v>24.312800000000003</v>
      </c>
      <c r="I1825" s="2">
        <f t="shared" si="308"/>
        <v>24.349763028687189</v>
      </c>
      <c r="J1825" s="2">
        <f t="shared" si="309"/>
        <v>24.100341271101023</v>
      </c>
      <c r="K1825" s="2">
        <f t="shared" si="312"/>
        <v>0.24942175758616614</v>
      </c>
      <c r="L1825" s="2">
        <f t="shared" si="313"/>
        <v>24.593333333333334</v>
      </c>
      <c r="M1825" s="2">
        <f t="shared" si="314"/>
        <v>24.255099999999999</v>
      </c>
      <c r="N1825" s="2">
        <f t="shared" si="315"/>
        <v>0.2002899999999995</v>
      </c>
      <c r="O1825" s="2">
        <f t="shared" si="316"/>
        <v>112.58120170197739</v>
      </c>
      <c r="P1825" s="2">
        <f t="shared" si="317"/>
        <v>0.21999999999999886</v>
      </c>
      <c r="Q1825" s="2">
        <f t="shared" si="318"/>
        <v>0.34892857142857131</v>
      </c>
    </row>
    <row r="1826" spans="1:17" x14ac:dyDescent="0.3">
      <c r="A1826" s="1">
        <v>41593</v>
      </c>
      <c r="B1826" s="2">
        <v>24.52</v>
      </c>
      <c r="C1826" s="2">
        <v>22804560</v>
      </c>
      <c r="D1826" s="2">
        <v>24.4</v>
      </c>
      <c r="E1826" s="2">
        <v>24.55</v>
      </c>
      <c r="F1826" s="2">
        <v>24.25</v>
      </c>
      <c r="G1826" s="2">
        <f t="shared" si="310"/>
        <v>24.4208</v>
      </c>
      <c r="H1826" s="2">
        <f t="shared" si="311"/>
        <v>24.278299999999998</v>
      </c>
      <c r="I1826" s="2">
        <f t="shared" si="308"/>
        <v>24.304265397539403</v>
      </c>
      <c r="J1826" s="2">
        <f t="shared" si="309"/>
        <v>24.060368572789102</v>
      </c>
      <c r="K1826" s="2">
        <f t="shared" si="312"/>
        <v>0.24389682475030128</v>
      </c>
      <c r="L1826" s="2">
        <f t="shared" si="313"/>
        <v>24.439999999999998</v>
      </c>
      <c r="M1826" s="2">
        <f t="shared" si="314"/>
        <v>24.22743333333333</v>
      </c>
      <c r="N1826" s="2">
        <f t="shared" si="315"/>
        <v>0.19413333333333255</v>
      </c>
      <c r="O1826" s="2">
        <f t="shared" si="316"/>
        <v>72.996794871795444</v>
      </c>
      <c r="P1826" s="2">
        <f t="shared" si="317"/>
        <v>0.30000000000000071</v>
      </c>
      <c r="Q1826" s="2">
        <f t="shared" si="318"/>
        <v>0.35614285714285721</v>
      </c>
    </row>
    <row r="1827" spans="1:17" x14ac:dyDescent="0.3">
      <c r="A1827" s="1">
        <v>41592</v>
      </c>
      <c r="B1827" s="2">
        <v>24.385000000000002</v>
      </c>
      <c r="C1827" s="2">
        <v>19907670</v>
      </c>
      <c r="D1827" s="2">
        <v>24.43</v>
      </c>
      <c r="E1827" s="2">
        <v>24.5</v>
      </c>
      <c r="F1827" s="2">
        <v>24.35</v>
      </c>
      <c r="G1827" s="2">
        <f t="shared" si="310"/>
        <v>24.334799999999998</v>
      </c>
      <c r="H1827" s="2">
        <f t="shared" si="311"/>
        <v>24.258800000000001</v>
      </c>
      <c r="I1827" s="2">
        <f t="shared" si="308"/>
        <v>24.265040924364751</v>
      </c>
      <c r="J1827" s="2">
        <f t="shared" si="309"/>
        <v>24.02359805861223</v>
      </c>
      <c r="K1827" s="2">
        <f t="shared" si="312"/>
        <v>0.24144286575252139</v>
      </c>
      <c r="L1827" s="2">
        <f t="shared" si="313"/>
        <v>24.411666666666665</v>
      </c>
      <c r="M1827" s="2">
        <f t="shared" si="314"/>
        <v>24.197683333333334</v>
      </c>
      <c r="N1827" s="2">
        <f t="shared" si="315"/>
        <v>0.19965166666666612</v>
      </c>
      <c r="O1827" s="2">
        <f t="shared" si="316"/>
        <v>71.452223734114256</v>
      </c>
      <c r="P1827" s="2">
        <f t="shared" si="317"/>
        <v>0.25</v>
      </c>
      <c r="Q1827" s="2">
        <f t="shared" si="318"/>
        <v>0.35757142857142832</v>
      </c>
    </row>
    <row r="1828" spans="1:17" x14ac:dyDescent="0.3">
      <c r="A1828" s="1">
        <v>41591</v>
      </c>
      <c r="B1828" s="2">
        <v>24.6</v>
      </c>
      <c r="C1828" s="2">
        <v>22813050</v>
      </c>
      <c r="D1828" s="2">
        <v>24.25</v>
      </c>
      <c r="E1828" s="2">
        <v>24.62</v>
      </c>
      <c r="F1828" s="2">
        <v>24.2</v>
      </c>
      <c r="G1828" s="2">
        <f t="shared" si="310"/>
        <v>24.269600000000001</v>
      </c>
      <c r="H1828" s="2">
        <f t="shared" si="311"/>
        <v>24.267299999999999</v>
      </c>
      <c r="I1828" s="2">
        <f t="shared" si="308"/>
        <v>24.24323018334016</v>
      </c>
      <c r="J1828" s="2">
        <f t="shared" si="309"/>
        <v>23.99468590330121</v>
      </c>
      <c r="K1828" s="2">
        <f t="shared" si="312"/>
        <v>0.24854428003894924</v>
      </c>
      <c r="L1828" s="2">
        <f t="shared" si="313"/>
        <v>24.473333333333333</v>
      </c>
      <c r="M1828" s="2">
        <f t="shared" si="314"/>
        <v>24.166266666666662</v>
      </c>
      <c r="N1828" s="2">
        <f t="shared" si="315"/>
        <v>0.20338666666666522</v>
      </c>
      <c r="O1828" s="2">
        <f t="shared" si="316"/>
        <v>100.65119531489223</v>
      </c>
      <c r="P1828" s="2">
        <f t="shared" si="317"/>
        <v>0.42000000000000171</v>
      </c>
      <c r="Q1828" s="2">
        <f t="shared" si="318"/>
        <v>0.37257142857142816</v>
      </c>
    </row>
    <row r="1829" spans="1:17" x14ac:dyDescent="0.3">
      <c r="A1829" s="1">
        <v>41590</v>
      </c>
      <c r="B1829" s="2">
        <v>24.43</v>
      </c>
      <c r="C1829" s="2">
        <v>37813510</v>
      </c>
      <c r="D1829" s="2">
        <v>23.99</v>
      </c>
      <c r="E1829" s="2">
        <v>24.5</v>
      </c>
      <c r="F1829" s="2">
        <v>23.98</v>
      </c>
      <c r="G1829" s="2">
        <f t="shared" si="310"/>
        <v>24.198600000000003</v>
      </c>
      <c r="H1829" s="2">
        <f t="shared" si="311"/>
        <v>24.256800000000002</v>
      </c>
      <c r="I1829" s="2">
        <f t="shared" si="308"/>
        <v>24.178362943947459</v>
      </c>
      <c r="J1829" s="2">
        <f t="shared" si="309"/>
        <v>23.946260775565307</v>
      </c>
      <c r="K1829" s="2">
        <f t="shared" si="312"/>
        <v>0.23210216838215203</v>
      </c>
      <c r="L1829" s="2">
        <f t="shared" si="313"/>
        <v>24.303333333333331</v>
      </c>
      <c r="M1829" s="2">
        <f t="shared" si="314"/>
        <v>24.120183333333333</v>
      </c>
      <c r="N1829" s="2">
        <f t="shared" si="315"/>
        <v>0.21579833333333287</v>
      </c>
      <c r="O1829" s="2">
        <f t="shared" si="316"/>
        <v>56.580603804477356</v>
      </c>
      <c r="P1829" s="2">
        <f t="shared" si="317"/>
        <v>0.51999999999999957</v>
      </c>
      <c r="Q1829" s="2">
        <f t="shared" si="318"/>
        <v>0.35935714285714226</v>
      </c>
    </row>
    <row r="1830" spans="1:17" x14ac:dyDescent="0.3">
      <c r="A1830" s="1">
        <v>41589</v>
      </c>
      <c r="B1830" s="2">
        <v>24.169</v>
      </c>
      <c r="C1830" s="2">
        <v>19236450</v>
      </c>
      <c r="D1830" s="2">
        <v>24.04</v>
      </c>
      <c r="E1830" s="2">
        <v>24.29</v>
      </c>
      <c r="F1830" s="2">
        <v>23.93</v>
      </c>
      <c r="G1830" s="2">
        <f t="shared" si="310"/>
        <v>24.118600000000001</v>
      </c>
      <c r="H1830" s="2">
        <f t="shared" si="311"/>
        <v>24.266100000000002</v>
      </c>
      <c r="I1830" s="2">
        <f t="shared" si="308"/>
        <v>24.132610751937907</v>
      </c>
      <c r="J1830" s="2">
        <f t="shared" si="309"/>
        <v>23.907561637610531</v>
      </c>
      <c r="K1830" s="2">
        <f t="shared" si="312"/>
        <v>0.22504911432737629</v>
      </c>
      <c r="L1830" s="2">
        <f t="shared" si="313"/>
        <v>24.129666666666669</v>
      </c>
      <c r="M1830" s="2">
        <f t="shared" si="314"/>
        <v>24.076683333333328</v>
      </c>
      <c r="N1830" s="2">
        <f t="shared" si="315"/>
        <v>0.24268166666666691</v>
      </c>
      <c r="O1830" s="2">
        <f t="shared" si="316"/>
        <v>14.554961117332214</v>
      </c>
      <c r="P1830" s="2">
        <f t="shared" si="317"/>
        <v>0.35999999999999943</v>
      </c>
      <c r="Q1830" s="2">
        <f t="shared" si="318"/>
        <v>0.35871428571428537</v>
      </c>
    </row>
    <row r="1831" spans="1:17" x14ac:dyDescent="0.3">
      <c r="A1831" s="1">
        <v>41586</v>
      </c>
      <c r="B1831" s="2">
        <v>24.09</v>
      </c>
      <c r="C1831" s="2">
        <v>31486250</v>
      </c>
      <c r="D1831" s="2">
        <v>24.03</v>
      </c>
      <c r="E1831" s="2">
        <v>24.114999999999998</v>
      </c>
      <c r="F1831" s="2">
        <v>23.84</v>
      </c>
      <c r="G1831" s="2">
        <f t="shared" si="310"/>
        <v>24.1358</v>
      </c>
      <c r="H1831" s="2">
        <f t="shared" si="311"/>
        <v>24.285199999999996</v>
      </c>
      <c r="I1831" s="2">
        <f t="shared" si="308"/>
        <v>24.125994525017525</v>
      </c>
      <c r="J1831" s="2">
        <f t="shared" si="309"/>
        <v>23.886646568619373</v>
      </c>
      <c r="K1831" s="2">
        <f t="shared" si="312"/>
        <v>0.23934795639815221</v>
      </c>
      <c r="L1831" s="2">
        <f t="shared" si="313"/>
        <v>24.015000000000001</v>
      </c>
      <c r="M1831" s="2">
        <f t="shared" si="314"/>
        <v>24.036366666666666</v>
      </c>
      <c r="N1831" s="2">
        <f t="shared" si="315"/>
        <v>0.27806333333333322</v>
      </c>
      <c r="O1831" s="2">
        <f t="shared" si="316"/>
        <v>-5.1227338296228515</v>
      </c>
      <c r="P1831" s="2">
        <f t="shared" si="317"/>
        <v>0.27499999999999858</v>
      </c>
      <c r="Q1831" s="2">
        <f t="shared" si="318"/>
        <v>0.34657142857142809</v>
      </c>
    </row>
    <row r="1832" spans="1:17" x14ac:dyDescent="0.3">
      <c r="A1832" s="1">
        <v>41585</v>
      </c>
      <c r="B1832" s="2">
        <v>24.059000000000001</v>
      </c>
      <c r="C1832" s="2">
        <v>25631060</v>
      </c>
      <c r="D1832" s="2">
        <v>24.37</v>
      </c>
      <c r="E1832" s="2">
        <v>24.38</v>
      </c>
      <c r="F1832" s="2">
        <v>24</v>
      </c>
      <c r="G1832" s="2">
        <f t="shared" si="310"/>
        <v>24.1828</v>
      </c>
      <c r="H1832" s="2">
        <f t="shared" si="311"/>
        <v>24.299700000000001</v>
      </c>
      <c r="I1832" s="2">
        <f t="shared" si="308"/>
        <v>24.132538984111619</v>
      </c>
      <c r="J1832" s="2">
        <f t="shared" si="309"/>
        <v>23.870378294108924</v>
      </c>
      <c r="K1832" s="2">
        <f t="shared" si="312"/>
        <v>0.26216069000269471</v>
      </c>
      <c r="L1832" s="2">
        <f t="shared" si="313"/>
        <v>24.146333333333331</v>
      </c>
      <c r="M1832" s="2">
        <f t="shared" si="314"/>
        <v>23.991199999999996</v>
      </c>
      <c r="N1832" s="2">
        <f t="shared" si="315"/>
        <v>0.32774666666666691</v>
      </c>
      <c r="O1832" s="2">
        <f t="shared" si="316"/>
        <v>31.555537474743751</v>
      </c>
      <c r="P1832" s="2">
        <f t="shared" si="317"/>
        <v>0.37999999999999901</v>
      </c>
      <c r="Q1832" s="2">
        <f t="shared" si="318"/>
        <v>0.35228571428571392</v>
      </c>
    </row>
    <row r="1833" spans="1:17" x14ac:dyDescent="0.3">
      <c r="A1833" s="1">
        <v>41584</v>
      </c>
      <c r="B1833" s="2">
        <v>24.245000000000001</v>
      </c>
      <c r="C1833" s="2">
        <v>25516360</v>
      </c>
      <c r="D1833" s="2">
        <v>24.06</v>
      </c>
      <c r="E1833" s="2">
        <v>24.31</v>
      </c>
      <c r="F1833" s="2">
        <v>23.89</v>
      </c>
      <c r="G1833" s="2">
        <f t="shared" si="310"/>
        <v>24.265000000000001</v>
      </c>
      <c r="H1833" s="2">
        <f t="shared" si="311"/>
        <v>24.271799999999999</v>
      </c>
      <c r="I1833" s="2">
        <f t="shared" si="308"/>
        <v>24.145909708495552</v>
      </c>
      <c r="J1833" s="2">
        <f t="shared" si="309"/>
        <v>23.855288557637635</v>
      </c>
      <c r="K1833" s="2">
        <f t="shared" si="312"/>
        <v>0.29062115085791618</v>
      </c>
      <c r="L1833" s="2">
        <f t="shared" si="313"/>
        <v>24.148333333333337</v>
      </c>
      <c r="M1833" s="2">
        <f t="shared" si="314"/>
        <v>23.937883333333332</v>
      </c>
      <c r="N1833" s="2">
        <f t="shared" si="315"/>
        <v>0.36876166666666654</v>
      </c>
      <c r="O1833" s="2">
        <f t="shared" si="316"/>
        <v>38.046253903832238</v>
      </c>
      <c r="P1833" s="2">
        <f t="shared" si="317"/>
        <v>0.41999999999999815</v>
      </c>
      <c r="Q1833" s="2">
        <f t="shared" si="318"/>
        <v>0.34657142857142836</v>
      </c>
    </row>
    <row r="1834" spans="1:17" x14ac:dyDescent="0.3">
      <c r="A1834" s="1">
        <v>41583</v>
      </c>
      <c r="B1834" s="2">
        <v>24.03</v>
      </c>
      <c r="C1834" s="2">
        <v>22838860</v>
      </c>
      <c r="D1834" s="2">
        <v>23.92</v>
      </c>
      <c r="E1834" s="2">
        <v>24.11</v>
      </c>
      <c r="F1834" s="2">
        <v>23.77</v>
      </c>
      <c r="G1834" s="2">
        <f t="shared" si="310"/>
        <v>24.315000000000001</v>
      </c>
      <c r="H1834" s="2">
        <f t="shared" si="311"/>
        <v>24.220800000000004</v>
      </c>
      <c r="I1834" s="2">
        <f t="shared" si="308"/>
        <v>24.127893291858378</v>
      </c>
      <c r="J1834" s="2">
        <f t="shared" si="309"/>
        <v>23.824111642248649</v>
      </c>
      <c r="K1834" s="2">
        <f t="shared" si="312"/>
        <v>0.30378164960972853</v>
      </c>
      <c r="L1834" s="2">
        <f t="shared" si="313"/>
        <v>23.97</v>
      </c>
      <c r="M1834" s="2">
        <f t="shared" si="314"/>
        <v>23.8643</v>
      </c>
      <c r="N1834" s="2">
        <f t="shared" si="315"/>
        <v>0.42129999999999956</v>
      </c>
      <c r="O1834" s="2">
        <f t="shared" si="316"/>
        <v>16.726006804335611</v>
      </c>
      <c r="P1834" s="2">
        <f t="shared" si="317"/>
        <v>0.48499999999999943</v>
      </c>
      <c r="Q1834" s="2">
        <f t="shared" si="318"/>
        <v>0.34871428571428581</v>
      </c>
    </row>
    <row r="1835" spans="1:17" x14ac:dyDescent="0.3">
      <c r="A1835" s="1">
        <v>41582</v>
      </c>
      <c r="B1835" s="2">
        <v>24.254999999999999</v>
      </c>
      <c r="C1835" s="2">
        <v>26624370</v>
      </c>
      <c r="D1835" s="2">
        <v>24.32</v>
      </c>
      <c r="E1835" s="2">
        <v>24.4</v>
      </c>
      <c r="F1835" s="2">
        <v>24.15</v>
      </c>
      <c r="G1835" s="2">
        <f t="shared" si="310"/>
        <v>24.413599999999999</v>
      </c>
      <c r="H1835" s="2">
        <f t="shared" si="311"/>
        <v>24.224899999999998</v>
      </c>
      <c r="I1835" s="2">
        <f t="shared" si="308"/>
        <v>24.145692072196265</v>
      </c>
      <c r="J1835" s="2">
        <f t="shared" si="309"/>
        <v>23.807640573628539</v>
      </c>
      <c r="K1835" s="2">
        <f t="shared" si="312"/>
        <v>0.33805149856772587</v>
      </c>
      <c r="L1835" s="2">
        <f t="shared" si="313"/>
        <v>24.268333333333334</v>
      </c>
      <c r="M1835" s="2">
        <f t="shared" si="314"/>
        <v>23.796466666666667</v>
      </c>
      <c r="N1835" s="2">
        <f t="shared" si="315"/>
        <v>0.48131999999999947</v>
      </c>
      <c r="O1835" s="2">
        <f t="shared" si="316"/>
        <v>65.357304449800225</v>
      </c>
      <c r="P1835" s="2">
        <f t="shared" si="317"/>
        <v>0.25</v>
      </c>
      <c r="Q1835" s="2">
        <f t="shared" si="318"/>
        <v>0.35121428571428581</v>
      </c>
    </row>
    <row r="1836" spans="1:17" x14ac:dyDescent="0.3">
      <c r="A1836" s="1">
        <v>41579</v>
      </c>
      <c r="B1836" s="2">
        <v>24.324999999999999</v>
      </c>
      <c r="C1836" s="2">
        <v>28301980</v>
      </c>
      <c r="D1836" s="2">
        <v>24.51</v>
      </c>
      <c r="E1836" s="2">
        <v>24.65</v>
      </c>
      <c r="F1836" s="2">
        <v>24.22</v>
      </c>
      <c r="G1836" s="2">
        <f t="shared" si="310"/>
        <v>24.4346</v>
      </c>
      <c r="H1836" s="2">
        <f t="shared" si="311"/>
        <v>24.212899999999998</v>
      </c>
      <c r="I1836" s="2">
        <f t="shared" si="308"/>
        <v>24.125817903504675</v>
      </c>
      <c r="J1836" s="2">
        <f t="shared" si="309"/>
        <v>23.771851819518822</v>
      </c>
      <c r="K1836" s="2">
        <f t="shared" si="312"/>
        <v>0.35396608398585272</v>
      </c>
      <c r="L1836" s="2">
        <f t="shared" si="313"/>
        <v>24.39833333333333</v>
      </c>
      <c r="M1836" s="2">
        <f t="shared" si="314"/>
        <v>23.723050000000001</v>
      </c>
      <c r="N1836" s="2">
        <f t="shared" si="315"/>
        <v>0.51943999999999912</v>
      </c>
      <c r="O1836" s="2">
        <f t="shared" si="316"/>
        <v>86.668121224566249</v>
      </c>
      <c r="P1836" s="2">
        <f t="shared" si="317"/>
        <v>0.42999999999999972</v>
      </c>
      <c r="Q1836" s="2">
        <f t="shared" si="318"/>
        <v>0.3526428571428572</v>
      </c>
    </row>
    <row r="1837" spans="1:17" x14ac:dyDescent="0.3">
      <c r="A1837" s="1">
        <v>41578</v>
      </c>
      <c r="B1837" s="2">
        <v>24.47</v>
      </c>
      <c r="C1837" s="2">
        <v>30895330</v>
      </c>
      <c r="D1837" s="2">
        <v>24.52</v>
      </c>
      <c r="E1837" s="2">
        <v>24.73</v>
      </c>
      <c r="F1837" s="2">
        <v>24.43</v>
      </c>
      <c r="G1837" s="2">
        <f t="shared" si="310"/>
        <v>24.416599999999999</v>
      </c>
      <c r="H1837" s="2">
        <f t="shared" si="311"/>
        <v>24.167899999999999</v>
      </c>
      <c r="I1837" s="2">
        <f t="shared" si="308"/>
        <v>24.089602976869163</v>
      </c>
      <c r="J1837" s="2">
        <f t="shared" si="309"/>
        <v>23.72759996508033</v>
      </c>
      <c r="K1837" s="2">
        <f t="shared" si="312"/>
        <v>0.36200301178883265</v>
      </c>
      <c r="L1837" s="2">
        <f t="shared" si="313"/>
        <v>24.543333333333333</v>
      </c>
      <c r="M1837" s="2">
        <f t="shared" si="314"/>
        <v>23.640800000000002</v>
      </c>
      <c r="N1837" s="2">
        <f t="shared" si="315"/>
        <v>0.54238666666666602</v>
      </c>
      <c r="O1837" s="2">
        <f t="shared" si="316"/>
        <v>110.93356932733496</v>
      </c>
      <c r="P1837" s="2">
        <f t="shared" si="317"/>
        <v>0.30000000000000071</v>
      </c>
      <c r="Q1837" s="2">
        <f t="shared" si="318"/>
        <v>0.3547857142857142</v>
      </c>
    </row>
    <row r="1838" spans="1:17" x14ac:dyDescent="0.3">
      <c r="A1838" s="1">
        <v>41577</v>
      </c>
      <c r="B1838" s="2">
        <v>24.495000000000001</v>
      </c>
      <c r="C1838" s="2">
        <v>24091760</v>
      </c>
      <c r="D1838" s="2">
        <v>24.53</v>
      </c>
      <c r="E1838" s="2">
        <v>24.675000000000001</v>
      </c>
      <c r="F1838" s="2">
        <v>24.4</v>
      </c>
      <c r="G1838" s="2">
        <f t="shared" si="310"/>
        <v>24.278600000000001</v>
      </c>
      <c r="H1838" s="2">
        <f t="shared" si="311"/>
        <v>24.112899999999996</v>
      </c>
      <c r="I1838" s="2">
        <f t="shared" si="308"/>
        <v>24.020439881754463</v>
      </c>
      <c r="J1838" s="2">
        <f t="shared" si="309"/>
        <v>23.668207962286754</v>
      </c>
      <c r="K1838" s="2">
        <f t="shared" si="312"/>
        <v>0.35223191946770882</v>
      </c>
      <c r="L1838" s="2">
        <f t="shared" si="313"/>
        <v>24.52333333333333</v>
      </c>
      <c r="M1838" s="2">
        <f t="shared" si="314"/>
        <v>23.545966666666665</v>
      </c>
      <c r="N1838" s="2">
        <f t="shared" si="315"/>
        <v>0.54753666666666645</v>
      </c>
      <c r="O1838" s="2">
        <f t="shared" si="316"/>
        <v>119.00167010631439</v>
      </c>
      <c r="P1838" s="2">
        <f t="shared" si="317"/>
        <v>0.27500000000000213</v>
      </c>
      <c r="Q1838" s="2">
        <f t="shared" si="318"/>
        <v>0.36478571428571421</v>
      </c>
    </row>
    <row r="1839" spans="1:17" x14ac:dyDescent="0.3">
      <c r="A1839" s="1">
        <v>41576</v>
      </c>
      <c r="B1839" s="2">
        <v>24.523</v>
      </c>
      <c r="C1839" s="2">
        <v>29947210</v>
      </c>
      <c r="D1839" s="2">
        <v>24.4</v>
      </c>
      <c r="E1839" s="2">
        <v>24.67</v>
      </c>
      <c r="F1839" s="2">
        <v>24.349</v>
      </c>
      <c r="G1839" s="2">
        <f t="shared" si="310"/>
        <v>24.1266</v>
      </c>
      <c r="H1839" s="2">
        <f t="shared" si="311"/>
        <v>24.032900000000001</v>
      </c>
      <c r="I1839" s="2">
        <f t="shared" si="308"/>
        <v>23.934156223891641</v>
      </c>
      <c r="J1839" s="2">
        <f t="shared" si="309"/>
        <v>23.602064599269696</v>
      </c>
      <c r="K1839" s="2">
        <f t="shared" si="312"/>
        <v>0.33209162462194541</v>
      </c>
      <c r="L1839" s="2">
        <f t="shared" si="313"/>
        <v>24.513999999999999</v>
      </c>
      <c r="M1839" s="2">
        <f t="shared" si="314"/>
        <v>23.460716666666663</v>
      </c>
      <c r="N1839" s="2">
        <f t="shared" si="315"/>
        <v>0.53504999999999947</v>
      </c>
      <c r="O1839" s="2">
        <f t="shared" si="316"/>
        <v>131.23799437228141</v>
      </c>
      <c r="P1839" s="2">
        <f t="shared" si="317"/>
        <v>0.32100000000000151</v>
      </c>
      <c r="Q1839" s="2">
        <f t="shared" si="318"/>
        <v>0.39014285714285685</v>
      </c>
    </row>
    <row r="1840" spans="1:17" x14ac:dyDescent="0.3">
      <c r="A1840" s="1">
        <v>41575</v>
      </c>
      <c r="B1840" s="2">
        <v>24.36</v>
      </c>
      <c r="C1840" s="2">
        <v>65441920</v>
      </c>
      <c r="D1840" s="2">
        <v>24.18</v>
      </c>
      <c r="E1840" s="2">
        <v>24.49</v>
      </c>
      <c r="F1840" s="2">
        <v>24.17</v>
      </c>
      <c r="G1840" s="2">
        <f t="shared" si="310"/>
        <v>24.036200000000001</v>
      </c>
      <c r="H1840" s="2">
        <f t="shared" si="311"/>
        <v>23.919599999999996</v>
      </c>
      <c r="I1840" s="2">
        <f t="shared" si="308"/>
        <v>23.827093719144667</v>
      </c>
      <c r="J1840" s="2">
        <f t="shared" si="309"/>
        <v>23.528389767211273</v>
      </c>
      <c r="K1840" s="2">
        <f t="shared" si="312"/>
        <v>0.29870395193339405</v>
      </c>
      <c r="L1840" s="2">
        <f t="shared" si="313"/>
        <v>24.34</v>
      </c>
      <c r="M1840" s="2">
        <f t="shared" si="314"/>
        <v>23.377850000000002</v>
      </c>
      <c r="N1840" s="2">
        <f t="shared" si="315"/>
        <v>0.50984999999999958</v>
      </c>
      <c r="O1840" s="2">
        <f t="shared" si="316"/>
        <v>125.808244254846</v>
      </c>
      <c r="P1840" s="2">
        <f t="shared" si="317"/>
        <v>0.31999999999999673</v>
      </c>
      <c r="Q1840" s="2">
        <f t="shared" si="318"/>
        <v>0.40149999999999963</v>
      </c>
    </row>
    <row r="1841" spans="1:17" x14ac:dyDescent="0.3">
      <c r="A1841" s="1">
        <v>41572</v>
      </c>
      <c r="B1841" s="2">
        <v>24.234999999999999</v>
      </c>
      <c r="C1841" s="2">
        <v>59588980</v>
      </c>
      <c r="D1841" s="2">
        <v>24.11</v>
      </c>
      <c r="E1841" s="2">
        <v>24.24</v>
      </c>
      <c r="F1841" s="2">
        <v>24.02</v>
      </c>
      <c r="G1841" s="2">
        <f t="shared" si="310"/>
        <v>23.991199999999999</v>
      </c>
      <c r="H1841" s="2">
        <f t="shared" si="311"/>
        <v>23.828600000000002</v>
      </c>
      <c r="I1841" s="2">
        <f t="shared" si="308"/>
        <v>23.73020166808006</v>
      </c>
      <c r="J1841" s="2">
        <f t="shared" si="309"/>
        <v>23.461860948588171</v>
      </c>
      <c r="K1841" s="2">
        <f t="shared" si="312"/>
        <v>0.26834071949188854</v>
      </c>
      <c r="L1841" s="2">
        <f t="shared" si="313"/>
        <v>24.164999999999996</v>
      </c>
      <c r="M1841" s="2">
        <f t="shared" si="314"/>
        <v>23.305699999999998</v>
      </c>
      <c r="N1841" s="2">
        <f t="shared" si="315"/>
        <v>0.48033333333333295</v>
      </c>
      <c r="O1841" s="2">
        <f t="shared" si="316"/>
        <v>119.26439972241475</v>
      </c>
      <c r="P1841" s="2">
        <f t="shared" si="317"/>
        <v>0.4599999999999973</v>
      </c>
      <c r="Q1841" s="2">
        <f t="shared" si="318"/>
        <v>0.40721428571428547</v>
      </c>
    </row>
    <row r="1842" spans="1:17" x14ac:dyDescent="0.3">
      <c r="A1842" s="1">
        <v>41571</v>
      </c>
      <c r="B1842" s="2">
        <v>23.78</v>
      </c>
      <c r="C1842" s="2">
        <v>47503750</v>
      </c>
      <c r="D1842" s="2">
        <v>23.86</v>
      </c>
      <c r="E1842" s="2">
        <v>23.97</v>
      </c>
      <c r="F1842" s="2">
        <v>23.78</v>
      </c>
      <c r="G1842" s="2">
        <f t="shared" si="310"/>
        <v>23.9192</v>
      </c>
      <c r="H1842" s="2">
        <f t="shared" si="311"/>
        <v>23.730599999999999</v>
      </c>
      <c r="I1842" s="2">
        <f t="shared" si="308"/>
        <v>23.638420153185525</v>
      </c>
      <c r="J1842" s="2">
        <f t="shared" si="309"/>
        <v>23.400009824475223</v>
      </c>
      <c r="K1842" s="2">
        <f t="shared" si="312"/>
        <v>0.23841032871030166</v>
      </c>
      <c r="L1842" s="2">
        <f t="shared" si="313"/>
        <v>23.843333333333334</v>
      </c>
      <c r="M1842" s="2">
        <f t="shared" si="314"/>
        <v>23.251616666666667</v>
      </c>
      <c r="N1842" s="2">
        <f t="shared" si="315"/>
        <v>0.44307833333333324</v>
      </c>
      <c r="O1842" s="2">
        <f t="shared" si="316"/>
        <v>89.031159526594891</v>
      </c>
      <c r="P1842" s="2">
        <f t="shared" si="317"/>
        <v>0.23499999999999943</v>
      </c>
      <c r="Q1842" s="2">
        <f t="shared" si="318"/>
        <v>0.40507142857142853</v>
      </c>
    </row>
    <row r="1843" spans="1:17" x14ac:dyDescent="0.3">
      <c r="A1843" s="1">
        <v>41570</v>
      </c>
      <c r="B1843" s="2">
        <v>23.734999999999999</v>
      </c>
      <c r="C1843" s="2">
        <v>31519770</v>
      </c>
      <c r="D1843" s="2">
        <v>23.93</v>
      </c>
      <c r="E1843" s="2">
        <v>24.05</v>
      </c>
      <c r="F1843" s="2">
        <v>23.56</v>
      </c>
      <c r="G1843" s="2">
        <f t="shared" si="310"/>
        <v>23.947200000000002</v>
      </c>
      <c r="H1843" s="2">
        <f t="shared" si="311"/>
        <v>23.662600000000001</v>
      </c>
      <c r="I1843" s="2">
        <f t="shared" si="308"/>
        <v>23.612678362855622</v>
      </c>
      <c r="J1843" s="2">
        <f t="shared" si="309"/>
        <v>23.369610610433242</v>
      </c>
      <c r="K1843" s="2">
        <f t="shared" si="312"/>
        <v>0.24306775242238032</v>
      </c>
      <c r="L1843" s="2">
        <f t="shared" si="313"/>
        <v>23.781666666666666</v>
      </c>
      <c r="M1843" s="2">
        <f t="shared" si="314"/>
        <v>23.232949999999999</v>
      </c>
      <c r="N1843" s="2">
        <f t="shared" si="315"/>
        <v>0.42254499999999967</v>
      </c>
      <c r="O1843" s="2">
        <f t="shared" si="316"/>
        <v>86.573290681729034</v>
      </c>
      <c r="P1843" s="2">
        <f t="shared" si="317"/>
        <v>0.51100000000000279</v>
      </c>
      <c r="Q1843" s="2">
        <f t="shared" si="318"/>
        <v>0.40614285714285714</v>
      </c>
    </row>
    <row r="1844" spans="1:17" x14ac:dyDescent="0.3">
      <c r="A1844" s="1">
        <v>41569</v>
      </c>
      <c r="B1844" s="2">
        <v>24.071000000000002</v>
      </c>
      <c r="C1844" s="2">
        <v>28957110</v>
      </c>
      <c r="D1844" s="2">
        <v>24.17</v>
      </c>
      <c r="E1844" s="2">
        <v>24.2</v>
      </c>
      <c r="F1844" s="2">
        <v>24.01</v>
      </c>
      <c r="G1844" s="2">
        <f t="shared" si="310"/>
        <v>23.9392</v>
      </c>
      <c r="H1844" s="2">
        <f t="shared" si="311"/>
        <v>23.548099999999998</v>
      </c>
      <c r="I1844" s="2">
        <f t="shared" si="308"/>
        <v>23.590438065193009</v>
      </c>
      <c r="J1844" s="2">
        <f t="shared" si="309"/>
        <v>23.340379459267901</v>
      </c>
      <c r="K1844" s="2">
        <f t="shared" si="312"/>
        <v>0.25005860592510842</v>
      </c>
      <c r="L1844" s="2">
        <f t="shared" si="313"/>
        <v>24.093666666666667</v>
      </c>
      <c r="M1844" s="2">
        <f t="shared" si="314"/>
        <v>23.2287</v>
      </c>
      <c r="N1844" s="2">
        <f t="shared" si="315"/>
        <v>0.41786999999999991</v>
      </c>
      <c r="O1844" s="2">
        <f t="shared" si="316"/>
        <v>137.99613383215959</v>
      </c>
      <c r="P1844" s="2">
        <f t="shared" si="317"/>
        <v>0.18999999999999773</v>
      </c>
      <c r="Q1844" s="2">
        <f t="shared" si="318"/>
        <v>0.39714285714285708</v>
      </c>
    </row>
    <row r="1845" spans="1:17" x14ac:dyDescent="0.3">
      <c r="A1845" s="1">
        <v>41568</v>
      </c>
      <c r="B1845" s="2">
        <v>24.135000000000002</v>
      </c>
      <c r="C1845" s="2">
        <v>35199060</v>
      </c>
      <c r="D1845" s="2">
        <v>23.94</v>
      </c>
      <c r="E1845" s="2">
        <v>24.17</v>
      </c>
      <c r="F1845" s="2">
        <v>23.815000000000001</v>
      </c>
      <c r="G1845" s="2">
        <f t="shared" si="310"/>
        <v>23.803000000000001</v>
      </c>
      <c r="H1845" s="2">
        <f t="shared" si="311"/>
        <v>23.388999999999999</v>
      </c>
      <c r="I1845" s="2">
        <f t="shared" si="308"/>
        <v>23.503063167955371</v>
      </c>
      <c r="J1845" s="2">
        <f t="shared" si="309"/>
        <v>23.281929816009335</v>
      </c>
      <c r="K1845" s="2">
        <f t="shared" si="312"/>
        <v>0.22113335194603678</v>
      </c>
      <c r="L1845" s="2">
        <f t="shared" si="313"/>
        <v>24.040000000000003</v>
      </c>
      <c r="M1845" s="2">
        <f t="shared" si="314"/>
        <v>23.209600000000002</v>
      </c>
      <c r="N1845" s="2">
        <f t="shared" si="315"/>
        <v>0.39685999999999988</v>
      </c>
      <c r="O1845" s="2">
        <f t="shared" si="316"/>
        <v>139.49503603285814</v>
      </c>
      <c r="P1845" s="2">
        <f t="shared" si="317"/>
        <v>0.35500000000000043</v>
      </c>
      <c r="Q1845" s="2">
        <f t="shared" si="318"/>
        <v>0.39999999999999986</v>
      </c>
    </row>
    <row r="1846" spans="1:17" x14ac:dyDescent="0.3">
      <c r="A1846" s="1">
        <v>41565</v>
      </c>
      <c r="B1846" s="2">
        <v>23.875</v>
      </c>
      <c r="C1846" s="2">
        <v>29037920</v>
      </c>
      <c r="D1846" s="2">
        <v>23.86</v>
      </c>
      <c r="E1846" s="2">
        <v>23.98</v>
      </c>
      <c r="F1846" s="2">
        <v>23.68</v>
      </c>
      <c r="G1846" s="2">
        <f t="shared" si="310"/>
        <v>23.666000000000004</v>
      </c>
      <c r="H1846" s="2">
        <f t="shared" si="311"/>
        <v>23.258499999999998</v>
      </c>
      <c r="I1846" s="2">
        <f t="shared" si="308"/>
        <v>23.388165562129078</v>
      </c>
      <c r="J1846" s="2">
        <f t="shared" si="309"/>
        <v>23.213684201290082</v>
      </c>
      <c r="K1846" s="2">
        <f t="shared" si="312"/>
        <v>0.17448136083899612</v>
      </c>
      <c r="L1846" s="2">
        <f t="shared" si="313"/>
        <v>23.844999999999999</v>
      </c>
      <c r="M1846" s="2">
        <f t="shared" si="314"/>
        <v>23.192266666666669</v>
      </c>
      <c r="N1846" s="2">
        <f t="shared" si="315"/>
        <v>0.37779333333333331</v>
      </c>
      <c r="O1846" s="2">
        <f t="shared" si="316"/>
        <v>115.18349244442823</v>
      </c>
      <c r="P1846" s="2">
        <f t="shared" si="317"/>
        <v>0.30000000000000071</v>
      </c>
      <c r="Q1846" s="2">
        <f t="shared" si="318"/>
        <v>0.39892857142857124</v>
      </c>
    </row>
    <row r="1847" spans="1:17" x14ac:dyDescent="0.3">
      <c r="A1847" s="1">
        <v>41564</v>
      </c>
      <c r="B1847" s="2">
        <v>23.92</v>
      </c>
      <c r="C1847" s="2">
        <v>28651950</v>
      </c>
      <c r="D1847" s="2">
        <v>23.58</v>
      </c>
      <c r="E1847" s="2">
        <v>23.94</v>
      </c>
      <c r="F1847" s="2">
        <v>23.49</v>
      </c>
      <c r="G1847" s="2">
        <f t="shared" si="310"/>
        <v>23.541999999999998</v>
      </c>
      <c r="H1847" s="2">
        <f t="shared" si="311"/>
        <v>23.151999999999997</v>
      </c>
      <c r="I1847" s="2">
        <f t="shared" si="308"/>
        <v>23.299650209788911</v>
      </c>
      <c r="J1847" s="2">
        <f t="shared" si="309"/>
        <v>23.160778937393289</v>
      </c>
      <c r="K1847" s="2">
        <f t="shared" si="312"/>
        <v>0.13887127239562247</v>
      </c>
      <c r="L1847" s="2">
        <f t="shared" si="313"/>
        <v>23.783333333333331</v>
      </c>
      <c r="M1847" s="2">
        <f t="shared" si="314"/>
        <v>23.18834</v>
      </c>
      <c r="N1847" s="2">
        <f t="shared" si="315"/>
        <v>0.3734739999999997</v>
      </c>
      <c r="O1847" s="2">
        <f t="shared" si="316"/>
        <v>106.20879156841471</v>
      </c>
      <c r="P1847" s="2">
        <f t="shared" si="317"/>
        <v>0.45000000000000284</v>
      </c>
      <c r="Q1847" s="2">
        <f t="shared" si="318"/>
        <v>0.41821428571428548</v>
      </c>
    </row>
    <row r="1848" spans="1:17" x14ac:dyDescent="0.3">
      <c r="A1848" s="1">
        <v>41563</v>
      </c>
      <c r="B1848" s="2">
        <v>23.695</v>
      </c>
      <c r="C1848" s="2">
        <v>47513690</v>
      </c>
      <c r="D1848" s="2">
        <v>23.26</v>
      </c>
      <c r="E1848" s="2">
        <v>23.74</v>
      </c>
      <c r="F1848" s="2">
        <v>23.22</v>
      </c>
      <c r="G1848" s="2">
        <f t="shared" si="310"/>
        <v>23.377999999999997</v>
      </c>
      <c r="H1848" s="2">
        <f t="shared" si="311"/>
        <v>23.019999999999996</v>
      </c>
      <c r="I1848" s="2">
        <f t="shared" si="308"/>
        <v>23.18685933884144</v>
      </c>
      <c r="J1848" s="2">
        <f t="shared" si="309"/>
        <v>23.100041252384752</v>
      </c>
      <c r="K1848" s="2">
        <f t="shared" si="312"/>
        <v>8.6818086456688093E-2</v>
      </c>
      <c r="L1848" s="2">
        <f t="shared" si="313"/>
        <v>23.551666666666666</v>
      </c>
      <c r="M1848" s="2">
        <f t="shared" si="314"/>
        <v>23.196506666666661</v>
      </c>
      <c r="N1848" s="2">
        <f t="shared" si="315"/>
        <v>0.38245733333333265</v>
      </c>
      <c r="O1848" s="2">
        <f t="shared" si="316"/>
        <v>61.908430744345459</v>
      </c>
      <c r="P1848" s="2">
        <f t="shared" si="317"/>
        <v>0.51999999999999957</v>
      </c>
      <c r="Q1848" s="2">
        <f t="shared" si="318"/>
        <v>0.4239285714285711</v>
      </c>
    </row>
    <row r="1849" spans="1:17" x14ac:dyDescent="0.3">
      <c r="A1849" s="1">
        <v>41562</v>
      </c>
      <c r="B1849" s="2">
        <v>23.39</v>
      </c>
      <c r="C1849" s="2">
        <v>42595630</v>
      </c>
      <c r="D1849" s="2">
        <v>23.4</v>
      </c>
      <c r="E1849" s="2">
        <v>23.59</v>
      </c>
      <c r="F1849" s="2">
        <v>23.32</v>
      </c>
      <c r="G1849" s="2">
        <f t="shared" si="310"/>
        <v>23.157</v>
      </c>
      <c r="H1849" s="2">
        <f t="shared" si="311"/>
        <v>22.938999999999997</v>
      </c>
      <c r="I1849" s="2">
        <f t="shared" si="308"/>
        <v>23.094470127721703</v>
      </c>
      <c r="J1849" s="2">
        <f t="shared" si="309"/>
        <v>23.052444552575533</v>
      </c>
      <c r="K1849" s="2">
        <f t="shared" si="312"/>
        <v>4.2025575146169558E-2</v>
      </c>
      <c r="L1849" s="2">
        <f t="shared" si="313"/>
        <v>23.433333333333334</v>
      </c>
      <c r="M1849" s="2">
        <f t="shared" si="314"/>
        <v>23.208589999999997</v>
      </c>
      <c r="N1849" s="2">
        <f t="shared" si="315"/>
        <v>0.39574899999999963</v>
      </c>
      <c r="O1849" s="2">
        <f t="shared" si="316"/>
        <v>37.859574853983439</v>
      </c>
      <c r="P1849" s="2">
        <f t="shared" si="317"/>
        <v>0.26999999999999957</v>
      </c>
      <c r="Q1849" s="2">
        <f t="shared" si="318"/>
        <v>0.42964285714285694</v>
      </c>
    </row>
    <row r="1850" spans="1:17" x14ac:dyDescent="0.3">
      <c r="A1850" s="1">
        <v>41561</v>
      </c>
      <c r="B1850" s="2">
        <v>23.45</v>
      </c>
      <c r="C1850" s="2">
        <v>27167520</v>
      </c>
      <c r="D1850" s="2">
        <v>23.085000000000001</v>
      </c>
      <c r="E1850" s="2">
        <v>23.49</v>
      </c>
      <c r="F1850" s="2">
        <v>23.03</v>
      </c>
      <c r="G1850" s="2">
        <f t="shared" si="310"/>
        <v>22.975000000000001</v>
      </c>
      <c r="H1850" s="2">
        <f t="shared" si="311"/>
        <v>22.882999999999999</v>
      </c>
      <c r="I1850" s="2">
        <f t="shared" si="308"/>
        <v>23.040737423671104</v>
      </c>
      <c r="J1850" s="2">
        <f t="shared" si="309"/>
        <v>23.025440116781578</v>
      </c>
      <c r="K1850" s="2">
        <f t="shared" si="312"/>
        <v>1.5297306889525686E-2</v>
      </c>
      <c r="L1850" s="2">
        <f t="shared" si="313"/>
        <v>23.323333333333334</v>
      </c>
      <c r="M1850" s="2">
        <f t="shared" si="314"/>
        <v>23.22525666666666</v>
      </c>
      <c r="N1850" s="2">
        <f t="shared" si="315"/>
        <v>0.41408233333333244</v>
      </c>
      <c r="O1850" s="2">
        <f t="shared" si="316"/>
        <v>15.790203826883833</v>
      </c>
      <c r="P1850" s="2">
        <f t="shared" si="317"/>
        <v>0.4599999999999973</v>
      </c>
      <c r="Q1850" s="2">
        <f t="shared" si="318"/>
        <v>0.42678571428571416</v>
      </c>
    </row>
    <row r="1851" spans="1:17" x14ac:dyDescent="0.3">
      <c r="A1851" s="1">
        <v>41558</v>
      </c>
      <c r="B1851" s="2">
        <v>23.254999999999999</v>
      </c>
      <c r="C1851" s="2">
        <v>24534100</v>
      </c>
      <c r="D1851" s="2">
        <v>22.83</v>
      </c>
      <c r="E1851" s="2">
        <v>23.26</v>
      </c>
      <c r="F1851" s="2">
        <v>22.82</v>
      </c>
      <c r="G1851" s="2">
        <f t="shared" si="310"/>
        <v>22.851000000000003</v>
      </c>
      <c r="H1851" s="2">
        <f t="shared" si="311"/>
        <v>22.830099999999998</v>
      </c>
      <c r="I1851" s="2">
        <f t="shared" si="308"/>
        <v>22.966326046156759</v>
      </c>
      <c r="J1851" s="2">
        <f t="shared" si="309"/>
        <v>22.991475326124103</v>
      </c>
      <c r="K1851" s="2">
        <f t="shared" si="312"/>
        <v>-2.5149279967344285E-2</v>
      </c>
      <c r="L1851" s="2">
        <f t="shared" si="313"/>
        <v>23.111666666666668</v>
      </c>
      <c r="M1851" s="2">
        <f t="shared" si="314"/>
        <v>23.233256666666666</v>
      </c>
      <c r="N1851" s="2">
        <f t="shared" si="315"/>
        <v>0.42288233333333308</v>
      </c>
      <c r="O1851" s="2">
        <f t="shared" si="316"/>
        <v>-19.168452690149067</v>
      </c>
      <c r="P1851" s="2">
        <f t="shared" si="317"/>
        <v>0.44000000000000128</v>
      </c>
      <c r="Q1851" s="2">
        <f t="shared" si="318"/>
        <v>0.41321428571428598</v>
      </c>
    </row>
    <row r="1852" spans="1:17" x14ac:dyDescent="0.3">
      <c r="A1852" s="1">
        <v>41557</v>
      </c>
      <c r="B1852" s="2">
        <v>23.1</v>
      </c>
      <c r="C1852" s="2">
        <v>38879810</v>
      </c>
      <c r="D1852" s="2">
        <v>22.984999999999999</v>
      </c>
      <c r="E1852" s="2">
        <v>23.22</v>
      </c>
      <c r="F1852" s="2">
        <v>22.92</v>
      </c>
      <c r="G1852" s="2">
        <f t="shared" si="310"/>
        <v>22.762</v>
      </c>
      <c r="H1852" s="2">
        <f t="shared" si="311"/>
        <v>22.802599999999998</v>
      </c>
      <c r="I1852" s="2">
        <f t="shared" si="308"/>
        <v>22.913839872730712</v>
      </c>
      <c r="J1852" s="2">
        <f t="shared" si="309"/>
        <v>22.970393352214032</v>
      </c>
      <c r="K1852" s="2">
        <f t="shared" si="312"/>
        <v>-5.6553479483319791E-2</v>
      </c>
      <c r="L1852" s="2">
        <f t="shared" si="313"/>
        <v>23.080000000000002</v>
      </c>
      <c r="M1852" s="2">
        <f t="shared" si="314"/>
        <v>23.243339999999996</v>
      </c>
      <c r="N1852" s="2">
        <f t="shared" si="315"/>
        <v>0.42080666666666655</v>
      </c>
      <c r="O1852" s="2">
        <f t="shared" si="316"/>
        <v>-25.877283313001147</v>
      </c>
      <c r="P1852" s="2">
        <f t="shared" si="317"/>
        <v>0.62999999999999901</v>
      </c>
      <c r="Q1852" s="2">
        <f t="shared" si="318"/>
        <v>0.39892857142857174</v>
      </c>
    </row>
    <row r="1853" spans="1:17" x14ac:dyDescent="0.3">
      <c r="A1853" s="1">
        <v>41556</v>
      </c>
      <c r="B1853" s="2">
        <v>22.59</v>
      </c>
      <c r="C1853" s="2">
        <v>40414720</v>
      </c>
      <c r="D1853" s="2">
        <v>22.51</v>
      </c>
      <c r="E1853" s="2">
        <v>22.96</v>
      </c>
      <c r="F1853" s="2">
        <v>22.48</v>
      </c>
      <c r="G1853" s="2">
        <f t="shared" si="310"/>
        <v>22.661999999999999</v>
      </c>
      <c r="H1853" s="2">
        <f t="shared" si="311"/>
        <v>22.833599999999997</v>
      </c>
      <c r="I1853" s="2">
        <f t="shared" si="308"/>
        <v>22.879992576863568</v>
      </c>
      <c r="J1853" s="2">
        <f t="shared" si="309"/>
        <v>22.960024820391151</v>
      </c>
      <c r="K1853" s="2">
        <f t="shared" si="312"/>
        <v>-8.0032243527583091E-2</v>
      </c>
      <c r="L1853" s="2">
        <f t="shared" si="313"/>
        <v>22.676666666666666</v>
      </c>
      <c r="M1853" s="2">
        <f t="shared" si="314"/>
        <v>23.223839999999999</v>
      </c>
      <c r="N1853" s="2">
        <f t="shared" si="315"/>
        <v>0.44030666666666657</v>
      </c>
      <c r="O1853" s="2">
        <f t="shared" si="316"/>
        <v>-82.847308441591224</v>
      </c>
      <c r="P1853" s="2">
        <f t="shared" si="317"/>
        <v>0.48000000000000043</v>
      </c>
      <c r="Q1853" s="2">
        <f t="shared" si="318"/>
        <v>0.38175714285714335</v>
      </c>
    </row>
    <row r="1854" spans="1:17" x14ac:dyDescent="0.3">
      <c r="A1854" s="1">
        <v>41555</v>
      </c>
      <c r="B1854" s="2">
        <v>22.48</v>
      </c>
      <c r="C1854" s="2">
        <v>36082970</v>
      </c>
      <c r="D1854" s="2">
        <v>22.87</v>
      </c>
      <c r="E1854" s="2">
        <v>22.88</v>
      </c>
      <c r="F1854" s="2">
        <v>22.48</v>
      </c>
      <c r="G1854" s="2">
        <f t="shared" si="310"/>
        <v>22.721</v>
      </c>
      <c r="H1854" s="2">
        <f t="shared" si="311"/>
        <v>22.944599999999998</v>
      </c>
      <c r="I1854" s="2">
        <f t="shared" si="308"/>
        <v>22.93271849992967</v>
      </c>
      <c r="J1854" s="2">
        <f t="shared" si="309"/>
        <v>22.989626806022443</v>
      </c>
      <c r="K1854" s="2">
        <f t="shared" si="312"/>
        <v>-5.690830609277242E-2</v>
      </c>
      <c r="L1854" s="2">
        <f t="shared" si="313"/>
        <v>22.613333333333333</v>
      </c>
      <c r="M1854" s="2">
        <f t="shared" si="314"/>
        <v>23.23167333333333</v>
      </c>
      <c r="N1854" s="2">
        <f t="shared" si="315"/>
        <v>0.43247333333333327</v>
      </c>
      <c r="O1854" s="2">
        <f t="shared" si="316"/>
        <v>-95.318401134558798</v>
      </c>
      <c r="P1854" s="2">
        <f t="shared" si="317"/>
        <v>0.39999999999999858</v>
      </c>
      <c r="Q1854" s="2">
        <f t="shared" si="318"/>
        <v>0.36497142857142911</v>
      </c>
    </row>
    <row r="1855" spans="1:17" x14ac:dyDescent="0.3">
      <c r="A1855" s="1">
        <v>41554</v>
      </c>
      <c r="B1855" s="2">
        <v>22.83</v>
      </c>
      <c r="C1855" s="2">
        <v>21321180</v>
      </c>
      <c r="D1855" s="2">
        <v>22.71</v>
      </c>
      <c r="E1855" s="2">
        <v>23</v>
      </c>
      <c r="F1855" s="2">
        <v>22.57</v>
      </c>
      <c r="G1855" s="2">
        <f t="shared" si="310"/>
        <v>22.791000000000004</v>
      </c>
      <c r="H1855" s="2">
        <f t="shared" si="311"/>
        <v>23.0671</v>
      </c>
      <c r="I1855" s="2">
        <f t="shared" si="308"/>
        <v>23.01503095446234</v>
      </c>
      <c r="J1855" s="2">
        <f t="shared" si="309"/>
        <v>23.03039695050424</v>
      </c>
      <c r="K1855" s="2">
        <f t="shared" si="312"/>
        <v>-1.5365996041900587E-2</v>
      </c>
      <c r="L1855" s="2">
        <f t="shared" si="313"/>
        <v>22.8</v>
      </c>
      <c r="M1855" s="2">
        <f t="shared" si="314"/>
        <v>23.251756666666665</v>
      </c>
      <c r="N1855" s="2">
        <f t="shared" si="315"/>
        <v>0.41238999999999992</v>
      </c>
      <c r="O1855" s="2">
        <f t="shared" si="316"/>
        <v>-73.030653292056016</v>
      </c>
      <c r="P1855" s="2">
        <f t="shared" si="317"/>
        <v>0.42999999999999972</v>
      </c>
      <c r="Q1855" s="2">
        <f t="shared" si="318"/>
        <v>0.36211428571428655</v>
      </c>
    </row>
    <row r="1856" spans="1:17" x14ac:dyDescent="0.3">
      <c r="A1856" s="1">
        <v>41551</v>
      </c>
      <c r="B1856" s="2">
        <v>22.81</v>
      </c>
      <c r="C1856" s="2">
        <v>22549370</v>
      </c>
      <c r="D1856" s="2">
        <v>22.6</v>
      </c>
      <c r="E1856" s="2">
        <v>22.85</v>
      </c>
      <c r="F1856" s="2">
        <v>22.6</v>
      </c>
      <c r="G1856" s="2">
        <f t="shared" si="310"/>
        <v>22.809199999999997</v>
      </c>
      <c r="H1856" s="2">
        <f t="shared" si="311"/>
        <v>23.146099999999997</v>
      </c>
      <c r="I1856" s="2">
        <f t="shared" si="308"/>
        <v>23.048672946182766</v>
      </c>
      <c r="J1856" s="2">
        <f t="shared" si="309"/>
        <v>23.046428706544582</v>
      </c>
      <c r="K1856" s="2">
        <f t="shared" si="312"/>
        <v>2.2442396381840979E-3</v>
      </c>
      <c r="L1856" s="2">
        <f t="shared" si="313"/>
        <v>22.75333333333333</v>
      </c>
      <c r="M1856" s="2">
        <f t="shared" si="314"/>
        <v>23.255756666666667</v>
      </c>
      <c r="N1856" s="2">
        <f t="shared" si="315"/>
        <v>0.40838999999999998</v>
      </c>
      <c r="O1856" s="2">
        <f t="shared" si="316"/>
        <v>-82.016917380173581</v>
      </c>
      <c r="P1856" s="2">
        <f t="shared" si="317"/>
        <v>0.25</v>
      </c>
      <c r="Q1856" s="2">
        <f t="shared" si="318"/>
        <v>0.36711428571428656</v>
      </c>
    </row>
    <row r="1857" spans="1:17" x14ac:dyDescent="0.3">
      <c r="A1857" s="1">
        <v>41550</v>
      </c>
      <c r="B1857" s="2">
        <v>22.6</v>
      </c>
      <c r="C1857" s="2">
        <v>32883740</v>
      </c>
      <c r="D1857" s="2">
        <v>22.82</v>
      </c>
      <c r="E1857" s="2">
        <v>22.84</v>
      </c>
      <c r="F1857" s="2">
        <v>22.5</v>
      </c>
      <c r="G1857" s="2">
        <f t="shared" si="310"/>
        <v>22.8432</v>
      </c>
      <c r="H1857" s="2">
        <f t="shared" si="311"/>
        <v>23.242000000000001</v>
      </c>
      <c r="I1857" s="2">
        <f t="shared" si="308"/>
        <v>23.092068027306908</v>
      </c>
      <c r="J1857" s="2">
        <f t="shared" si="309"/>
        <v>23.065343003068151</v>
      </c>
      <c r="K1857" s="2">
        <f t="shared" si="312"/>
        <v>2.6725024238757555E-2</v>
      </c>
      <c r="L1857" s="2">
        <f t="shared" si="313"/>
        <v>22.646666666666665</v>
      </c>
      <c r="M1857" s="2">
        <f t="shared" si="314"/>
        <v>23.249589999999998</v>
      </c>
      <c r="N1857" s="2">
        <f t="shared" si="315"/>
        <v>0.41455666666666657</v>
      </c>
      <c r="O1857" s="2">
        <f t="shared" si="316"/>
        <v>-96.958732353973829</v>
      </c>
      <c r="P1857" s="2">
        <f t="shared" si="317"/>
        <v>0.38500000000000156</v>
      </c>
      <c r="Q1857" s="2">
        <f t="shared" si="318"/>
        <v>0.3749714285714294</v>
      </c>
    </row>
    <row r="1858" spans="1:17" x14ac:dyDescent="0.3">
      <c r="A1858" s="1">
        <v>41549</v>
      </c>
      <c r="B1858" s="2">
        <v>22.885000000000002</v>
      </c>
      <c r="C1858" s="2">
        <v>23205240</v>
      </c>
      <c r="D1858" s="2">
        <v>22.71</v>
      </c>
      <c r="E1858" s="2">
        <v>22.9</v>
      </c>
      <c r="F1858" s="2">
        <v>22.67</v>
      </c>
      <c r="G1858" s="2">
        <f t="shared" si="310"/>
        <v>23.005199999999999</v>
      </c>
      <c r="H1858" s="2">
        <f t="shared" si="311"/>
        <v>23.3735</v>
      </c>
      <c r="I1858" s="2">
        <f t="shared" ref="I1858:I1921" si="319">B1858*(2/(12+1)) + I1859*(1-(2/(12+1)))</f>
        <v>23.18153494136271</v>
      </c>
      <c r="J1858" s="2">
        <f t="shared" ref="J1858:J1921" si="320">B1858*(2/(26+1)) +J1859*(1-(2/(26+1)))</f>
        <v>23.102570443313603</v>
      </c>
      <c r="K1858" s="2">
        <f t="shared" si="312"/>
        <v>7.8964498049106879E-2</v>
      </c>
      <c r="L1858" s="2">
        <f t="shared" si="313"/>
        <v>22.818333333333339</v>
      </c>
      <c r="M1858" s="2">
        <f t="shared" si="314"/>
        <v>23.247589999999999</v>
      </c>
      <c r="N1858" s="2">
        <f t="shared" si="315"/>
        <v>0.41655666666666635</v>
      </c>
      <c r="O1858" s="2">
        <f t="shared" si="316"/>
        <v>-68.699203256325347</v>
      </c>
      <c r="P1858" s="2">
        <f t="shared" si="317"/>
        <v>0.22999999999999687</v>
      </c>
      <c r="Q1858" s="2">
        <f t="shared" si="318"/>
        <v>0.40675714285714371</v>
      </c>
    </row>
    <row r="1859" spans="1:17" x14ac:dyDescent="0.3">
      <c r="A1859" s="1">
        <v>41548</v>
      </c>
      <c r="B1859" s="2">
        <v>22.83</v>
      </c>
      <c r="C1859" s="2">
        <v>25858450</v>
      </c>
      <c r="D1859" s="2">
        <v>22.94</v>
      </c>
      <c r="E1859" s="2">
        <v>23.04</v>
      </c>
      <c r="F1859" s="2">
        <v>22.7</v>
      </c>
      <c r="G1859" s="2">
        <f t="shared" ref="G1859:G1922" si="321">AVERAGE(B1859:B1863)</f>
        <v>23.168199999999999</v>
      </c>
      <c r="H1859" s="2">
        <f t="shared" ref="H1859:H1922" si="322">AVERAGE(B1859:B1868)</f>
        <v>23.475000000000001</v>
      </c>
      <c r="I1859" s="2">
        <f t="shared" si="319"/>
        <v>23.235450385246835</v>
      </c>
      <c r="J1859" s="2">
        <f t="shared" si="320"/>
        <v>23.119976078778691</v>
      </c>
      <c r="K1859" s="2">
        <f t="shared" ref="K1859:K1922" si="323">I1859-J1859</f>
        <v>0.11547430646814405</v>
      </c>
      <c r="L1859" s="2">
        <f t="shared" ref="L1859:L1922" si="324">AVERAGE(F1859,B1859,E1859)</f>
        <v>22.856666666666666</v>
      </c>
      <c r="M1859" s="2">
        <f t="shared" ref="M1859:M1922" si="325">AVERAGE(L1859:L1878)</f>
        <v>23.234923333333334</v>
      </c>
      <c r="N1859" s="2">
        <f t="shared" ref="N1859:N1922" si="326">(ABS(M1859-L1859)+ABS(M1859-L1860)+ABS(M1859-L1861)+ABS(M1859-L1862)+ABS(M1859-L1863)+ABS(M1859-L1864)+ABS(M1859-L1865)+ABS(M1859-L1866)+ABS(M1859-L1867)+ABS(M1859-L1868)+ABS(M1859-L1869)+ABS(M1859-L1870)+ABS(M1859-L1871)+ABS(M1859-L1872)+ABS(M1859-L1873)+ABS(M1859-L1874)+ABS(M1859-L1875)+ABS(M1859-L1876)+ABS(M1859-L1877)+ABS(M1859-L1878))/20</f>
        <v>0.42922333333333318</v>
      </c>
      <c r="O1859" s="2">
        <f t="shared" ref="O1859:O1922" si="327">(L1859-M1859)/(0.015*N1859)</f>
        <v>-58.750559796635642</v>
      </c>
      <c r="P1859" s="2">
        <f t="shared" ref="P1859:P1922" si="328">MAX(E1859-F1859, ABS(E1859-B1860), ABS(F1859-B1860))</f>
        <v>0.33999999999999986</v>
      </c>
      <c r="Q1859" s="2">
        <f t="shared" ref="Q1859:Q1922" si="329">AVERAGE(P1859:P1872)</f>
        <v>0.40747142857142954</v>
      </c>
    </row>
    <row r="1860" spans="1:17" x14ac:dyDescent="0.3">
      <c r="A1860" s="1">
        <v>41547</v>
      </c>
      <c r="B1860" s="2">
        <v>22.920999999999999</v>
      </c>
      <c r="C1860" s="2">
        <v>32431770</v>
      </c>
      <c r="D1860" s="2">
        <v>22.72</v>
      </c>
      <c r="E1860" s="2">
        <v>23.17</v>
      </c>
      <c r="F1860" s="2">
        <v>22.6</v>
      </c>
      <c r="G1860" s="2">
        <f t="shared" si="321"/>
        <v>23.3432</v>
      </c>
      <c r="H1860" s="2">
        <f t="shared" si="322"/>
        <v>23.565999999999999</v>
      </c>
      <c r="I1860" s="2">
        <f t="shared" si="319"/>
        <v>23.309168637109895</v>
      </c>
      <c r="J1860" s="2">
        <f t="shared" si="320"/>
        <v>23.143174165080989</v>
      </c>
      <c r="K1860" s="2">
        <f t="shared" si="323"/>
        <v>0.16599447202890616</v>
      </c>
      <c r="L1860" s="2">
        <f t="shared" si="324"/>
        <v>22.897000000000002</v>
      </c>
      <c r="M1860" s="2">
        <f t="shared" si="325"/>
        <v>23.196706666666664</v>
      </c>
      <c r="N1860" s="2">
        <f t="shared" si="326"/>
        <v>0.46743999999999986</v>
      </c>
      <c r="O1860" s="2">
        <f t="shared" si="327"/>
        <v>-42.74440451061983</v>
      </c>
      <c r="P1860" s="2">
        <f t="shared" si="328"/>
        <v>0.57000000000000028</v>
      </c>
      <c r="Q1860" s="2">
        <f t="shared" si="329"/>
        <v>0.40282857142857231</v>
      </c>
    </row>
    <row r="1861" spans="1:17" x14ac:dyDescent="0.3">
      <c r="A1861" s="1">
        <v>41544</v>
      </c>
      <c r="B1861" s="2">
        <v>22.98</v>
      </c>
      <c r="C1861" s="2">
        <v>28924040</v>
      </c>
      <c r="D1861" s="2">
        <v>23.21</v>
      </c>
      <c r="E1861" s="2">
        <v>23.39</v>
      </c>
      <c r="F1861" s="2">
        <v>22.88</v>
      </c>
      <c r="G1861" s="2">
        <f t="shared" si="321"/>
        <v>23.483000000000001</v>
      </c>
      <c r="H1861" s="2">
        <f t="shared" si="322"/>
        <v>23.612900000000003</v>
      </c>
      <c r="I1861" s="2">
        <f t="shared" si="319"/>
        <v>23.379744752948056</v>
      </c>
      <c r="J1861" s="2">
        <f t="shared" si="320"/>
        <v>23.16094809828747</v>
      </c>
      <c r="K1861" s="2">
        <f t="shared" si="323"/>
        <v>0.2187966546605864</v>
      </c>
      <c r="L1861" s="2">
        <f t="shared" si="324"/>
        <v>23.083333333333332</v>
      </c>
      <c r="M1861" s="2">
        <f t="shared" si="325"/>
        <v>23.154023333333335</v>
      </c>
      <c r="N1861" s="2">
        <f t="shared" si="326"/>
        <v>0.51012333333333326</v>
      </c>
      <c r="O1861" s="2">
        <f t="shared" si="327"/>
        <v>-9.2382887798378963</v>
      </c>
      <c r="P1861" s="2">
        <f t="shared" si="328"/>
        <v>0.53000000000000114</v>
      </c>
      <c r="Q1861" s="2">
        <f t="shared" si="329"/>
        <v>0.37782857142857218</v>
      </c>
    </row>
    <row r="1862" spans="1:17" x14ac:dyDescent="0.3">
      <c r="A1862" s="1">
        <v>41543</v>
      </c>
      <c r="B1862" s="2">
        <v>23.41</v>
      </c>
      <c r="C1862" s="2">
        <v>31992000</v>
      </c>
      <c r="D1862" s="2">
        <v>23.75</v>
      </c>
      <c r="E1862" s="2">
        <v>23.8</v>
      </c>
      <c r="F1862" s="2">
        <v>23.2</v>
      </c>
      <c r="G1862" s="2">
        <f t="shared" si="321"/>
        <v>23.640800000000002</v>
      </c>
      <c r="H1862" s="2">
        <f t="shared" si="322"/>
        <v>23.658899999999999</v>
      </c>
      <c r="I1862" s="2">
        <f t="shared" si="319"/>
        <v>23.452425617120433</v>
      </c>
      <c r="J1862" s="2">
        <f t="shared" si="320"/>
        <v>23.175423946150467</v>
      </c>
      <c r="K1862" s="2">
        <f t="shared" si="323"/>
        <v>0.27700167096996609</v>
      </c>
      <c r="L1862" s="2">
        <f t="shared" si="324"/>
        <v>23.47</v>
      </c>
      <c r="M1862" s="2">
        <f t="shared" si="325"/>
        <v>23.108856666666664</v>
      </c>
      <c r="N1862" s="2">
        <f t="shared" si="326"/>
        <v>0.55528999999999973</v>
      </c>
      <c r="O1862" s="2">
        <f t="shared" si="327"/>
        <v>43.357925088192317</v>
      </c>
      <c r="P1862" s="2">
        <f t="shared" si="328"/>
        <v>0.60000000000000142</v>
      </c>
      <c r="Q1862" s="2">
        <f t="shared" si="329"/>
        <v>0.36568571428571495</v>
      </c>
    </row>
    <row r="1863" spans="1:17" x14ac:dyDescent="0.3">
      <c r="A1863" s="1">
        <v>41542</v>
      </c>
      <c r="B1863" s="2">
        <v>23.7</v>
      </c>
      <c r="C1863" s="2">
        <v>19811530</v>
      </c>
      <c r="D1863" s="2">
        <v>23.78</v>
      </c>
      <c r="E1863" s="2">
        <v>23.81</v>
      </c>
      <c r="F1863" s="2">
        <v>23.58</v>
      </c>
      <c r="G1863" s="2">
        <f t="shared" si="321"/>
        <v>23.741800000000001</v>
      </c>
      <c r="H1863" s="2">
        <f t="shared" si="322"/>
        <v>23.580900000000003</v>
      </c>
      <c r="I1863" s="2">
        <f t="shared" si="319"/>
        <v>23.460139365687784</v>
      </c>
      <c r="J1863" s="2">
        <f t="shared" si="320"/>
        <v>23.156657861842504</v>
      </c>
      <c r="K1863" s="2">
        <f t="shared" si="323"/>
        <v>0.30348150384527983</v>
      </c>
      <c r="L1863" s="2">
        <f t="shared" si="324"/>
        <v>23.696666666666669</v>
      </c>
      <c r="M1863" s="2">
        <f t="shared" si="325"/>
        <v>23.049106666666667</v>
      </c>
      <c r="N1863" s="2">
        <f t="shared" si="326"/>
        <v>0.57295066666666639</v>
      </c>
      <c r="O1863" s="2">
        <f t="shared" si="327"/>
        <v>75.34796480441625</v>
      </c>
      <c r="P1863" s="2">
        <f t="shared" si="328"/>
        <v>0.23000000000000043</v>
      </c>
      <c r="Q1863" s="2">
        <f t="shared" si="329"/>
        <v>0.3528285714285721</v>
      </c>
    </row>
    <row r="1864" spans="1:17" x14ac:dyDescent="0.3">
      <c r="A1864" s="1">
        <v>41541</v>
      </c>
      <c r="B1864" s="2">
        <v>23.704999999999998</v>
      </c>
      <c r="C1864" s="2">
        <v>24056440</v>
      </c>
      <c r="D1864" s="2">
        <v>23.58</v>
      </c>
      <c r="E1864" s="2">
        <v>23.85</v>
      </c>
      <c r="F1864" s="2">
        <v>23.58</v>
      </c>
      <c r="G1864" s="2">
        <f t="shared" si="321"/>
        <v>23.781799999999997</v>
      </c>
      <c r="H1864" s="2">
        <f t="shared" si="322"/>
        <v>23.491899999999998</v>
      </c>
      <c r="I1864" s="2">
        <f t="shared" si="319"/>
        <v>23.41652834126738</v>
      </c>
      <c r="J1864" s="2">
        <f t="shared" si="320"/>
        <v>23.113190490789904</v>
      </c>
      <c r="K1864" s="2">
        <f t="shared" si="323"/>
        <v>0.30333785047747597</v>
      </c>
      <c r="L1864" s="2">
        <f t="shared" si="324"/>
        <v>23.711666666666662</v>
      </c>
      <c r="M1864" s="2">
        <f t="shared" si="325"/>
        <v>22.971123333333335</v>
      </c>
      <c r="N1864" s="2">
        <f t="shared" si="326"/>
        <v>0.57496899999999973</v>
      </c>
      <c r="O1864" s="2">
        <f t="shared" si="327"/>
        <v>85.864725847054729</v>
      </c>
      <c r="P1864" s="2">
        <f t="shared" si="328"/>
        <v>0.27000000000000313</v>
      </c>
      <c r="Q1864" s="2">
        <f t="shared" si="329"/>
        <v>0.35354285714285794</v>
      </c>
    </row>
    <row r="1865" spans="1:17" x14ac:dyDescent="0.3">
      <c r="A1865" s="1">
        <v>41540</v>
      </c>
      <c r="B1865" s="2">
        <v>23.62</v>
      </c>
      <c r="C1865" s="2">
        <v>22188130</v>
      </c>
      <c r="D1865" s="2">
        <v>23.7</v>
      </c>
      <c r="E1865" s="2">
        <v>23.85</v>
      </c>
      <c r="F1865" s="2">
        <v>23.61</v>
      </c>
      <c r="G1865" s="2">
        <f t="shared" si="321"/>
        <v>23.788800000000002</v>
      </c>
      <c r="H1865" s="2">
        <f t="shared" si="322"/>
        <v>23.419900000000002</v>
      </c>
      <c r="I1865" s="2">
        <f t="shared" si="319"/>
        <v>23.36407894877054</v>
      </c>
      <c r="J1865" s="2">
        <f t="shared" si="320"/>
        <v>23.065845730053098</v>
      </c>
      <c r="K1865" s="2">
        <f t="shared" si="323"/>
        <v>0.29823321871744213</v>
      </c>
      <c r="L1865" s="2">
        <f t="shared" si="324"/>
        <v>23.693333333333339</v>
      </c>
      <c r="M1865" s="2">
        <f t="shared" si="325"/>
        <v>22.902623333333331</v>
      </c>
      <c r="N1865" s="2">
        <f t="shared" si="326"/>
        <v>0.55571466666666613</v>
      </c>
      <c r="O1865" s="2">
        <f t="shared" si="327"/>
        <v>94.858032659447375</v>
      </c>
      <c r="P1865" s="2">
        <f t="shared" si="328"/>
        <v>0.24000000000000199</v>
      </c>
      <c r="Q1865" s="2">
        <f t="shared" si="329"/>
        <v>0.38518571428571491</v>
      </c>
    </row>
    <row r="1866" spans="1:17" x14ac:dyDescent="0.3">
      <c r="A1866" s="1">
        <v>41537</v>
      </c>
      <c r="B1866" s="2">
        <v>23.768999999999998</v>
      </c>
      <c r="C1866" s="2">
        <v>46876460</v>
      </c>
      <c r="D1866" s="2">
        <v>23.94</v>
      </c>
      <c r="E1866" s="2">
        <v>23.96</v>
      </c>
      <c r="F1866" s="2">
        <v>23.570399999999999</v>
      </c>
      <c r="G1866" s="2">
        <f t="shared" si="321"/>
        <v>23.742799999999999</v>
      </c>
      <c r="H1866" s="2">
        <f t="shared" si="322"/>
        <v>23.3489</v>
      </c>
      <c r="I1866" s="2">
        <f t="shared" si="319"/>
        <v>23.317547848547004</v>
      </c>
      <c r="J1866" s="2">
        <f t="shared" si="320"/>
        <v>23.021513388457343</v>
      </c>
      <c r="K1866" s="2">
        <f t="shared" si="323"/>
        <v>0.29603446008966117</v>
      </c>
      <c r="L1866" s="2">
        <f t="shared" si="324"/>
        <v>23.766466666666663</v>
      </c>
      <c r="M1866" s="2">
        <f t="shared" si="325"/>
        <v>22.84029</v>
      </c>
      <c r="N1866" s="2">
        <f t="shared" si="326"/>
        <v>0.52424799999999938</v>
      </c>
      <c r="O1866" s="2">
        <f t="shared" si="327"/>
        <v>117.77843904242066</v>
      </c>
      <c r="P1866" s="2">
        <f t="shared" si="328"/>
        <v>0.3896000000000015</v>
      </c>
      <c r="Q1866" s="2">
        <f t="shared" si="329"/>
        <v>0.38732857142857186</v>
      </c>
    </row>
    <row r="1867" spans="1:17" x14ac:dyDescent="0.3">
      <c r="A1867" s="1">
        <v>41536</v>
      </c>
      <c r="B1867" s="2">
        <v>23.914999999999999</v>
      </c>
      <c r="C1867" s="2">
        <v>28202660</v>
      </c>
      <c r="D1867" s="2">
        <v>23.96</v>
      </c>
      <c r="E1867" s="2">
        <v>24.085000000000001</v>
      </c>
      <c r="F1867" s="2">
        <v>23.84</v>
      </c>
      <c r="G1867" s="2">
        <f t="shared" si="321"/>
        <v>23.677</v>
      </c>
      <c r="H1867" s="2">
        <f t="shared" si="322"/>
        <v>23.238999999999997</v>
      </c>
      <c r="I1867" s="2">
        <f t="shared" si="319"/>
        <v>23.235465639191915</v>
      </c>
      <c r="J1867" s="2">
        <f t="shared" si="320"/>
        <v>22.961714459533933</v>
      </c>
      <c r="K1867" s="2">
        <f t="shared" si="323"/>
        <v>0.27375117965798168</v>
      </c>
      <c r="L1867" s="2">
        <f t="shared" si="324"/>
        <v>23.946666666666669</v>
      </c>
      <c r="M1867" s="2">
        <f t="shared" si="325"/>
        <v>22.765633333333334</v>
      </c>
      <c r="N1867" s="2">
        <f t="shared" si="326"/>
        <v>0.49065999999999937</v>
      </c>
      <c r="O1867" s="2">
        <f t="shared" si="327"/>
        <v>160.46866578803204</v>
      </c>
      <c r="P1867" s="2">
        <f t="shared" si="328"/>
        <v>0.24500000000000099</v>
      </c>
      <c r="Q1867" s="2">
        <f t="shared" si="329"/>
        <v>0.38450000000000045</v>
      </c>
    </row>
    <row r="1868" spans="1:17" x14ac:dyDescent="0.3">
      <c r="A1868" s="1">
        <v>41535</v>
      </c>
      <c r="B1868" s="2">
        <v>23.9</v>
      </c>
      <c r="C1868" s="2">
        <v>31814980</v>
      </c>
      <c r="D1868" s="2">
        <v>23.85</v>
      </c>
      <c r="E1868" s="2">
        <v>23.92</v>
      </c>
      <c r="F1868" s="2">
        <v>23.56</v>
      </c>
      <c r="G1868" s="2">
        <f t="shared" si="321"/>
        <v>23.419999999999998</v>
      </c>
      <c r="H1868" s="2">
        <f t="shared" si="322"/>
        <v>23.107499999999995</v>
      </c>
      <c r="I1868" s="2">
        <f t="shared" si="319"/>
        <v>23.111913937226809</v>
      </c>
      <c r="J1868" s="2">
        <f t="shared" si="320"/>
        <v>22.885451616296649</v>
      </c>
      <c r="K1868" s="2">
        <f t="shared" si="323"/>
        <v>0.22646232093016039</v>
      </c>
      <c r="L1868" s="2">
        <f t="shared" si="324"/>
        <v>23.793333333333333</v>
      </c>
      <c r="M1868" s="2">
        <f t="shared" si="325"/>
        <v>22.681799999999996</v>
      </c>
      <c r="N1868" s="2">
        <f t="shared" si="326"/>
        <v>0.43205999999999845</v>
      </c>
      <c r="O1868" s="2">
        <f t="shared" si="327"/>
        <v>171.50910110221443</v>
      </c>
      <c r="P1868" s="2">
        <f t="shared" si="328"/>
        <v>0.36000000000000298</v>
      </c>
      <c r="Q1868" s="2">
        <f t="shared" si="329"/>
        <v>0.39485714285714302</v>
      </c>
    </row>
    <row r="1869" spans="1:17" x14ac:dyDescent="0.3">
      <c r="A1869" s="1">
        <v>41534</v>
      </c>
      <c r="B1869" s="2">
        <v>23.74</v>
      </c>
      <c r="C1869" s="2">
        <v>37232230</v>
      </c>
      <c r="D1869" s="2">
        <v>23.69</v>
      </c>
      <c r="E1869" s="2">
        <v>23.89</v>
      </c>
      <c r="F1869" s="2">
        <v>23.67</v>
      </c>
      <c r="G1869" s="2">
        <f t="shared" si="321"/>
        <v>23.201999999999998</v>
      </c>
      <c r="H1869" s="2">
        <f t="shared" si="322"/>
        <v>22.980999999999998</v>
      </c>
      <c r="I1869" s="2">
        <f t="shared" si="319"/>
        <v>22.968625562177138</v>
      </c>
      <c r="J1869" s="2">
        <f t="shared" si="320"/>
        <v>22.804287745600384</v>
      </c>
      <c r="K1869" s="2">
        <f t="shared" si="323"/>
        <v>0.16433781657675439</v>
      </c>
      <c r="L1869" s="2">
        <f t="shared" si="324"/>
        <v>23.766666666666666</v>
      </c>
      <c r="M1869" s="2">
        <f t="shared" si="325"/>
        <v>22.617183333333326</v>
      </c>
      <c r="N1869" s="2">
        <f t="shared" si="326"/>
        <v>0.36741999999999775</v>
      </c>
      <c r="O1869" s="2">
        <f t="shared" si="327"/>
        <v>208.56845632307198</v>
      </c>
      <c r="P1869" s="2">
        <f t="shared" si="328"/>
        <v>0.5</v>
      </c>
      <c r="Q1869" s="2">
        <f t="shared" si="329"/>
        <v>0.38914285714285718</v>
      </c>
    </row>
    <row r="1870" spans="1:17" x14ac:dyDescent="0.3">
      <c r="A1870" s="1">
        <v>41533</v>
      </c>
      <c r="B1870" s="2">
        <v>23.39</v>
      </c>
      <c r="C1870" s="2">
        <v>30244700</v>
      </c>
      <c r="D1870" s="2">
        <v>23.63</v>
      </c>
      <c r="E1870" s="2">
        <v>23.71</v>
      </c>
      <c r="F1870" s="2">
        <v>23.35</v>
      </c>
      <c r="G1870" s="2">
        <f t="shared" si="321"/>
        <v>23.050999999999998</v>
      </c>
      <c r="H1870" s="2">
        <f t="shared" si="322"/>
        <v>22.813699999999997</v>
      </c>
      <c r="I1870" s="2">
        <f t="shared" si="319"/>
        <v>22.828375664391167</v>
      </c>
      <c r="J1870" s="2">
        <f t="shared" si="320"/>
        <v>22.729430765248416</v>
      </c>
      <c r="K1870" s="2">
        <f t="shared" si="323"/>
        <v>9.8944899142750842E-2</v>
      </c>
      <c r="L1870" s="2">
        <f t="shared" si="324"/>
        <v>23.483333333333334</v>
      </c>
      <c r="M1870" s="2">
        <f t="shared" si="325"/>
        <v>22.546016666666656</v>
      </c>
      <c r="N1870" s="2">
        <f t="shared" si="326"/>
        <v>0.3102516666666652</v>
      </c>
      <c r="O1870" s="2">
        <f t="shared" si="327"/>
        <v>201.40996646092319</v>
      </c>
      <c r="P1870" s="2">
        <f t="shared" si="328"/>
        <v>0.35999999999999943</v>
      </c>
      <c r="Q1870" s="2">
        <f t="shared" si="329"/>
        <v>0.3730714285714285</v>
      </c>
    </row>
    <row r="1871" spans="1:17" x14ac:dyDescent="0.3">
      <c r="A1871" s="1">
        <v>41530</v>
      </c>
      <c r="B1871" s="2">
        <v>23.44</v>
      </c>
      <c r="C1871" s="2">
        <v>61068520</v>
      </c>
      <c r="D1871" s="2">
        <v>23.05</v>
      </c>
      <c r="E1871" s="2">
        <v>23.46</v>
      </c>
      <c r="F1871" s="2">
        <v>23.04</v>
      </c>
      <c r="G1871" s="2">
        <f t="shared" si="321"/>
        <v>22.954999999999998</v>
      </c>
      <c r="H1871" s="2">
        <f t="shared" si="322"/>
        <v>22.672699999999999</v>
      </c>
      <c r="I1871" s="2">
        <f t="shared" si="319"/>
        <v>22.726262148825924</v>
      </c>
      <c r="J1871" s="2">
        <f t="shared" si="320"/>
        <v>22.676585226468291</v>
      </c>
      <c r="K1871" s="2">
        <f t="shared" si="323"/>
        <v>4.9676922357633657E-2</v>
      </c>
      <c r="L1871" s="2">
        <f t="shared" si="324"/>
        <v>23.313333333333333</v>
      </c>
      <c r="M1871" s="2">
        <f t="shared" si="325"/>
        <v>22.47176666666666</v>
      </c>
      <c r="N1871" s="2">
        <f t="shared" si="326"/>
        <v>0.27884333333333233</v>
      </c>
      <c r="O1871" s="2">
        <f t="shared" si="327"/>
        <v>201.20418076259676</v>
      </c>
      <c r="P1871" s="2">
        <f t="shared" si="328"/>
        <v>0.83000000000000185</v>
      </c>
      <c r="Q1871" s="2">
        <f t="shared" si="329"/>
        <v>0.36807142857142849</v>
      </c>
    </row>
    <row r="1872" spans="1:17" x14ac:dyDescent="0.3">
      <c r="A1872" s="1">
        <v>41529</v>
      </c>
      <c r="B1872" s="2">
        <v>22.63</v>
      </c>
      <c r="C1872" s="2">
        <v>29517850</v>
      </c>
      <c r="D1872" s="2">
        <v>22.78</v>
      </c>
      <c r="E1872" s="2">
        <v>22.84</v>
      </c>
      <c r="F1872" s="2">
        <v>22.6</v>
      </c>
      <c r="G1872" s="2">
        <f t="shared" si="321"/>
        <v>22.800999999999998</v>
      </c>
      <c r="H1872" s="2">
        <f t="shared" si="322"/>
        <v>22.534699999999997</v>
      </c>
      <c r="I1872" s="2">
        <f t="shared" si="319"/>
        <v>22.596491630430638</v>
      </c>
      <c r="J1872" s="2">
        <f t="shared" si="320"/>
        <v>22.615512044585756</v>
      </c>
      <c r="K1872" s="2">
        <f t="shared" si="323"/>
        <v>-1.9020414155118459E-2</v>
      </c>
      <c r="L1872" s="2">
        <f t="shared" si="324"/>
        <v>22.69</v>
      </c>
      <c r="M1872" s="2">
        <f t="shared" si="325"/>
        <v>22.412933333333324</v>
      </c>
      <c r="N1872" s="2">
        <f t="shared" si="326"/>
        <v>0.24512666666666566</v>
      </c>
      <c r="O1872" s="2">
        <f t="shared" si="327"/>
        <v>75.353332064151374</v>
      </c>
      <c r="P1872" s="2">
        <f t="shared" si="328"/>
        <v>0.23999999999999844</v>
      </c>
      <c r="Q1872" s="2">
        <f t="shared" si="329"/>
        <v>0.33092857142857113</v>
      </c>
    </row>
    <row r="1873" spans="1:17" x14ac:dyDescent="0.3">
      <c r="A1873" s="1">
        <v>41528</v>
      </c>
      <c r="B1873" s="2">
        <v>22.81</v>
      </c>
      <c r="C1873" s="2">
        <v>45814830</v>
      </c>
      <c r="D1873" s="2">
        <v>22.91</v>
      </c>
      <c r="E1873" s="2">
        <v>22.98</v>
      </c>
      <c r="F1873" s="2">
        <v>22.71</v>
      </c>
      <c r="G1873" s="2">
        <f t="shared" si="321"/>
        <v>22.794999999999998</v>
      </c>
      <c r="H1873" s="2">
        <f t="shared" si="322"/>
        <v>22.5002</v>
      </c>
      <c r="I1873" s="2">
        <f t="shared" si="319"/>
        <v>22.590399199599844</v>
      </c>
      <c r="J1873" s="2">
        <f t="shared" si="320"/>
        <v>22.614353008152616</v>
      </c>
      <c r="K1873" s="2">
        <f t="shared" si="323"/>
        <v>-2.395380855277196E-2</v>
      </c>
      <c r="L1873" s="2">
        <f t="shared" si="324"/>
        <v>22.833333333333332</v>
      </c>
      <c r="M1873" s="2">
        <f t="shared" si="325"/>
        <v>22.406099999999995</v>
      </c>
      <c r="N1873" s="2">
        <f t="shared" si="326"/>
        <v>0.23760999999999921</v>
      </c>
      <c r="O1873" s="2">
        <f t="shared" si="327"/>
        <v>119.86962763445381</v>
      </c>
      <c r="P1873" s="2">
        <f t="shared" si="328"/>
        <v>0.27499999999999858</v>
      </c>
      <c r="Q1873" s="2">
        <f t="shared" si="329"/>
        <v>0.32949999999999974</v>
      </c>
    </row>
    <row r="1874" spans="1:17" x14ac:dyDescent="0.3">
      <c r="A1874" s="1">
        <v>41527</v>
      </c>
      <c r="B1874" s="2">
        <v>22.984999999999999</v>
      </c>
      <c r="C1874" s="2">
        <v>31700500</v>
      </c>
      <c r="D1874" s="2">
        <v>23.07</v>
      </c>
      <c r="E1874" s="2">
        <v>23.13</v>
      </c>
      <c r="F1874" s="2">
        <v>22.93</v>
      </c>
      <c r="G1874" s="2">
        <f t="shared" si="321"/>
        <v>22.759999999999998</v>
      </c>
      <c r="H1874" s="2">
        <f t="shared" si="322"/>
        <v>22.438299999999998</v>
      </c>
      <c r="I1874" s="2">
        <f t="shared" si="319"/>
        <v>22.550471781345273</v>
      </c>
      <c r="J1874" s="2">
        <f t="shared" si="320"/>
        <v>22.598701248804826</v>
      </c>
      <c r="K1874" s="2">
        <f t="shared" si="323"/>
        <v>-4.8229467459552922E-2</v>
      </c>
      <c r="L1874" s="2">
        <f t="shared" si="324"/>
        <v>23.015000000000001</v>
      </c>
      <c r="M1874" s="2">
        <f t="shared" si="325"/>
        <v>22.391266666666667</v>
      </c>
      <c r="N1874" s="2">
        <f t="shared" si="326"/>
        <v>0.22129333333333304</v>
      </c>
      <c r="O1874" s="2">
        <f t="shared" si="327"/>
        <v>187.90544475909346</v>
      </c>
      <c r="P1874" s="2">
        <f t="shared" si="328"/>
        <v>0.21999999999999886</v>
      </c>
      <c r="Q1874" s="2">
        <f t="shared" si="329"/>
        <v>0.34699999999999981</v>
      </c>
    </row>
    <row r="1875" spans="1:17" x14ac:dyDescent="0.3">
      <c r="A1875" s="1">
        <v>41526</v>
      </c>
      <c r="B1875" s="2">
        <v>22.91</v>
      </c>
      <c r="C1875" s="2">
        <v>27531450</v>
      </c>
      <c r="D1875" s="2">
        <v>22.72</v>
      </c>
      <c r="E1875" s="2">
        <v>23.03</v>
      </c>
      <c r="F1875" s="2">
        <v>22.7</v>
      </c>
      <c r="G1875" s="2">
        <f t="shared" si="321"/>
        <v>22.5764</v>
      </c>
      <c r="H1875" s="2">
        <f t="shared" si="322"/>
        <v>22.3673</v>
      </c>
      <c r="I1875" s="2">
        <f t="shared" si="319"/>
        <v>22.471466650680778</v>
      </c>
      <c r="J1875" s="2">
        <f t="shared" si="320"/>
        <v>22.567797348709213</v>
      </c>
      <c r="K1875" s="2">
        <f t="shared" si="323"/>
        <v>-9.633069802843508E-2</v>
      </c>
      <c r="L1875" s="2">
        <f t="shared" si="324"/>
        <v>22.88</v>
      </c>
      <c r="M1875" s="2">
        <f t="shared" si="325"/>
        <v>22.370350000000002</v>
      </c>
      <c r="N1875" s="2">
        <f t="shared" si="326"/>
        <v>0.19828499999999991</v>
      </c>
      <c r="O1875" s="2">
        <f t="shared" si="327"/>
        <v>171.35268258651178</v>
      </c>
      <c r="P1875" s="2">
        <f t="shared" si="328"/>
        <v>0.35999999999999943</v>
      </c>
      <c r="Q1875" s="2">
        <f t="shared" si="329"/>
        <v>0.3598571428571426</v>
      </c>
    </row>
    <row r="1876" spans="1:17" x14ac:dyDescent="0.3">
      <c r="A1876" s="1">
        <v>41523</v>
      </c>
      <c r="B1876" s="2">
        <v>22.67</v>
      </c>
      <c r="C1876" s="2">
        <v>27605850</v>
      </c>
      <c r="D1876" s="2">
        <v>22.69</v>
      </c>
      <c r="E1876" s="2">
        <v>22.82</v>
      </c>
      <c r="F1876" s="2">
        <v>22.4</v>
      </c>
      <c r="G1876" s="2">
        <f t="shared" si="321"/>
        <v>22.390400000000003</v>
      </c>
      <c r="H1876" s="2">
        <f t="shared" si="322"/>
        <v>22.3203</v>
      </c>
      <c r="I1876" s="2">
        <f t="shared" si="319"/>
        <v>22.39173331444092</v>
      </c>
      <c r="J1876" s="2">
        <f t="shared" si="320"/>
        <v>22.54042113660595</v>
      </c>
      <c r="K1876" s="2">
        <f t="shared" si="323"/>
        <v>-0.14868782216503007</v>
      </c>
      <c r="L1876" s="2">
        <f t="shared" si="324"/>
        <v>22.63</v>
      </c>
      <c r="M1876" s="2">
        <f t="shared" si="325"/>
        <v>22.349183333333336</v>
      </c>
      <c r="N1876" s="2">
        <f t="shared" si="326"/>
        <v>0.17500166666666672</v>
      </c>
      <c r="O1876" s="2">
        <f t="shared" si="327"/>
        <v>106.9767589515006</v>
      </c>
      <c r="P1876" s="2">
        <f t="shared" si="328"/>
        <v>0.42000000000000171</v>
      </c>
      <c r="Q1876" s="2">
        <f t="shared" si="329"/>
        <v>0.39021428571428551</v>
      </c>
    </row>
    <row r="1877" spans="1:17" x14ac:dyDescent="0.3">
      <c r="A1877" s="1">
        <v>41522</v>
      </c>
      <c r="B1877" s="2">
        <v>22.6</v>
      </c>
      <c r="C1877" s="2">
        <v>22532750</v>
      </c>
      <c r="D1877" s="2">
        <v>22.68</v>
      </c>
      <c r="E1877" s="2">
        <v>22.73</v>
      </c>
      <c r="F1877" s="2">
        <v>22.49</v>
      </c>
      <c r="G1877" s="2">
        <f t="shared" si="321"/>
        <v>22.2684</v>
      </c>
      <c r="H1877" s="2">
        <f t="shared" si="322"/>
        <v>22.279299999999999</v>
      </c>
      <c r="I1877" s="2">
        <f t="shared" si="319"/>
        <v>22.341139371611998</v>
      </c>
      <c r="J1877" s="2">
        <f t="shared" si="320"/>
        <v>22.530054827534428</v>
      </c>
      <c r="K1877" s="2">
        <f t="shared" si="323"/>
        <v>-0.1889154559224302</v>
      </c>
      <c r="L1877" s="2">
        <f t="shared" si="324"/>
        <v>22.606666666666669</v>
      </c>
      <c r="M1877" s="2">
        <f t="shared" si="325"/>
        <v>22.34501666666667</v>
      </c>
      <c r="N1877" s="2">
        <f t="shared" si="326"/>
        <v>0.17041833333333348</v>
      </c>
      <c r="O1877" s="2">
        <f t="shared" si="327"/>
        <v>102.35596717880482</v>
      </c>
      <c r="P1877" s="2">
        <f t="shared" si="328"/>
        <v>0.24000000000000199</v>
      </c>
      <c r="Q1877" s="2">
        <f t="shared" si="329"/>
        <v>0.38164285714285689</v>
      </c>
    </row>
    <row r="1878" spans="1:17" x14ac:dyDescent="0.3">
      <c r="A1878" s="1">
        <v>41521</v>
      </c>
      <c r="B1878" s="2">
        <v>22.635000000000002</v>
      </c>
      <c r="C1878" s="2">
        <v>37936540</v>
      </c>
      <c r="D1878" s="2">
        <v>22.38</v>
      </c>
      <c r="E1878" s="2">
        <v>22.78</v>
      </c>
      <c r="F1878" s="2">
        <v>22.28</v>
      </c>
      <c r="G1878" s="2">
        <f t="shared" si="321"/>
        <v>22.205400000000001</v>
      </c>
      <c r="H1878" s="2">
        <f t="shared" si="322"/>
        <v>22.2363</v>
      </c>
      <c r="I1878" s="2">
        <f t="shared" si="319"/>
        <v>22.294073802814179</v>
      </c>
      <c r="J1878" s="2">
        <f t="shared" si="320"/>
        <v>22.524459213737181</v>
      </c>
      <c r="K1878" s="2">
        <f t="shared" si="323"/>
        <v>-0.23038541092300235</v>
      </c>
      <c r="L1878" s="2">
        <f t="shared" si="324"/>
        <v>22.565000000000001</v>
      </c>
      <c r="M1878" s="2">
        <f t="shared" si="325"/>
        <v>22.348633333333332</v>
      </c>
      <c r="N1878" s="2">
        <f t="shared" si="326"/>
        <v>0.17439666666666637</v>
      </c>
      <c r="O1878" s="2">
        <f t="shared" si="327"/>
        <v>82.710551297490255</v>
      </c>
      <c r="P1878" s="2">
        <f t="shared" si="328"/>
        <v>0.71300000000000097</v>
      </c>
      <c r="Q1878" s="2">
        <f t="shared" si="329"/>
        <v>0.40735714285714258</v>
      </c>
    </row>
    <row r="1879" spans="1:17" x14ac:dyDescent="0.3">
      <c r="A1879" s="1">
        <v>41520</v>
      </c>
      <c r="B1879" s="2">
        <v>22.067</v>
      </c>
      <c r="C1879" s="2">
        <v>26427270</v>
      </c>
      <c r="D1879" s="2">
        <v>22.21</v>
      </c>
      <c r="E1879" s="2">
        <v>22.24</v>
      </c>
      <c r="F1879" s="2">
        <v>21.97</v>
      </c>
      <c r="G1879" s="2">
        <f t="shared" si="321"/>
        <v>22.116599999999998</v>
      </c>
      <c r="H1879" s="2">
        <f t="shared" si="322"/>
        <v>22.225100000000001</v>
      </c>
      <c r="I1879" s="2">
        <f t="shared" si="319"/>
        <v>22.232087221507665</v>
      </c>
      <c r="J1879" s="2">
        <f t="shared" si="320"/>
        <v>22.515615950836157</v>
      </c>
      <c r="K1879" s="2">
        <f t="shared" si="323"/>
        <v>-0.28352872932849138</v>
      </c>
      <c r="L1879" s="2">
        <f t="shared" si="324"/>
        <v>22.092333333333332</v>
      </c>
      <c r="M1879" s="2">
        <f t="shared" si="325"/>
        <v>22.361050000000002</v>
      </c>
      <c r="N1879" s="2">
        <f t="shared" si="326"/>
        <v>0.18805499999999994</v>
      </c>
      <c r="O1879" s="2">
        <f t="shared" si="327"/>
        <v>-95.261728985906572</v>
      </c>
      <c r="P1879" s="2">
        <f t="shared" si="328"/>
        <v>0.26999999999999957</v>
      </c>
      <c r="Q1879" s="2">
        <f t="shared" si="329"/>
        <v>0.38428571428571373</v>
      </c>
    </row>
    <row r="1880" spans="1:17" x14ac:dyDescent="0.3">
      <c r="A1880" s="1">
        <v>41516</v>
      </c>
      <c r="B1880" s="2">
        <v>21.98</v>
      </c>
      <c r="C1880" s="2">
        <v>33875250</v>
      </c>
      <c r="D1880" s="2">
        <v>22.24</v>
      </c>
      <c r="E1880" s="2">
        <v>22.25</v>
      </c>
      <c r="F1880" s="2">
        <v>21.9</v>
      </c>
      <c r="G1880" s="2">
        <f t="shared" si="321"/>
        <v>22.158200000000001</v>
      </c>
      <c r="H1880" s="2">
        <f t="shared" si="322"/>
        <v>22.246400000000001</v>
      </c>
      <c r="I1880" s="2">
        <f t="shared" si="319"/>
        <v>22.262103079963605</v>
      </c>
      <c r="J1880" s="2">
        <f t="shared" si="320"/>
        <v>22.55150522690305</v>
      </c>
      <c r="K1880" s="2">
        <f t="shared" si="323"/>
        <v>-0.28940214693944455</v>
      </c>
      <c r="L1880" s="2">
        <f t="shared" si="324"/>
        <v>22.043333333333333</v>
      </c>
      <c r="M1880" s="2">
        <f t="shared" si="325"/>
        <v>22.403000000000006</v>
      </c>
      <c r="N1880" s="2">
        <f t="shared" si="326"/>
        <v>0.20313333333333289</v>
      </c>
      <c r="O1880" s="2">
        <f t="shared" si="327"/>
        <v>-118.03960179411671</v>
      </c>
      <c r="P1880" s="2">
        <f t="shared" si="328"/>
        <v>0.35000000000000142</v>
      </c>
      <c r="Q1880" s="2">
        <f t="shared" si="329"/>
        <v>0.38714285714285651</v>
      </c>
    </row>
    <row r="1881" spans="1:17" x14ac:dyDescent="0.3">
      <c r="A1881" s="1">
        <v>41515</v>
      </c>
      <c r="B1881" s="2">
        <v>22.06</v>
      </c>
      <c r="C1881" s="2">
        <v>28193980</v>
      </c>
      <c r="D1881" s="2">
        <v>22.24</v>
      </c>
      <c r="E1881" s="2">
        <v>22.434999999999999</v>
      </c>
      <c r="F1881" s="2">
        <v>22.045000000000002</v>
      </c>
      <c r="G1881" s="2">
        <f t="shared" si="321"/>
        <v>22.2502</v>
      </c>
      <c r="H1881" s="2">
        <f t="shared" si="322"/>
        <v>22.239899999999999</v>
      </c>
      <c r="I1881" s="2">
        <f t="shared" si="319"/>
        <v>22.313394549047896</v>
      </c>
      <c r="J1881" s="2">
        <f t="shared" si="320"/>
        <v>22.597225645055293</v>
      </c>
      <c r="K1881" s="2">
        <f t="shared" si="323"/>
        <v>-0.28383109600739687</v>
      </c>
      <c r="L1881" s="2">
        <f t="shared" si="324"/>
        <v>22.180000000000003</v>
      </c>
      <c r="M1881" s="2">
        <f t="shared" si="325"/>
        <v>22.458166666666667</v>
      </c>
      <c r="N1881" s="2">
        <f t="shared" si="326"/>
        <v>0.2181166666666659</v>
      </c>
      <c r="O1881" s="2">
        <f t="shared" si="327"/>
        <v>-85.020758513537018</v>
      </c>
      <c r="P1881" s="2">
        <f t="shared" si="328"/>
        <v>0.38999999999999702</v>
      </c>
      <c r="Q1881" s="2">
        <f t="shared" si="329"/>
        <v>0.37999999999999928</v>
      </c>
    </row>
    <row r="1882" spans="1:17" x14ac:dyDescent="0.3">
      <c r="A1882" s="1">
        <v>41514</v>
      </c>
      <c r="B1882" s="2">
        <v>22.285</v>
      </c>
      <c r="C1882" s="2">
        <v>28089960</v>
      </c>
      <c r="D1882" s="2">
        <v>22.2</v>
      </c>
      <c r="E1882" s="2">
        <v>22.41</v>
      </c>
      <c r="F1882" s="2">
        <v>22.13</v>
      </c>
      <c r="G1882" s="2">
        <f t="shared" si="321"/>
        <v>22.290200000000002</v>
      </c>
      <c r="H1882" s="2">
        <f t="shared" si="322"/>
        <v>22.236899999999999</v>
      </c>
      <c r="I1882" s="2">
        <f t="shared" si="319"/>
        <v>22.359466285238419</v>
      </c>
      <c r="J1882" s="2">
        <f t="shared" si="320"/>
        <v>22.640203696659714</v>
      </c>
      <c r="K1882" s="2">
        <f t="shared" si="323"/>
        <v>-0.28073741142129549</v>
      </c>
      <c r="L1882" s="2">
        <f t="shared" si="324"/>
        <v>22.275000000000002</v>
      </c>
      <c r="M1882" s="2">
        <f t="shared" si="325"/>
        <v>22.511000000000003</v>
      </c>
      <c r="N1882" s="2">
        <f t="shared" si="326"/>
        <v>0.24413333333333273</v>
      </c>
      <c r="O1882" s="2">
        <f t="shared" si="327"/>
        <v>-64.445658110322569</v>
      </c>
      <c r="P1882" s="2">
        <f t="shared" si="328"/>
        <v>0.28000000000000114</v>
      </c>
      <c r="Q1882" s="2">
        <f t="shared" si="329"/>
        <v>0.36928571428571388</v>
      </c>
    </row>
    <row r="1883" spans="1:17" x14ac:dyDescent="0.3">
      <c r="A1883" s="1">
        <v>41513</v>
      </c>
      <c r="B1883" s="2">
        <v>22.190999999999999</v>
      </c>
      <c r="C1883" s="2">
        <v>37629640</v>
      </c>
      <c r="D1883" s="2">
        <v>22.12</v>
      </c>
      <c r="E1883" s="2">
        <v>22.22</v>
      </c>
      <c r="F1883" s="2">
        <v>22</v>
      </c>
      <c r="G1883" s="2">
        <f t="shared" si="321"/>
        <v>22.267199999999999</v>
      </c>
      <c r="H1883" s="2">
        <f t="shared" si="322"/>
        <v>22.2654</v>
      </c>
      <c r="I1883" s="2">
        <f t="shared" si="319"/>
        <v>22.373005609827221</v>
      </c>
      <c r="J1883" s="2">
        <f t="shared" si="320"/>
        <v>22.668619992392493</v>
      </c>
      <c r="K1883" s="2">
        <f t="shared" si="323"/>
        <v>-0.29561438256527239</v>
      </c>
      <c r="L1883" s="2">
        <f t="shared" si="324"/>
        <v>22.137</v>
      </c>
      <c r="M1883" s="2">
        <f t="shared" si="325"/>
        <v>22.564833333333333</v>
      </c>
      <c r="N1883" s="2">
        <f t="shared" si="326"/>
        <v>0.28014999999999957</v>
      </c>
      <c r="O1883" s="2">
        <f t="shared" si="327"/>
        <v>-101.81053800543349</v>
      </c>
      <c r="P1883" s="2">
        <f t="shared" si="328"/>
        <v>0.27499999999999858</v>
      </c>
      <c r="Q1883" s="2">
        <f t="shared" si="329"/>
        <v>0.37571428571428533</v>
      </c>
    </row>
    <row r="1884" spans="1:17" x14ac:dyDescent="0.3">
      <c r="A1884" s="1">
        <v>41512</v>
      </c>
      <c r="B1884" s="2">
        <v>22.274999999999999</v>
      </c>
      <c r="C1884" s="2">
        <v>22196890</v>
      </c>
      <c r="D1884" s="2">
        <v>22.4</v>
      </c>
      <c r="E1884" s="2">
        <v>22.52</v>
      </c>
      <c r="F1884" s="2">
        <v>22.23</v>
      </c>
      <c r="G1884" s="2">
        <f t="shared" si="321"/>
        <v>22.333600000000001</v>
      </c>
      <c r="H1884" s="2">
        <f t="shared" si="322"/>
        <v>22.298300000000001</v>
      </c>
      <c r="I1884" s="2">
        <f t="shared" si="319"/>
        <v>22.406097538886712</v>
      </c>
      <c r="J1884" s="2">
        <f t="shared" si="320"/>
        <v>22.70682959178389</v>
      </c>
      <c r="K1884" s="2">
        <f t="shared" si="323"/>
        <v>-0.30073205289717819</v>
      </c>
      <c r="L1884" s="2">
        <f t="shared" si="324"/>
        <v>22.341666666666665</v>
      </c>
      <c r="M1884" s="2">
        <f t="shared" si="325"/>
        <v>22.627316666666665</v>
      </c>
      <c r="N1884" s="2">
        <f t="shared" si="326"/>
        <v>0.31541166666666598</v>
      </c>
      <c r="O1884" s="2">
        <f t="shared" si="327"/>
        <v>-60.376122210656135</v>
      </c>
      <c r="P1884" s="2">
        <f t="shared" si="328"/>
        <v>0.28999999999999915</v>
      </c>
      <c r="Q1884" s="2">
        <f t="shared" si="329"/>
        <v>0.37392857142857111</v>
      </c>
    </row>
    <row r="1885" spans="1:17" x14ac:dyDescent="0.3">
      <c r="A1885" s="1">
        <v>41509</v>
      </c>
      <c r="B1885" s="2">
        <v>22.44</v>
      </c>
      <c r="C1885" s="2">
        <v>23081880</v>
      </c>
      <c r="D1885" s="2">
        <v>22.34</v>
      </c>
      <c r="E1885" s="2">
        <v>22.57</v>
      </c>
      <c r="F1885" s="2">
        <v>22.33</v>
      </c>
      <c r="G1885" s="2">
        <f t="shared" si="321"/>
        <v>22.334600000000002</v>
      </c>
      <c r="H1885" s="2">
        <f t="shared" si="322"/>
        <v>22.334800000000001</v>
      </c>
      <c r="I1885" s="2">
        <f t="shared" si="319"/>
        <v>22.42993345504793</v>
      </c>
      <c r="J1885" s="2">
        <f t="shared" si="320"/>
        <v>22.741375959126604</v>
      </c>
      <c r="K1885" s="2">
        <f t="shared" si="323"/>
        <v>-0.31144250407867347</v>
      </c>
      <c r="L1885" s="2">
        <f t="shared" si="324"/>
        <v>22.446666666666669</v>
      </c>
      <c r="M1885" s="2">
        <f t="shared" si="325"/>
        <v>22.670400000000001</v>
      </c>
      <c r="N1885" s="2">
        <f t="shared" si="326"/>
        <v>0.33854666666666644</v>
      </c>
      <c r="O1885" s="2">
        <f t="shared" si="327"/>
        <v>-44.057605713310217</v>
      </c>
      <c r="P1885" s="2">
        <f t="shared" si="328"/>
        <v>0.30999999999999872</v>
      </c>
      <c r="Q1885" s="2">
        <f t="shared" si="329"/>
        <v>0.36892857142857111</v>
      </c>
    </row>
    <row r="1886" spans="1:17" x14ac:dyDescent="0.3">
      <c r="A1886" s="1">
        <v>41508</v>
      </c>
      <c r="B1886" s="2">
        <v>22.26</v>
      </c>
      <c r="C1886" s="2">
        <v>17314120</v>
      </c>
      <c r="D1886" s="2">
        <v>22.26</v>
      </c>
      <c r="E1886" s="2">
        <v>22.39</v>
      </c>
      <c r="F1886" s="2">
        <v>22.17</v>
      </c>
      <c r="G1886" s="2">
        <f t="shared" si="321"/>
        <v>22.229599999999998</v>
      </c>
      <c r="H1886" s="2">
        <f t="shared" si="322"/>
        <v>22.341799999999999</v>
      </c>
      <c r="I1886" s="2">
        <f t="shared" si="319"/>
        <v>22.428103174147555</v>
      </c>
      <c r="J1886" s="2">
        <f t="shared" si="320"/>
        <v>22.765486035856732</v>
      </c>
      <c r="K1886" s="2">
        <f t="shared" si="323"/>
        <v>-0.33738286170917675</v>
      </c>
      <c r="L1886" s="2">
        <f t="shared" si="324"/>
        <v>22.273333333333337</v>
      </c>
      <c r="M1886" s="2">
        <f t="shared" si="325"/>
        <v>22.705066666666664</v>
      </c>
      <c r="N1886" s="2">
        <f t="shared" si="326"/>
        <v>0.35691333333333225</v>
      </c>
      <c r="O1886" s="2">
        <f t="shared" si="327"/>
        <v>-80.642048178517271</v>
      </c>
      <c r="P1886" s="2">
        <f t="shared" si="328"/>
        <v>0.21999999999999886</v>
      </c>
      <c r="Q1886" s="2">
        <f t="shared" si="329"/>
        <v>0.37321428571428533</v>
      </c>
    </row>
    <row r="1887" spans="1:17" x14ac:dyDescent="0.3">
      <c r="A1887" s="1">
        <v>41507</v>
      </c>
      <c r="B1887" s="2">
        <v>22.17</v>
      </c>
      <c r="C1887" s="2">
        <v>32371350</v>
      </c>
      <c r="D1887" s="2">
        <v>22.54</v>
      </c>
      <c r="E1887" s="2">
        <v>22.58</v>
      </c>
      <c r="F1887" s="2">
        <v>22.06</v>
      </c>
      <c r="G1887" s="2">
        <f t="shared" si="321"/>
        <v>22.183600000000002</v>
      </c>
      <c r="H1887" s="2">
        <f t="shared" si="322"/>
        <v>22.360800000000001</v>
      </c>
      <c r="I1887" s="2">
        <f t="shared" si="319"/>
        <v>22.458667387628928</v>
      </c>
      <c r="J1887" s="2">
        <f t="shared" si="320"/>
        <v>22.805924918725271</v>
      </c>
      <c r="K1887" s="2">
        <f t="shared" si="323"/>
        <v>-0.34725753109634283</v>
      </c>
      <c r="L1887" s="2">
        <f t="shared" si="324"/>
        <v>22.27</v>
      </c>
      <c r="M1887" s="2">
        <f t="shared" si="325"/>
        <v>22.740400000000001</v>
      </c>
      <c r="N1887" s="2">
        <f t="shared" si="326"/>
        <v>0.35260666666666651</v>
      </c>
      <c r="O1887" s="2">
        <f t="shared" si="327"/>
        <v>-88.937626439281118</v>
      </c>
      <c r="P1887" s="2">
        <f t="shared" si="328"/>
        <v>0.51999999999999957</v>
      </c>
      <c r="Q1887" s="2">
        <f t="shared" si="329"/>
        <v>0.37321428571428533</v>
      </c>
    </row>
    <row r="1888" spans="1:17" x14ac:dyDescent="0.3">
      <c r="A1888" s="1">
        <v>41506</v>
      </c>
      <c r="B1888" s="2">
        <v>22.523</v>
      </c>
      <c r="C1888" s="2">
        <v>32080980</v>
      </c>
      <c r="D1888" s="2">
        <v>22.31</v>
      </c>
      <c r="E1888" s="2">
        <v>22.68</v>
      </c>
      <c r="F1888" s="2">
        <v>22.3</v>
      </c>
      <c r="G1888" s="2">
        <f t="shared" si="321"/>
        <v>22.263599999999997</v>
      </c>
      <c r="H1888" s="2">
        <f t="shared" si="322"/>
        <v>22.413799999999998</v>
      </c>
      <c r="I1888" s="2">
        <f t="shared" si="319"/>
        <v>22.511152367197823</v>
      </c>
      <c r="J1888" s="2">
        <f t="shared" si="320"/>
        <v>22.85679891222329</v>
      </c>
      <c r="K1888" s="2">
        <f t="shared" si="323"/>
        <v>-0.34564654502546688</v>
      </c>
      <c r="L1888" s="2">
        <f t="shared" si="324"/>
        <v>22.501000000000001</v>
      </c>
      <c r="M1888" s="2">
        <f t="shared" si="325"/>
        <v>22.76956666666667</v>
      </c>
      <c r="N1888" s="2">
        <f t="shared" si="326"/>
        <v>0.33473333333333316</v>
      </c>
      <c r="O1888" s="2">
        <f t="shared" si="327"/>
        <v>-53.488680873664322</v>
      </c>
      <c r="P1888" s="2">
        <f t="shared" si="328"/>
        <v>0.39999999999999858</v>
      </c>
      <c r="Q1888" s="2">
        <f t="shared" si="329"/>
        <v>0.36964285714285666</v>
      </c>
    </row>
    <row r="1889" spans="1:17" x14ac:dyDescent="0.3">
      <c r="A1889" s="1">
        <v>41505</v>
      </c>
      <c r="B1889" s="2">
        <v>22.28</v>
      </c>
      <c r="C1889" s="2">
        <v>43412200</v>
      </c>
      <c r="D1889" s="2">
        <v>22.08</v>
      </c>
      <c r="E1889" s="2">
        <v>22.7</v>
      </c>
      <c r="F1889" s="2">
        <v>22.05</v>
      </c>
      <c r="G1889" s="2">
        <f t="shared" si="321"/>
        <v>22.262999999999998</v>
      </c>
      <c r="H1889" s="2">
        <f t="shared" si="322"/>
        <v>22.441499999999998</v>
      </c>
      <c r="I1889" s="2">
        <f t="shared" si="319"/>
        <v>22.508998252142881</v>
      </c>
      <c r="J1889" s="2">
        <f t="shared" si="320"/>
        <v>22.883502825201155</v>
      </c>
      <c r="K1889" s="2">
        <f t="shared" si="323"/>
        <v>-0.37450457305827456</v>
      </c>
      <c r="L1889" s="2">
        <f t="shared" si="324"/>
        <v>22.343333333333334</v>
      </c>
      <c r="M1889" s="2">
        <f t="shared" si="325"/>
        <v>22.784183333333338</v>
      </c>
      <c r="N1889" s="2">
        <f t="shared" si="326"/>
        <v>0.32103166666666605</v>
      </c>
      <c r="O1889" s="2">
        <f t="shared" si="327"/>
        <v>-91.548601124500792</v>
      </c>
      <c r="P1889" s="2">
        <f t="shared" si="328"/>
        <v>0.78500000000000014</v>
      </c>
      <c r="Q1889" s="2">
        <f t="shared" si="329"/>
        <v>0.35535714285714243</v>
      </c>
    </row>
    <row r="1890" spans="1:17" x14ac:dyDescent="0.3">
      <c r="A1890" s="1">
        <v>41502</v>
      </c>
      <c r="B1890" s="2">
        <v>21.914999999999999</v>
      </c>
      <c r="C1890" s="2">
        <v>30079020</v>
      </c>
      <c r="D1890" s="2">
        <v>22.06</v>
      </c>
      <c r="E1890" s="2">
        <v>22.19</v>
      </c>
      <c r="F1890" s="2">
        <v>21.89</v>
      </c>
      <c r="G1890" s="2">
        <f t="shared" si="321"/>
        <v>22.335000000000001</v>
      </c>
      <c r="H1890" s="2">
        <f t="shared" si="322"/>
        <v>22.5059</v>
      </c>
      <c r="I1890" s="2">
        <f t="shared" si="319"/>
        <v>22.550634297987042</v>
      </c>
      <c r="J1890" s="2">
        <f t="shared" si="320"/>
        <v>22.931783051217245</v>
      </c>
      <c r="K1890" s="2">
        <f t="shared" si="323"/>
        <v>-0.38114875323020314</v>
      </c>
      <c r="L1890" s="2">
        <f t="shared" si="324"/>
        <v>21.998333333333335</v>
      </c>
      <c r="M1890" s="2">
        <f t="shared" si="325"/>
        <v>22.810683333333337</v>
      </c>
      <c r="N1890" s="2">
        <f t="shared" si="326"/>
        <v>0.29988166666666627</v>
      </c>
      <c r="O1890" s="2">
        <f t="shared" si="327"/>
        <v>-180.59345630776656</v>
      </c>
      <c r="P1890" s="2">
        <f t="shared" si="328"/>
        <v>0.30000000000000071</v>
      </c>
      <c r="Q1890" s="2">
        <f t="shared" si="329"/>
        <v>0.31785714285714256</v>
      </c>
    </row>
    <row r="1891" spans="1:17" x14ac:dyDescent="0.3">
      <c r="A1891" s="1">
        <v>41501</v>
      </c>
      <c r="B1891" s="2">
        <v>22.03</v>
      </c>
      <c r="C1891" s="2">
        <v>40440170</v>
      </c>
      <c r="D1891" s="2">
        <v>22.28</v>
      </c>
      <c r="E1891" s="2">
        <v>22.41</v>
      </c>
      <c r="F1891" s="2">
        <v>21.97</v>
      </c>
      <c r="G1891" s="2">
        <f t="shared" si="321"/>
        <v>22.454000000000001</v>
      </c>
      <c r="H1891" s="2">
        <f t="shared" si="322"/>
        <v>22.636400000000002</v>
      </c>
      <c r="I1891" s="2">
        <f t="shared" si="319"/>
        <v>22.666204170348323</v>
      </c>
      <c r="J1891" s="2">
        <f t="shared" si="320"/>
        <v>23.013125695314628</v>
      </c>
      <c r="K1891" s="2">
        <f t="shared" si="323"/>
        <v>-0.34692152496630513</v>
      </c>
      <c r="L1891" s="2">
        <f t="shared" si="324"/>
        <v>22.136666666666667</v>
      </c>
      <c r="M1891" s="2">
        <f t="shared" si="325"/>
        <v>22.86076666666667</v>
      </c>
      <c r="N1891" s="2">
        <f t="shared" si="326"/>
        <v>0.26419999999999993</v>
      </c>
      <c r="O1891" s="2">
        <f t="shared" si="327"/>
        <v>-182.71511481201205</v>
      </c>
      <c r="P1891" s="2">
        <f t="shared" si="328"/>
        <v>0.60000000000000142</v>
      </c>
      <c r="Q1891" s="2">
        <f t="shared" si="329"/>
        <v>0.31285714285714256</v>
      </c>
    </row>
    <row r="1892" spans="1:17" x14ac:dyDescent="0.3">
      <c r="A1892" s="1">
        <v>41500</v>
      </c>
      <c r="B1892" s="2">
        <v>22.57</v>
      </c>
      <c r="C1892" s="2">
        <v>23187070</v>
      </c>
      <c r="D1892" s="2">
        <v>22.4</v>
      </c>
      <c r="E1892" s="2">
        <v>22.74</v>
      </c>
      <c r="F1892" s="2">
        <v>22.35</v>
      </c>
      <c r="G1892" s="2">
        <f t="shared" si="321"/>
        <v>22.538000000000004</v>
      </c>
      <c r="H1892" s="2">
        <f t="shared" si="322"/>
        <v>22.753400000000003</v>
      </c>
      <c r="I1892" s="2">
        <f t="shared" si="319"/>
        <v>22.781877655866197</v>
      </c>
      <c r="J1892" s="2">
        <f t="shared" si="320"/>
        <v>23.091775750939796</v>
      </c>
      <c r="K1892" s="2">
        <f t="shared" si="323"/>
        <v>-0.30989809507359922</v>
      </c>
      <c r="L1892" s="2">
        <f t="shared" si="324"/>
        <v>22.553333333333331</v>
      </c>
      <c r="M1892" s="2">
        <f t="shared" si="325"/>
        <v>22.920833333333338</v>
      </c>
      <c r="N1892" s="2">
        <f t="shared" si="326"/>
        <v>0.25059999999999966</v>
      </c>
      <c r="O1892" s="2">
        <f t="shared" si="327"/>
        <v>-97.765363128493576</v>
      </c>
      <c r="P1892" s="2">
        <f t="shared" si="328"/>
        <v>0.38999999999999702</v>
      </c>
      <c r="Q1892" s="2">
        <f t="shared" si="329"/>
        <v>0.29571428571428549</v>
      </c>
    </row>
    <row r="1893" spans="1:17" x14ac:dyDescent="0.3">
      <c r="A1893" s="1">
        <v>41499</v>
      </c>
      <c r="B1893" s="2">
        <v>22.52</v>
      </c>
      <c r="C1893" s="2">
        <v>26099050</v>
      </c>
      <c r="D1893" s="2">
        <v>22.69</v>
      </c>
      <c r="E1893" s="2">
        <v>22.7</v>
      </c>
      <c r="F1893" s="2">
        <v>22.39</v>
      </c>
      <c r="G1893" s="2">
        <f t="shared" si="321"/>
        <v>22.564</v>
      </c>
      <c r="H1893" s="2">
        <f t="shared" si="322"/>
        <v>22.829900000000002</v>
      </c>
      <c r="I1893" s="2">
        <f t="shared" si="319"/>
        <v>22.820400866023689</v>
      </c>
      <c r="J1893" s="2">
        <f t="shared" si="320"/>
        <v>23.133517811014979</v>
      </c>
      <c r="K1893" s="2">
        <f t="shared" si="323"/>
        <v>-0.31311694499128961</v>
      </c>
      <c r="L1893" s="2">
        <f t="shared" si="324"/>
        <v>22.536666666666665</v>
      </c>
      <c r="M1893" s="2">
        <f t="shared" si="325"/>
        <v>23.003500000000003</v>
      </c>
      <c r="N1893" s="2">
        <f t="shared" si="326"/>
        <v>0.29816666666666691</v>
      </c>
      <c r="O1893" s="2">
        <f t="shared" si="327"/>
        <v>-104.37861002422288</v>
      </c>
      <c r="P1893" s="2">
        <f t="shared" si="328"/>
        <v>0.30999999999999872</v>
      </c>
      <c r="Q1893" s="2">
        <f t="shared" si="329"/>
        <v>0.28499999999999986</v>
      </c>
    </row>
    <row r="1894" spans="1:17" x14ac:dyDescent="0.3">
      <c r="A1894" s="1">
        <v>41498</v>
      </c>
      <c r="B1894" s="2">
        <v>22.64</v>
      </c>
      <c r="C1894" s="2">
        <v>23518860</v>
      </c>
      <c r="D1894" s="2">
        <v>22.48</v>
      </c>
      <c r="E1894" s="2">
        <v>22.7</v>
      </c>
      <c r="F1894" s="2">
        <v>22.45</v>
      </c>
      <c r="G1894" s="2">
        <f t="shared" si="321"/>
        <v>22.62</v>
      </c>
      <c r="H1894" s="2">
        <f t="shared" si="322"/>
        <v>22.915900000000001</v>
      </c>
      <c r="I1894" s="2">
        <f t="shared" si="319"/>
        <v>22.875019205300724</v>
      </c>
      <c r="J1894" s="2">
        <f t="shared" si="320"/>
        <v>23.182599235896177</v>
      </c>
      <c r="K1894" s="2">
        <f t="shared" si="323"/>
        <v>-0.30758003059545302</v>
      </c>
      <c r="L1894" s="2">
        <f t="shared" si="324"/>
        <v>22.596666666666668</v>
      </c>
      <c r="M1894" s="2">
        <f t="shared" si="325"/>
        <v>23.084166666666668</v>
      </c>
      <c r="N1894" s="2">
        <f t="shared" si="326"/>
        <v>0.34021666666666661</v>
      </c>
      <c r="O1894" s="2">
        <f t="shared" si="327"/>
        <v>-95.527360015676436</v>
      </c>
      <c r="P1894" s="2">
        <f t="shared" si="328"/>
        <v>0.25</v>
      </c>
      <c r="Q1894" s="2">
        <f t="shared" si="329"/>
        <v>0.28928571428571431</v>
      </c>
    </row>
    <row r="1895" spans="1:17" x14ac:dyDescent="0.3">
      <c r="A1895" s="1">
        <v>41495</v>
      </c>
      <c r="B1895" s="2">
        <v>22.51</v>
      </c>
      <c r="C1895" s="2">
        <v>25145370</v>
      </c>
      <c r="D1895" s="2">
        <v>22.41</v>
      </c>
      <c r="E1895" s="2">
        <v>22.55</v>
      </c>
      <c r="F1895" s="2">
        <v>22.31</v>
      </c>
      <c r="G1895" s="2">
        <f t="shared" si="321"/>
        <v>22.676799999999997</v>
      </c>
      <c r="H1895" s="2">
        <f t="shared" si="322"/>
        <v>22.975899999999999</v>
      </c>
      <c r="I1895" s="2">
        <f t="shared" si="319"/>
        <v>22.917749969900857</v>
      </c>
      <c r="J1895" s="2">
        <f t="shared" si="320"/>
        <v>23.226007174767872</v>
      </c>
      <c r="K1895" s="2">
        <f t="shared" si="323"/>
        <v>-0.30825720486701513</v>
      </c>
      <c r="L1895" s="2">
        <f t="shared" si="324"/>
        <v>22.456666666666667</v>
      </c>
      <c r="M1895" s="2">
        <f t="shared" si="325"/>
        <v>23.148833333333336</v>
      </c>
      <c r="N1895" s="2">
        <f t="shared" si="326"/>
        <v>0.35723333333333385</v>
      </c>
      <c r="O1895" s="2">
        <f t="shared" si="327"/>
        <v>-129.17172094180609</v>
      </c>
      <c r="P1895" s="2">
        <f t="shared" si="328"/>
        <v>0.24000000000000199</v>
      </c>
      <c r="Q1895" s="2">
        <f t="shared" si="329"/>
        <v>0.29642857142857132</v>
      </c>
    </row>
    <row r="1896" spans="1:17" x14ac:dyDescent="0.3">
      <c r="A1896" s="1">
        <v>41494</v>
      </c>
      <c r="B1896" s="2">
        <v>22.45</v>
      </c>
      <c r="C1896" s="2">
        <v>34790370</v>
      </c>
      <c r="D1896" s="2">
        <v>22.75</v>
      </c>
      <c r="E1896" s="2">
        <v>22.78</v>
      </c>
      <c r="F1896" s="2">
        <v>22.41</v>
      </c>
      <c r="G1896" s="2">
        <f t="shared" si="321"/>
        <v>22.8188</v>
      </c>
      <c r="H1896" s="2">
        <f t="shared" si="322"/>
        <v>23.050899999999999</v>
      </c>
      <c r="I1896" s="2">
        <f t="shared" si="319"/>
        <v>22.991886328064652</v>
      </c>
      <c r="J1896" s="2">
        <f t="shared" si="320"/>
        <v>23.283287748749302</v>
      </c>
      <c r="K1896" s="2">
        <f t="shared" si="323"/>
        <v>-0.29140142068465025</v>
      </c>
      <c r="L1896" s="2">
        <f t="shared" si="324"/>
        <v>22.546666666666667</v>
      </c>
      <c r="M1896" s="2">
        <f t="shared" si="325"/>
        <v>23.218499999999999</v>
      </c>
      <c r="N1896" s="2">
        <f t="shared" si="326"/>
        <v>0.36616666666666636</v>
      </c>
      <c r="O1896" s="2">
        <f t="shared" si="327"/>
        <v>-122.31831285085707</v>
      </c>
      <c r="P1896" s="2">
        <f t="shared" si="328"/>
        <v>0.37000000000000099</v>
      </c>
      <c r="Q1896" s="2">
        <f t="shared" si="329"/>
        <v>0.30714285714285694</v>
      </c>
    </row>
    <row r="1897" spans="1:17" x14ac:dyDescent="0.3">
      <c r="A1897" s="1">
        <v>41493</v>
      </c>
      <c r="B1897" s="2">
        <v>22.7</v>
      </c>
      <c r="C1897" s="2">
        <v>23334640</v>
      </c>
      <c r="D1897" s="2">
        <v>22.71</v>
      </c>
      <c r="E1897" s="2">
        <v>22.786999999999999</v>
      </c>
      <c r="F1897" s="2">
        <v>22.55</v>
      </c>
      <c r="G1897" s="2">
        <f t="shared" si="321"/>
        <v>22.968800000000002</v>
      </c>
      <c r="H1897" s="2">
        <f t="shared" si="322"/>
        <v>23.111899999999999</v>
      </c>
      <c r="I1897" s="2">
        <f t="shared" si="319"/>
        <v>23.0904111149855</v>
      </c>
      <c r="J1897" s="2">
        <f t="shared" si="320"/>
        <v>23.349950768649247</v>
      </c>
      <c r="K1897" s="2">
        <f t="shared" si="323"/>
        <v>-0.25953965366374732</v>
      </c>
      <c r="L1897" s="2">
        <f t="shared" si="324"/>
        <v>22.679000000000002</v>
      </c>
      <c r="M1897" s="2">
        <f t="shared" si="325"/>
        <v>23.282166666666662</v>
      </c>
      <c r="N1897" s="2">
        <f t="shared" si="326"/>
        <v>0.3735666666666656</v>
      </c>
      <c r="O1897" s="2">
        <f t="shared" si="327"/>
        <v>-107.64105767228719</v>
      </c>
      <c r="P1897" s="2">
        <f t="shared" si="328"/>
        <v>0.25</v>
      </c>
      <c r="Q1897" s="2">
        <f t="shared" si="329"/>
        <v>0.3117142857142855</v>
      </c>
    </row>
    <row r="1898" spans="1:17" x14ac:dyDescent="0.3">
      <c r="A1898" s="1">
        <v>41492</v>
      </c>
      <c r="B1898" s="2">
        <v>22.8</v>
      </c>
      <c r="C1898" s="2">
        <v>28832310</v>
      </c>
      <c r="D1898" s="2">
        <v>22.88</v>
      </c>
      <c r="E1898" s="2">
        <v>22.93</v>
      </c>
      <c r="F1898" s="2">
        <v>22.71</v>
      </c>
      <c r="G1898" s="2">
        <f t="shared" si="321"/>
        <v>23.095800000000004</v>
      </c>
      <c r="H1898" s="2">
        <f t="shared" si="322"/>
        <v>23.134900000000002</v>
      </c>
      <c r="I1898" s="2">
        <f t="shared" si="319"/>
        <v>23.161394954073774</v>
      </c>
      <c r="J1898" s="2">
        <f t="shared" si="320"/>
        <v>23.401946830141188</v>
      </c>
      <c r="K1898" s="2">
        <f t="shared" si="323"/>
        <v>-0.24055187606741413</v>
      </c>
      <c r="L1898" s="2">
        <f t="shared" si="324"/>
        <v>22.813333333333333</v>
      </c>
      <c r="M1898" s="2">
        <f t="shared" si="325"/>
        <v>23.301333333333332</v>
      </c>
      <c r="N1898" s="2">
        <f t="shared" si="326"/>
        <v>0.35823333333333329</v>
      </c>
      <c r="O1898" s="2">
        <f t="shared" si="327"/>
        <v>-90.816041686051861</v>
      </c>
      <c r="P1898" s="2">
        <f t="shared" si="328"/>
        <v>0.21999999999999886</v>
      </c>
      <c r="Q1898" s="2">
        <f t="shared" si="329"/>
        <v>0.36457142857142827</v>
      </c>
    </row>
    <row r="1899" spans="1:17" x14ac:dyDescent="0.3">
      <c r="A1899" s="1">
        <v>41491</v>
      </c>
      <c r="B1899" s="2">
        <v>22.923999999999999</v>
      </c>
      <c r="C1899" s="2">
        <v>20867720</v>
      </c>
      <c r="D1899" s="2">
        <v>23</v>
      </c>
      <c r="E1899" s="2">
        <v>23.02</v>
      </c>
      <c r="F1899" s="2">
        <v>22.85</v>
      </c>
      <c r="G1899" s="2">
        <f t="shared" si="321"/>
        <v>23.2118</v>
      </c>
      <c r="H1899" s="2">
        <f t="shared" si="322"/>
        <v>23.129899999999999</v>
      </c>
      <c r="I1899" s="2">
        <f t="shared" si="319"/>
        <v>23.227103127541731</v>
      </c>
      <c r="J1899" s="2">
        <f t="shared" si="320"/>
        <v>23.450102576552482</v>
      </c>
      <c r="K1899" s="2">
        <f t="shared" si="323"/>
        <v>-0.22299944901075008</v>
      </c>
      <c r="L1899" s="2">
        <f t="shared" si="324"/>
        <v>22.931333333333331</v>
      </c>
      <c r="M1899" s="2">
        <f t="shared" si="325"/>
        <v>23.321749999999998</v>
      </c>
      <c r="N1899" s="2">
        <f t="shared" si="326"/>
        <v>0.3418999999999997</v>
      </c>
      <c r="O1899" s="2">
        <f t="shared" si="327"/>
        <v>-76.12687270481959</v>
      </c>
      <c r="P1899" s="2">
        <f t="shared" si="328"/>
        <v>0.36999999999999744</v>
      </c>
      <c r="Q1899" s="2">
        <f t="shared" si="329"/>
        <v>0.3767142857142855</v>
      </c>
    </row>
    <row r="1900" spans="1:17" x14ac:dyDescent="0.3">
      <c r="A1900" s="1">
        <v>41488</v>
      </c>
      <c r="B1900" s="2">
        <v>23.22</v>
      </c>
      <c r="C1900" s="2">
        <v>36116610</v>
      </c>
      <c r="D1900" s="2">
        <v>23.18</v>
      </c>
      <c r="E1900" s="2">
        <v>23.22</v>
      </c>
      <c r="F1900" s="2">
        <v>23</v>
      </c>
      <c r="G1900" s="2">
        <f t="shared" si="321"/>
        <v>23.274999999999999</v>
      </c>
      <c r="H1900" s="2">
        <f t="shared" si="322"/>
        <v>23.1145</v>
      </c>
      <c r="I1900" s="2">
        <f t="shared" si="319"/>
        <v>23.282212787094771</v>
      </c>
      <c r="J1900" s="2">
        <f t="shared" si="320"/>
        <v>23.49219078267668</v>
      </c>
      <c r="K1900" s="2">
        <f t="shared" si="323"/>
        <v>-0.20997799558190877</v>
      </c>
      <c r="L1900" s="2">
        <f t="shared" si="324"/>
        <v>23.146666666666665</v>
      </c>
      <c r="M1900" s="2">
        <f t="shared" si="325"/>
        <v>23.343933333333332</v>
      </c>
      <c r="N1900" s="2">
        <f t="shared" si="326"/>
        <v>0.32785333333333339</v>
      </c>
      <c r="O1900" s="2">
        <f t="shared" si="327"/>
        <v>-40.112787560833617</v>
      </c>
      <c r="P1900" s="2">
        <f t="shared" si="328"/>
        <v>0.21999999999999886</v>
      </c>
      <c r="Q1900" s="2">
        <f t="shared" si="329"/>
        <v>0.378857142857143</v>
      </c>
    </row>
    <row r="1901" spans="1:17" x14ac:dyDescent="0.3">
      <c r="A1901" s="1">
        <v>41487</v>
      </c>
      <c r="B1901" s="2">
        <v>23.2</v>
      </c>
      <c r="C1901" s="2">
        <v>37792290</v>
      </c>
      <c r="D1901" s="2">
        <v>23.41</v>
      </c>
      <c r="E1901" s="2">
        <v>23.49</v>
      </c>
      <c r="F1901" s="2">
        <v>23.02</v>
      </c>
      <c r="G1901" s="2">
        <f t="shared" si="321"/>
        <v>23.282999999999998</v>
      </c>
      <c r="H1901" s="2">
        <f t="shared" si="322"/>
        <v>23.096499999999999</v>
      </c>
      <c r="I1901" s="2">
        <f t="shared" si="319"/>
        <v>23.293524202930183</v>
      </c>
      <c r="J1901" s="2">
        <f t="shared" si="320"/>
        <v>23.513966045290815</v>
      </c>
      <c r="K1901" s="2">
        <f t="shared" si="323"/>
        <v>-0.22044184236063202</v>
      </c>
      <c r="L1901" s="2">
        <f t="shared" si="324"/>
        <v>23.236666666666665</v>
      </c>
      <c r="M1901" s="2">
        <f t="shared" si="325"/>
        <v>23.383516666666669</v>
      </c>
      <c r="N1901" s="2">
        <f t="shared" si="326"/>
        <v>0.35570500000000038</v>
      </c>
      <c r="O1901" s="2">
        <f t="shared" si="327"/>
        <v>-27.52280682025911</v>
      </c>
      <c r="P1901" s="2">
        <f t="shared" si="328"/>
        <v>0.46999999999999886</v>
      </c>
      <c r="Q1901" s="2">
        <f t="shared" si="329"/>
        <v>0.37814285714285717</v>
      </c>
    </row>
    <row r="1902" spans="1:17" x14ac:dyDescent="0.3">
      <c r="A1902" s="1">
        <v>41486</v>
      </c>
      <c r="B1902" s="2">
        <v>23.335000000000001</v>
      </c>
      <c r="C1902" s="2">
        <v>27679210</v>
      </c>
      <c r="D1902" s="2">
        <v>23.37</v>
      </c>
      <c r="E1902" s="2">
        <v>23.46</v>
      </c>
      <c r="F1902" s="2">
        <v>23.26</v>
      </c>
      <c r="G1902" s="2">
        <f t="shared" si="321"/>
        <v>23.255000000000003</v>
      </c>
      <c r="H1902" s="2">
        <f t="shared" si="322"/>
        <v>23.100900000000003</v>
      </c>
      <c r="I1902" s="2">
        <f t="shared" si="319"/>
        <v>23.310528603462942</v>
      </c>
      <c r="J1902" s="2">
        <f t="shared" si="320"/>
        <v>23.539083328914082</v>
      </c>
      <c r="K1902" s="2">
        <f t="shared" si="323"/>
        <v>-0.22855472545113997</v>
      </c>
      <c r="L1902" s="2">
        <f t="shared" si="324"/>
        <v>23.35166666666667</v>
      </c>
      <c r="M1902" s="2">
        <f t="shared" si="325"/>
        <v>23.406883333333333</v>
      </c>
      <c r="N1902" s="2">
        <f t="shared" si="326"/>
        <v>0.37108166666666609</v>
      </c>
      <c r="O1902" s="2">
        <f t="shared" si="327"/>
        <v>-9.9199487384471521</v>
      </c>
      <c r="P1902" s="2">
        <f t="shared" si="328"/>
        <v>0.19999999999999929</v>
      </c>
      <c r="Q1902" s="2">
        <f t="shared" si="329"/>
        <v>0.36957142857142877</v>
      </c>
    </row>
    <row r="1903" spans="1:17" x14ac:dyDescent="0.3">
      <c r="A1903" s="1">
        <v>41485</v>
      </c>
      <c r="B1903" s="2">
        <v>23.38</v>
      </c>
      <c r="C1903" s="2">
        <v>28855220</v>
      </c>
      <c r="D1903" s="2">
        <v>23.3</v>
      </c>
      <c r="E1903" s="2">
        <v>23.5</v>
      </c>
      <c r="F1903" s="2">
        <v>23.28</v>
      </c>
      <c r="G1903" s="2">
        <f t="shared" si="321"/>
        <v>23.173999999999999</v>
      </c>
      <c r="H1903" s="2">
        <f t="shared" si="322"/>
        <v>23.182400000000001</v>
      </c>
      <c r="I1903" s="2">
        <f t="shared" si="319"/>
        <v>23.306079258638022</v>
      </c>
      <c r="J1903" s="2">
        <f t="shared" si="320"/>
        <v>23.555409995227208</v>
      </c>
      <c r="K1903" s="2">
        <f t="shared" si="323"/>
        <v>-0.24933073658918659</v>
      </c>
      <c r="L1903" s="2">
        <f t="shared" si="324"/>
        <v>23.386666666666667</v>
      </c>
      <c r="M1903" s="2">
        <f t="shared" si="325"/>
        <v>23.42763333333334</v>
      </c>
      <c r="N1903" s="2">
        <f t="shared" si="326"/>
        <v>0.39046000000000092</v>
      </c>
      <c r="O1903" s="2">
        <f t="shared" si="327"/>
        <v>-6.9945989630475065</v>
      </c>
      <c r="P1903" s="2">
        <f t="shared" si="328"/>
        <v>0.26000000000000156</v>
      </c>
      <c r="Q1903" s="2">
        <f t="shared" si="329"/>
        <v>0.40885714285714314</v>
      </c>
    </row>
    <row r="1904" spans="1:17" x14ac:dyDescent="0.3">
      <c r="A1904" s="1">
        <v>41484</v>
      </c>
      <c r="B1904" s="2">
        <v>23.24</v>
      </c>
      <c r="C1904" s="2">
        <v>85540870</v>
      </c>
      <c r="D1904" s="2">
        <v>23.17</v>
      </c>
      <c r="E1904" s="2">
        <v>23.3</v>
      </c>
      <c r="F1904" s="2">
        <v>23.07</v>
      </c>
      <c r="G1904" s="2">
        <f t="shared" si="321"/>
        <v>23.048000000000002</v>
      </c>
      <c r="H1904" s="2">
        <f t="shared" si="322"/>
        <v>23.269400000000001</v>
      </c>
      <c r="I1904" s="2">
        <f t="shared" si="319"/>
        <v>23.292639123844936</v>
      </c>
      <c r="J1904" s="2">
        <f t="shared" si="320"/>
        <v>23.569442794845386</v>
      </c>
      <c r="K1904" s="2">
        <f t="shared" si="323"/>
        <v>-0.27680367100045089</v>
      </c>
      <c r="L1904" s="2">
        <f t="shared" si="324"/>
        <v>23.203333333333333</v>
      </c>
      <c r="M1904" s="2">
        <f t="shared" si="325"/>
        <v>23.460733333333341</v>
      </c>
      <c r="N1904" s="2">
        <f t="shared" si="326"/>
        <v>0.42277333333333367</v>
      </c>
      <c r="O1904" s="2">
        <f t="shared" si="327"/>
        <v>-40.589125772676837</v>
      </c>
      <c r="P1904" s="2">
        <f t="shared" si="328"/>
        <v>0.23000000000000043</v>
      </c>
      <c r="Q1904" s="2">
        <f t="shared" si="329"/>
        <v>0.43721428571428589</v>
      </c>
    </row>
    <row r="1905" spans="1:17" x14ac:dyDescent="0.3">
      <c r="A1905" s="1">
        <v>41481</v>
      </c>
      <c r="B1905" s="2">
        <v>23.26</v>
      </c>
      <c r="C1905" s="2">
        <v>110469000</v>
      </c>
      <c r="D1905" s="2">
        <v>22.94</v>
      </c>
      <c r="E1905" s="2">
        <v>23.26</v>
      </c>
      <c r="F1905" s="2">
        <v>22.9</v>
      </c>
      <c r="G1905" s="2">
        <f t="shared" si="321"/>
        <v>22.954000000000001</v>
      </c>
      <c r="H1905" s="2">
        <f t="shared" si="322"/>
        <v>23.339400000000001</v>
      </c>
      <c r="I1905" s="2">
        <f t="shared" si="319"/>
        <v>23.302209873634926</v>
      </c>
      <c r="J1905" s="2">
        <f t="shared" si="320"/>
        <v>23.595798218433021</v>
      </c>
      <c r="K1905" s="2">
        <f t="shared" si="323"/>
        <v>-0.29358834479809559</v>
      </c>
      <c r="L1905" s="2">
        <f t="shared" si="324"/>
        <v>23.14</v>
      </c>
      <c r="M1905" s="2">
        <f t="shared" si="325"/>
        <v>23.506733333333337</v>
      </c>
      <c r="N1905" s="2">
        <f t="shared" si="326"/>
        <v>0.443033333333333</v>
      </c>
      <c r="O1905" s="2">
        <f t="shared" si="327"/>
        <v>-55.185213051438758</v>
      </c>
      <c r="P1905" s="2">
        <f t="shared" si="328"/>
        <v>0.36000000000000298</v>
      </c>
      <c r="Q1905" s="2">
        <f t="shared" si="329"/>
        <v>0.44292857142857173</v>
      </c>
    </row>
    <row r="1906" spans="1:17" x14ac:dyDescent="0.3">
      <c r="A1906" s="1">
        <v>41480</v>
      </c>
      <c r="B1906" s="2">
        <v>23.06</v>
      </c>
      <c r="C1906" s="2">
        <v>114553900</v>
      </c>
      <c r="D1906" s="2">
        <v>22.85</v>
      </c>
      <c r="E1906" s="2">
        <v>23.06</v>
      </c>
      <c r="F1906" s="2">
        <v>22.82</v>
      </c>
      <c r="G1906" s="2">
        <f t="shared" si="321"/>
        <v>22.909999999999997</v>
      </c>
      <c r="H1906" s="2">
        <f t="shared" si="322"/>
        <v>23.403399999999998</v>
      </c>
      <c r="I1906" s="2">
        <f t="shared" si="319"/>
        <v>23.309884396114001</v>
      </c>
      <c r="J1906" s="2">
        <f t="shared" si="320"/>
        <v>23.622662075907662</v>
      </c>
      <c r="K1906" s="2">
        <f t="shared" si="323"/>
        <v>-0.31277767979366189</v>
      </c>
      <c r="L1906" s="2">
        <f t="shared" si="324"/>
        <v>22.98</v>
      </c>
      <c r="M1906" s="2">
        <f t="shared" si="325"/>
        <v>23.556566666666672</v>
      </c>
      <c r="N1906" s="2">
        <f t="shared" si="326"/>
        <v>0.45120999999999911</v>
      </c>
      <c r="O1906" s="2">
        <f t="shared" si="327"/>
        <v>-85.188222286248518</v>
      </c>
      <c r="P1906" s="2">
        <f t="shared" si="328"/>
        <v>0.23999999999999844</v>
      </c>
      <c r="Q1906" s="2">
        <f t="shared" si="329"/>
        <v>0.49078571428571421</v>
      </c>
    </row>
    <row r="1907" spans="1:17" x14ac:dyDescent="0.3">
      <c r="A1907" s="1">
        <v>41479</v>
      </c>
      <c r="B1907" s="2">
        <v>22.93</v>
      </c>
      <c r="C1907" s="2">
        <v>33406900</v>
      </c>
      <c r="D1907" s="2">
        <v>22.93</v>
      </c>
      <c r="E1907" s="2">
        <v>23</v>
      </c>
      <c r="F1907" s="2">
        <v>22.63</v>
      </c>
      <c r="G1907" s="2">
        <f t="shared" si="321"/>
        <v>22.946800000000003</v>
      </c>
      <c r="H1907" s="2">
        <f t="shared" si="322"/>
        <v>23.496400000000001</v>
      </c>
      <c r="I1907" s="2">
        <f t="shared" si="319"/>
        <v>23.355317922680182</v>
      </c>
      <c r="J1907" s="2">
        <f t="shared" si="320"/>
        <v>23.667675041980274</v>
      </c>
      <c r="K1907" s="2">
        <f t="shared" si="323"/>
        <v>-0.31235711930009202</v>
      </c>
      <c r="L1907" s="2">
        <f t="shared" si="324"/>
        <v>22.853333333333335</v>
      </c>
      <c r="M1907" s="2">
        <f t="shared" si="325"/>
        <v>23.609733333333335</v>
      </c>
      <c r="N1907" s="2">
        <f t="shared" si="326"/>
        <v>0.43608666666666612</v>
      </c>
      <c r="O1907" s="2">
        <f t="shared" si="327"/>
        <v>-115.63450690229776</v>
      </c>
      <c r="P1907" s="2">
        <f t="shared" si="328"/>
        <v>0.37000000000000099</v>
      </c>
      <c r="Q1907" s="2">
        <f t="shared" si="329"/>
        <v>0.50257142857142845</v>
      </c>
    </row>
    <row r="1908" spans="1:17" x14ac:dyDescent="0.3">
      <c r="A1908" s="1">
        <v>41478</v>
      </c>
      <c r="B1908" s="2">
        <v>22.75</v>
      </c>
      <c r="C1908" s="2">
        <v>28515660</v>
      </c>
      <c r="D1908" s="2">
        <v>22.85</v>
      </c>
      <c r="E1908" s="2">
        <v>22.99</v>
      </c>
      <c r="F1908" s="2">
        <v>22.64</v>
      </c>
      <c r="G1908" s="2">
        <f t="shared" si="321"/>
        <v>23.190800000000003</v>
      </c>
      <c r="H1908" s="2">
        <f t="shared" si="322"/>
        <v>23.528400000000001</v>
      </c>
      <c r="I1908" s="2">
        <f t="shared" si="319"/>
        <v>23.432648454076578</v>
      </c>
      <c r="J1908" s="2">
        <f t="shared" si="320"/>
        <v>23.726689045338695</v>
      </c>
      <c r="K1908" s="2">
        <f t="shared" si="323"/>
        <v>-0.29404059126211735</v>
      </c>
      <c r="L1908" s="2">
        <f t="shared" si="324"/>
        <v>22.793333333333333</v>
      </c>
      <c r="M1908" s="2">
        <f t="shared" si="325"/>
        <v>23.6569</v>
      </c>
      <c r="N1908" s="2">
        <f t="shared" si="326"/>
        <v>0.39346333333333305</v>
      </c>
      <c r="O1908" s="2">
        <f t="shared" si="327"/>
        <v>-146.31887201122814</v>
      </c>
      <c r="P1908" s="2">
        <f t="shared" si="328"/>
        <v>0.34999999999999787</v>
      </c>
      <c r="Q1908" s="2">
        <f t="shared" si="329"/>
        <v>0.50828571428571401</v>
      </c>
    </row>
    <row r="1909" spans="1:17" x14ac:dyDescent="0.3">
      <c r="A1909" s="1">
        <v>41477</v>
      </c>
      <c r="B1909" s="2">
        <v>22.77</v>
      </c>
      <c r="C1909" s="2">
        <v>35879080</v>
      </c>
      <c r="D1909" s="2">
        <v>23.07</v>
      </c>
      <c r="E1909" s="2">
        <v>23.12</v>
      </c>
      <c r="F1909" s="2">
        <v>22.73</v>
      </c>
      <c r="G1909" s="2">
        <f t="shared" si="321"/>
        <v>23.4908</v>
      </c>
      <c r="H1909" s="2">
        <f t="shared" si="322"/>
        <v>23.5669</v>
      </c>
      <c r="I1909" s="2">
        <f t="shared" si="319"/>
        <v>23.556766354817775</v>
      </c>
      <c r="J1909" s="2">
        <f t="shared" si="320"/>
        <v>23.804824168965794</v>
      </c>
      <c r="K1909" s="2">
        <f t="shared" si="323"/>
        <v>-0.24805781414801942</v>
      </c>
      <c r="L1909" s="2">
        <f t="shared" si="324"/>
        <v>22.873333333333335</v>
      </c>
      <c r="M1909" s="2">
        <f t="shared" si="325"/>
        <v>23.70406666666667</v>
      </c>
      <c r="N1909" s="2">
        <f t="shared" si="326"/>
        <v>0.33541333333333245</v>
      </c>
      <c r="O1909" s="2">
        <f t="shared" si="327"/>
        <v>-165.11634070069505</v>
      </c>
      <c r="P1909" s="2">
        <f t="shared" si="328"/>
        <v>0.39000000000000057</v>
      </c>
      <c r="Q1909" s="2">
        <f t="shared" si="329"/>
        <v>0.51899999999999991</v>
      </c>
    </row>
    <row r="1910" spans="1:17" x14ac:dyDescent="0.3">
      <c r="A1910" s="1">
        <v>41474</v>
      </c>
      <c r="B1910" s="2">
        <v>23.04</v>
      </c>
      <c r="C1910" s="2">
        <v>45865890</v>
      </c>
      <c r="D1910" s="2">
        <v>23.11</v>
      </c>
      <c r="E1910" s="2">
        <v>23.15</v>
      </c>
      <c r="F1910" s="2">
        <v>22.81</v>
      </c>
      <c r="G1910" s="2">
        <f t="shared" si="321"/>
        <v>23.724799999999998</v>
      </c>
      <c r="H1910" s="2">
        <f t="shared" si="322"/>
        <v>23.6084</v>
      </c>
      <c r="I1910" s="2">
        <f t="shared" si="319"/>
        <v>23.699814782966463</v>
      </c>
      <c r="J1910" s="2">
        <f t="shared" si="320"/>
        <v>23.887610102483055</v>
      </c>
      <c r="K1910" s="2">
        <f t="shared" si="323"/>
        <v>-0.18779531951659223</v>
      </c>
      <c r="L1910" s="2">
        <f t="shared" si="324"/>
        <v>23</v>
      </c>
      <c r="M1910" s="2">
        <f t="shared" si="325"/>
        <v>23.770983333333334</v>
      </c>
      <c r="N1910" s="2">
        <f t="shared" si="326"/>
        <v>0.29635333333333341</v>
      </c>
      <c r="O1910" s="2">
        <f t="shared" si="327"/>
        <v>-173.43786321133183</v>
      </c>
      <c r="P1910" s="2">
        <f t="shared" si="328"/>
        <v>0.43400000000000105</v>
      </c>
      <c r="Q1910" s="2">
        <f t="shared" si="329"/>
        <v>0.53257142857142858</v>
      </c>
    </row>
    <row r="1911" spans="1:17" x14ac:dyDescent="0.3">
      <c r="A1911" s="1">
        <v>41473</v>
      </c>
      <c r="B1911" s="2">
        <v>23.244</v>
      </c>
      <c r="C1911" s="2">
        <v>77782560</v>
      </c>
      <c r="D1911" s="2">
        <v>23.47</v>
      </c>
      <c r="E1911" s="2">
        <v>23.61</v>
      </c>
      <c r="F1911" s="2">
        <v>23.16</v>
      </c>
      <c r="G1911" s="2">
        <f t="shared" si="321"/>
        <v>23.896800000000002</v>
      </c>
      <c r="H1911" s="2">
        <f t="shared" si="322"/>
        <v>23.7104</v>
      </c>
      <c r="I1911" s="2">
        <f t="shared" si="319"/>
        <v>23.819781107142187</v>
      </c>
      <c r="J1911" s="2">
        <f t="shared" si="320"/>
        <v>23.955418910681701</v>
      </c>
      <c r="K1911" s="2">
        <f t="shared" si="323"/>
        <v>-0.13563780353951316</v>
      </c>
      <c r="L1911" s="2">
        <f t="shared" si="324"/>
        <v>23.337999999999997</v>
      </c>
      <c r="M1911" s="2">
        <f t="shared" si="325"/>
        <v>23.838233333333335</v>
      </c>
      <c r="N1911" s="2">
        <f t="shared" si="326"/>
        <v>0.27231000000000022</v>
      </c>
      <c r="O1911" s="2">
        <f t="shared" si="327"/>
        <v>-122.46663320806854</v>
      </c>
      <c r="P1911" s="2">
        <f t="shared" si="328"/>
        <v>0.98999999999999844</v>
      </c>
      <c r="Q1911" s="2">
        <f t="shared" si="329"/>
        <v>0.55014285714285704</v>
      </c>
    </row>
    <row r="1912" spans="1:17" x14ac:dyDescent="0.3">
      <c r="A1912" s="1">
        <v>41472</v>
      </c>
      <c r="B1912" s="2">
        <v>24.15</v>
      </c>
      <c r="C1912" s="2">
        <v>43254340</v>
      </c>
      <c r="D1912" s="2">
        <v>24.3</v>
      </c>
      <c r="E1912" s="2">
        <v>24.43</v>
      </c>
      <c r="F1912" s="2">
        <v>24.04</v>
      </c>
      <c r="G1912" s="2">
        <f t="shared" si="321"/>
        <v>24.045999999999999</v>
      </c>
      <c r="H1912" s="2">
        <f t="shared" si="322"/>
        <v>23.7622</v>
      </c>
      <c r="I1912" s="2">
        <f t="shared" si="319"/>
        <v>23.924468581168039</v>
      </c>
      <c r="J1912" s="2">
        <f t="shared" si="320"/>
        <v>24.012332423536236</v>
      </c>
      <c r="K1912" s="2">
        <f t="shared" si="323"/>
        <v>-8.7863842368196998E-2</v>
      </c>
      <c r="L1912" s="2">
        <f t="shared" si="324"/>
        <v>24.206666666666667</v>
      </c>
      <c r="M1912" s="2">
        <f t="shared" si="325"/>
        <v>23.93266666666667</v>
      </c>
      <c r="N1912" s="2">
        <f t="shared" si="326"/>
        <v>0.31036666666666723</v>
      </c>
      <c r="O1912" s="2">
        <f t="shared" si="327"/>
        <v>58.855117602834682</v>
      </c>
      <c r="P1912" s="2">
        <f t="shared" si="328"/>
        <v>0.39000000000000057</v>
      </c>
      <c r="Q1912" s="2">
        <f t="shared" si="329"/>
        <v>0.50407142857142873</v>
      </c>
    </row>
    <row r="1913" spans="1:17" x14ac:dyDescent="0.3">
      <c r="A1913" s="1">
        <v>41471</v>
      </c>
      <c r="B1913" s="2">
        <v>24.25</v>
      </c>
      <c r="C1913" s="2">
        <v>34489580</v>
      </c>
      <c r="D1913" s="2">
        <v>24</v>
      </c>
      <c r="E1913" s="2">
        <v>24.3</v>
      </c>
      <c r="F1913" s="2">
        <v>23.9</v>
      </c>
      <c r="G1913" s="2">
        <f t="shared" si="321"/>
        <v>23.866</v>
      </c>
      <c r="H1913" s="2">
        <f t="shared" si="322"/>
        <v>23.719200000000001</v>
      </c>
      <c r="I1913" s="2">
        <f t="shared" si="319"/>
        <v>23.883462868653137</v>
      </c>
      <c r="J1913" s="2">
        <f t="shared" si="320"/>
        <v>24.001319017419135</v>
      </c>
      <c r="K1913" s="2">
        <f t="shared" si="323"/>
        <v>-0.11785614876599837</v>
      </c>
      <c r="L1913" s="2">
        <f t="shared" si="324"/>
        <v>24.150000000000002</v>
      </c>
      <c r="M1913" s="2">
        <f t="shared" si="325"/>
        <v>23.992083333333333</v>
      </c>
      <c r="N1913" s="2">
        <f t="shared" si="326"/>
        <v>0.37515833333333398</v>
      </c>
      <c r="O1913" s="2">
        <f t="shared" si="327"/>
        <v>28.062225578829995</v>
      </c>
      <c r="P1913" s="2">
        <f t="shared" si="328"/>
        <v>0.40000000000000213</v>
      </c>
      <c r="Q1913" s="2">
        <f t="shared" si="329"/>
        <v>0.50157142857142867</v>
      </c>
    </row>
    <row r="1914" spans="1:17" x14ac:dyDescent="0.3">
      <c r="A1914" s="1">
        <v>41470</v>
      </c>
      <c r="B1914" s="2">
        <v>23.94</v>
      </c>
      <c r="C1914" s="2">
        <v>25649670</v>
      </c>
      <c r="D1914" s="2">
        <v>23.84</v>
      </c>
      <c r="E1914" s="2">
        <v>23.97</v>
      </c>
      <c r="F1914" s="2">
        <v>23.76</v>
      </c>
      <c r="G1914" s="2">
        <f t="shared" si="321"/>
        <v>23.643000000000001</v>
      </c>
      <c r="H1914" s="2">
        <f t="shared" si="322"/>
        <v>23.6828</v>
      </c>
      <c r="I1914" s="2">
        <f t="shared" si="319"/>
        <v>23.816819753862799</v>
      </c>
      <c r="J1914" s="2">
        <f t="shared" si="320"/>
        <v>23.981424538812664</v>
      </c>
      <c r="K1914" s="2">
        <f t="shared" si="323"/>
        <v>-0.16460478494986575</v>
      </c>
      <c r="L1914" s="2">
        <f t="shared" si="324"/>
        <v>23.89</v>
      </c>
      <c r="M1914" s="2">
        <f t="shared" si="325"/>
        <v>24.040583333333331</v>
      </c>
      <c r="N1914" s="2">
        <f t="shared" si="326"/>
        <v>0.42850833333333382</v>
      </c>
      <c r="O1914" s="2">
        <f t="shared" si="327"/>
        <v>-23.427523126089309</v>
      </c>
      <c r="P1914" s="2">
        <f t="shared" si="328"/>
        <v>0.2099999999999973</v>
      </c>
      <c r="Q1914" s="2">
        <f t="shared" si="329"/>
        <v>0.4994285714285715</v>
      </c>
    </row>
    <row r="1915" spans="1:17" x14ac:dyDescent="0.3">
      <c r="A1915" s="1">
        <v>41467</v>
      </c>
      <c r="B1915" s="2">
        <v>23.9</v>
      </c>
      <c r="C1915" s="2">
        <v>34560510</v>
      </c>
      <c r="D1915" s="2">
        <v>23.95</v>
      </c>
      <c r="E1915" s="2">
        <v>24</v>
      </c>
      <c r="F1915" s="2">
        <v>23.65</v>
      </c>
      <c r="G1915" s="2">
        <f t="shared" si="321"/>
        <v>23.492000000000001</v>
      </c>
      <c r="H1915" s="2">
        <f t="shared" si="322"/>
        <v>23.7118</v>
      </c>
      <c r="I1915" s="2">
        <f t="shared" si="319"/>
        <v>23.794423345474215</v>
      </c>
      <c r="J1915" s="2">
        <f t="shared" si="320"/>
        <v>23.984738501917679</v>
      </c>
      <c r="K1915" s="2">
        <f t="shared" si="323"/>
        <v>-0.19031515644346442</v>
      </c>
      <c r="L1915" s="2">
        <f t="shared" si="324"/>
        <v>23.849999999999998</v>
      </c>
      <c r="M1915" s="2">
        <f t="shared" si="325"/>
        <v>24.094416666666671</v>
      </c>
      <c r="N1915" s="2">
        <f t="shared" si="326"/>
        <v>0.47696666666666854</v>
      </c>
      <c r="O1915" s="2">
        <f t="shared" si="327"/>
        <v>-34.16264821674082</v>
      </c>
      <c r="P1915" s="2">
        <f t="shared" si="328"/>
        <v>0.35000000000000142</v>
      </c>
      <c r="Q1915" s="2">
        <f t="shared" si="329"/>
        <v>0.54228571428571448</v>
      </c>
    </row>
    <row r="1916" spans="1:17" x14ac:dyDescent="0.3">
      <c r="A1916" s="1">
        <v>41466</v>
      </c>
      <c r="B1916" s="2">
        <v>23.99</v>
      </c>
      <c r="C1916" s="2">
        <v>41308260</v>
      </c>
      <c r="D1916" s="2">
        <v>23.56</v>
      </c>
      <c r="E1916" s="2">
        <v>24</v>
      </c>
      <c r="F1916" s="2">
        <v>23.47</v>
      </c>
      <c r="G1916" s="2">
        <f t="shared" si="321"/>
        <v>23.524000000000001</v>
      </c>
      <c r="H1916" s="2">
        <f t="shared" si="322"/>
        <v>23.726800000000001</v>
      </c>
      <c r="I1916" s="2">
        <f t="shared" si="319"/>
        <v>23.775227590105889</v>
      </c>
      <c r="J1916" s="2">
        <f t="shared" si="320"/>
        <v>23.991517582071094</v>
      </c>
      <c r="K1916" s="2">
        <f t="shared" si="323"/>
        <v>-0.21628999196520482</v>
      </c>
      <c r="L1916" s="2">
        <f t="shared" si="324"/>
        <v>23.819999999999997</v>
      </c>
      <c r="M1916" s="2">
        <f t="shared" si="325"/>
        <v>24.141916666666667</v>
      </c>
      <c r="N1916" s="2">
        <f t="shared" si="326"/>
        <v>0.50715833333333415</v>
      </c>
      <c r="O1916" s="2">
        <f t="shared" si="327"/>
        <v>-42.316392535752435</v>
      </c>
      <c r="P1916" s="2">
        <f t="shared" si="328"/>
        <v>0.75</v>
      </c>
      <c r="Q1916" s="2">
        <f t="shared" si="329"/>
        <v>0.53585714285714303</v>
      </c>
    </row>
    <row r="1917" spans="1:17" x14ac:dyDescent="0.3">
      <c r="A1917" s="1">
        <v>41465</v>
      </c>
      <c r="B1917" s="2">
        <v>23.25</v>
      </c>
      <c r="C1917" s="2">
        <v>50071930</v>
      </c>
      <c r="D1917" s="2">
        <v>23.14</v>
      </c>
      <c r="E1917" s="2">
        <v>23.297000000000001</v>
      </c>
      <c r="F1917" s="2">
        <v>22.64</v>
      </c>
      <c r="G1917" s="2">
        <f t="shared" si="321"/>
        <v>23.478400000000001</v>
      </c>
      <c r="H1917" s="2">
        <f t="shared" si="322"/>
        <v>23.728300000000001</v>
      </c>
      <c r="I1917" s="2">
        <f t="shared" si="319"/>
        <v>23.736178061034231</v>
      </c>
      <c r="J1917" s="2">
        <f t="shared" si="320"/>
        <v>23.99163898863678</v>
      </c>
      <c r="K1917" s="2">
        <f t="shared" si="323"/>
        <v>-0.25546092760254879</v>
      </c>
      <c r="L1917" s="2">
        <f t="shared" si="324"/>
        <v>23.062333333333331</v>
      </c>
      <c r="M1917" s="2">
        <f t="shared" si="325"/>
        <v>24.182083333333335</v>
      </c>
      <c r="N1917" s="2">
        <f t="shared" si="326"/>
        <v>0.52316666666666767</v>
      </c>
      <c r="O1917" s="2">
        <f t="shared" si="327"/>
        <v>-142.68875438037608</v>
      </c>
      <c r="P1917" s="2">
        <f t="shared" si="328"/>
        <v>0.65700000000000003</v>
      </c>
      <c r="Q1917" s="2">
        <f t="shared" si="329"/>
        <v>0.5465714285714286</v>
      </c>
    </row>
    <row r="1918" spans="1:17" x14ac:dyDescent="0.3">
      <c r="A1918" s="1">
        <v>41464</v>
      </c>
      <c r="B1918" s="2">
        <v>23.135000000000002</v>
      </c>
      <c r="C1918" s="2">
        <v>34730290</v>
      </c>
      <c r="D1918" s="2">
        <v>23.3</v>
      </c>
      <c r="E1918" s="2">
        <v>23.42</v>
      </c>
      <c r="F1918" s="2">
        <v>23.11</v>
      </c>
      <c r="G1918" s="2">
        <f t="shared" si="321"/>
        <v>23.572399999999998</v>
      </c>
      <c r="H1918" s="2">
        <f t="shared" si="322"/>
        <v>23.7913</v>
      </c>
      <c r="I1918" s="2">
        <f t="shared" si="319"/>
        <v>23.824574072131366</v>
      </c>
      <c r="J1918" s="2">
        <f t="shared" si="320"/>
        <v>24.050970107727721</v>
      </c>
      <c r="K1918" s="2">
        <f t="shared" si="323"/>
        <v>-0.22639603559635546</v>
      </c>
      <c r="L1918" s="2">
        <f t="shared" si="324"/>
        <v>23.221666666666668</v>
      </c>
      <c r="M1918" s="2">
        <f t="shared" si="325"/>
        <v>24.269299999999998</v>
      </c>
      <c r="N1918" s="2">
        <f t="shared" si="326"/>
        <v>0.51289333333333398</v>
      </c>
      <c r="O1918" s="2">
        <f t="shared" si="327"/>
        <v>-136.17299676779172</v>
      </c>
      <c r="P1918" s="2">
        <f t="shared" si="328"/>
        <v>0.31000000000000227</v>
      </c>
      <c r="Q1918" s="2">
        <f t="shared" si="329"/>
        <v>0.54821428571428577</v>
      </c>
    </row>
    <row r="1919" spans="1:17" x14ac:dyDescent="0.3">
      <c r="A1919" s="1">
        <v>41463</v>
      </c>
      <c r="B1919" s="2">
        <v>23.184999999999999</v>
      </c>
      <c r="C1919" s="2">
        <v>68804550</v>
      </c>
      <c r="D1919" s="2">
        <v>23.86</v>
      </c>
      <c r="E1919" s="2">
        <v>23.91</v>
      </c>
      <c r="F1919" s="2">
        <v>23.03</v>
      </c>
      <c r="G1919" s="2">
        <f t="shared" si="321"/>
        <v>23.7226</v>
      </c>
      <c r="H1919" s="2">
        <f t="shared" si="322"/>
        <v>23.835799999999999</v>
      </c>
      <c r="I1919" s="2">
        <f t="shared" si="319"/>
        <v>23.949951176155253</v>
      </c>
      <c r="J1919" s="2">
        <f t="shared" si="320"/>
        <v>24.124247716345938</v>
      </c>
      <c r="K1919" s="2">
        <f t="shared" si="323"/>
        <v>-0.17429654019068508</v>
      </c>
      <c r="L1919" s="2">
        <f t="shared" si="324"/>
        <v>23.375</v>
      </c>
      <c r="M1919" s="2">
        <f t="shared" si="325"/>
        <v>24.353883333333336</v>
      </c>
      <c r="N1919" s="2">
        <f t="shared" si="326"/>
        <v>0.50206000000000195</v>
      </c>
      <c r="O1919" s="2">
        <f t="shared" si="327"/>
        <v>-129.9822509040529</v>
      </c>
      <c r="P1919" s="2">
        <f t="shared" si="328"/>
        <v>1.0299999999999976</v>
      </c>
      <c r="Q1919" s="2">
        <f t="shared" si="329"/>
        <v>0.56749999999999978</v>
      </c>
    </row>
    <row r="1920" spans="1:17" x14ac:dyDescent="0.3">
      <c r="A1920" s="1">
        <v>41460</v>
      </c>
      <c r="B1920" s="2">
        <v>24.06</v>
      </c>
      <c r="C1920" s="2">
        <v>17829270</v>
      </c>
      <c r="D1920" s="2">
        <v>23.95</v>
      </c>
      <c r="E1920" s="2">
        <v>24.08</v>
      </c>
      <c r="F1920" s="2">
        <v>23.675000000000001</v>
      </c>
      <c r="G1920" s="2">
        <f t="shared" si="321"/>
        <v>23.9316</v>
      </c>
      <c r="H1920" s="2">
        <f t="shared" si="322"/>
        <v>23.936799999999998</v>
      </c>
      <c r="I1920" s="2">
        <f t="shared" si="319"/>
        <v>24.08903320818348</v>
      </c>
      <c r="J1920" s="2">
        <f t="shared" si="320"/>
        <v>24.199387533653614</v>
      </c>
      <c r="K1920" s="2">
        <f t="shared" si="323"/>
        <v>-0.11035432547013357</v>
      </c>
      <c r="L1920" s="2">
        <f t="shared" si="324"/>
        <v>23.938333333333333</v>
      </c>
      <c r="M1920" s="2">
        <f t="shared" si="325"/>
        <v>24.41021666666667</v>
      </c>
      <c r="N1920" s="2">
        <f t="shared" si="326"/>
        <v>0.4661383333333351</v>
      </c>
      <c r="O1920" s="2">
        <f t="shared" si="327"/>
        <v>-67.488311171338424</v>
      </c>
      <c r="P1920" s="2">
        <f t="shared" si="328"/>
        <v>0.40499999999999758</v>
      </c>
      <c r="Q1920" s="2">
        <f t="shared" si="329"/>
        <v>0.52535714285714286</v>
      </c>
    </row>
    <row r="1921" spans="1:17" x14ac:dyDescent="0.3">
      <c r="A1921" s="1">
        <v>41458</v>
      </c>
      <c r="B1921" s="2">
        <v>23.762</v>
      </c>
      <c r="C1921" s="2">
        <v>18167160</v>
      </c>
      <c r="D1921" s="2">
        <v>23.7</v>
      </c>
      <c r="E1921" s="2">
        <v>23.9</v>
      </c>
      <c r="F1921" s="2">
        <v>23.45</v>
      </c>
      <c r="G1921" s="2">
        <f t="shared" si="321"/>
        <v>23.929600000000001</v>
      </c>
      <c r="H1921" s="2">
        <f t="shared" si="322"/>
        <v>23.949300000000001</v>
      </c>
      <c r="I1921" s="2">
        <f t="shared" si="319"/>
        <v>24.09431197330775</v>
      </c>
      <c r="J1921" s="2">
        <f t="shared" si="320"/>
        <v>24.210538536345904</v>
      </c>
      <c r="K1921" s="2">
        <f t="shared" si="323"/>
        <v>-0.11622656303815404</v>
      </c>
      <c r="L1921" s="2">
        <f t="shared" si="324"/>
        <v>23.703999999999997</v>
      </c>
      <c r="M1921" s="2">
        <f t="shared" si="325"/>
        <v>24.444300000000002</v>
      </c>
      <c r="N1921" s="2">
        <f t="shared" si="326"/>
        <v>0.45303333333333473</v>
      </c>
      <c r="O1921" s="2">
        <f t="shared" si="327"/>
        <v>-108.93973953351519</v>
      </c>
      <c r="P1921" s="2">
        <f t="shared" si="328"/>
        <v>0.44999999999999929</v>
      </c>
      <c r="Q1921" s="2">
        <f t="shared" si="329"/>
        <v>0.51785714285714313</v>
      </c>
    </row>
    <row r="1922" spans="1:17" x14ac:dyDescent="0.3">
      <c r="A1922" s="1">
        <v>41457</v>
      </c>
      <c r="B1922" s="2">
        <v>23.72</v>
      </c>
      <c r="C1922" s="2">
        <v>28284470</v>
      </c>
      <c r="D1922" s="2">
        <v>23.87</v>
      </c>
      <c r="E1922" s="2">
        <v>24.04</v>
      </c>
      <c r="F1922" s="2">
        <v>23.54</v>
      </c>
      <c r="G1922" s="2">
        <f t="shared" si="321"/>
        <v>23.978199999999998</v>
      </c>
      <c r="H1922" s="2">
        <f t="shared" si="322"/>
        <v>24.0731</v>
      </c>
      <c r="I1922" s="2">
        <f t="shared" ref="I1922:I1985" si="330">B1922*(2/(12+1)) + I1923*(1-(2/(12+1)))</f>
        <v>24.154732332090976</v>
      </c>
      <c r="J1922" s="2">
        <f t="shared" ref="J1922:J1985" si="331">B1922*(2/(26+1)) +J1923*(1-(2/(26+1)))</f>
        <v>24.246421619253578</v>
      </c>
      <c r="K1922" s="2">
        <f t="shared" si="323"/>
        <v>-9.1689287162601829E-2</v>
      </c>
      <c r="L1922" s="2">
        <f t="shared" si="324"/>
        <v>23.766666666666666</v>
      </c>
      <c r="M1922" s="2">
        <f t="shared" si="325"/>
        <v>24.502933333333338</v>
      </c>
      <c r="N1922" s="2">
        <f t="shared" si="326"/>
        <v>0.43190000000000134</v>
      </c>
      <c r="O1922" s="2">
        <f t="shared" si="327"/>
        <v>-113.64770651642669</v>
      </c>
      <c r="P1922" s="2">
        <f t="shared" si="328"/>
        <v>0.5</v>
      </c>
      <c r="Q1922" s="2">
        <f t="shared" si="329"/>
        <v>0.5292857142857148</v>
      </c>
    </row>
    <row r="1923" spans="1:17" x14ac:dyDescent="0.3">
      <c r="A1923" s="1">
        <v>41456</v>
      </c>
      <c r="B1923" s="2">
        <v>23.885999999999999</v>
      </c>
      <c r="C1923" s="2">
        <v>29697540</v>
      </c>
      <c r="D1923" s="2">
        <v>24.35</v>
      </c>
      <c r="E1923" s="2">
        <v>24.42</v>
      </c>
      <c r="F1923" s="2">
        <v>23.84</v>
      </c>
      <c r="G1923" s="2">
        <f t="shared" ref="G1923:G1986" si="332">AVERAGE(B1923:B1927)</f>
        <v>24.010199999999998</v>
      </c>
      <c r="H1923" s="2">
        <f t="shared" ref="H1923:H1986" si="333">AVERAGE(B1923:B1932)</f>
        <v>24.247599999999998</v>
      </c>
      <c r="I1923" s="2">
        <f t="shared" si="330"/>
        <v>24.233774574289335</v>
      </c>
      <c r="J1923" s="2">
        <f t="shared" si="331"/>
        <v>24.288535348793864</v>
      </c>
      <c r="K1923" s="2">
        <f t="shared" ref="K1923:K1986" si="334">I1923-J1923</f>
        <v>-5.4760774504529763E-2</v>
      </c>
      <c r="L1923" s="2">
        <f t="shared" ref="L1923:L1986" si="335">AVERAGE(F1923,B1923,E1923)</f>
        <v>24.048666666666666</v>
      </c>
      <c r="M1923" s="2">
        <f t="shared" ref="M1923:M1986" si="336">AVERAGE(L1923:L1942)</f>
        <v>24.59276666666667</v>
      </c>
      <c r="N1923" s="2">
        <f t="shared" ref="N1923:N1986" si="337">(ABS(M1923-L1923)+ABS(M1923-L1924)+ABS(M1923-L1925)+ABS(M1923-L1926)+ABS(M1923-L1927)+ABS(M1923-L1928)+ABS(M1923-L1929)+ABS(M1923-L1930)+ABS(M1923-L1931)+ABS(M1923-L1932)+ABS(M1923-L1933)+ABS(M1923-L1934)+ABS(M1923-L1935)+ABS(M1923-L1936)+ABS(M1923-L1937)+ABS(M1923-L1938)+ABS(M1923-L1939)+ABS(M1923-L1940)+ABS(M1923-L1941)+ABS(M1923-L1942))/20</f>
        <v>0.43912333333333431</v>
      </c>
      <c r="O1923" s="2">
        <f t="shared" ref="O1923:O1986" si="338">(L1923-M1923)/(0.015*N1923)</f>
        <v>-82.603976103904387</v>
      </c>
      <c r="P1923" s="2">
        <f t="shared" ref="P1923:P1986" si="339">MAX(E1923-F1923, ABS(E1923-B1924), ABS(F1923-B1924))</f>
        <v>0.58000000000000185</v>
      </c>
      <c r="Q1923" s="2">
        <f t="shared" ref="Q1923:Q1986" si="340">AVERAGE(P1923:P1936)</f>
        <v>0.53571428571428625</v>
      </c>
    </row>
    <row r="1924" spans="1:17" x14ac:dyDescent="0.3">
      <c r="A1924" s="1">
        <v>41453</v>
      </c>
      <c r="B1924" s="2">
        <v>24.23</v>
      </c>
      <c r="C1924" s="2">
        <v>80413420</v>
      </c>
      <c r="D1924" s="2">
        <v>23.93</v>
      </c>
      <c r="E1924" s="2">
        <v>24.41</v>
      </c>
      <c r="F1924" s="2">
        <v>23.73</v>
      </c>
      <c r="G1924" s="2">
        <f t="shared" si="332"/>
        <v>23.948999999999998</v>
      </c>
      <c r="H1924" s="2">
        <f t="shared" si="333"/>
        <v>24.369</v>
      </c>
      <c r="I1924" s="2">
        <f t="shared" si="330"/>
        <v>24.297006315069211</v>
      </c>
      <c r="J1924" s="2">
        <f t="shared" si="331"/>
        <v>24.320738176697375</v>
      </c>
      <c r="K1924" s="2">
        <f t="shared" si="334"/>
        <v>-2.3731861628164097E-2</v>
      </c>
      <c r="L1924" s="2">
        <f t="shared" si="335"/>
        <v>24.123333333333335</v>
      </c>
      <c r="M1924" s="2">
        <f t="shared" si="336"/>
        <v>24.649000000000004</v>
      </c>
      <c r="N1924" s="2">
        <f t="shared" si="337"/>
        <v>0.43516666666666753</v>
      </c>
      <c r="O1924" s="2">
        <f t="shared" si="338"/>
        <v>-80.531086429210049</v>
      </c>
      <c r="P1924" s="2">
        <f t="shared" si="339"/>
        <v>0.67999999999999972</v>
      </c>
      <c r="Q1924" s="2">
        <f t="shared" si="340"/>
        <v>0.5264285714285718</v>
      </c>
    </row>
    <row r="1925" spans="1:17" x14ac:dyDescent="0.3">
      <c r="A1925" s="1">
        <v>41452</v>
      </c>
      <c r="B1925" s="2">
        <v>24.05</v>
      </c>
      <c r="C1925" s="2">
        <v>25560420</v>
      </c>
      <c r="D1925" s="2">
        <v>24.1</v>
      </c>
      <c r="E1925" s="2">
        <v>24.35</v>
      </c>
      <c r="F1925" s="2">
        <v>24.01</v>
      </c>
      <c r="G1925" s="2">
        <f t="shared" si="332"/>
        <v>23.942</v>
      </c>
      <c r="H1925" s="2">
        <f t="shared" si="333"/>
        <v>24.437999999999999</v>
      </c>
      <c r="I1925" s="2">
        <f t="shared" si="330"/>
        <v>24.30918928144543</v>
      </c>
      <c r="J1925" s="2">
        <f t="shared" si="331"/>
        <v>24.327997230833166</v>
      </c>
      <c r="K1925" s="2">
        <f t="shared" si="334"/>
        <v>-1.8807949387735334E-2</v>
      </c>
      <c r="L1925" s="2">
        <f t="shared" si="335"/>
        <v>24.136666666666667</v>
      </c>
      <c r="M1925" s="2">
        <f t="shared" si="336"/>
        <v>24.6615</v>
      </c>
      <c r="N1925" s="2">
        <f t="shared" si="337"/>
        <v>0.42266666666666752</v>
      </c>
      <c r="O1925" s="2">
        <f t="shared" si="338"/>
        <v>-82.781282860147073</v>
      </c>
      <c r="P1925" s="2">
        <f t="shared" si="339"/>
        <v>0.34500000000000242</v>
      </c>
      <c r="Q1925" s="2">
        <f t="shared" si="340"/>
        <v>0.5135714285714289</v>
      </c>
    </row>
    <row r="1926" spans="1:17" x14ac:dyDescent="0.3">
      <c r="A1926" s="1">
        <v>41451</v>
      </c>
      <c r="B1926" s="2">
        <v>24.004999999999999</v>
      </c>
      <c r="C1926" s="2">
        <v>33643480</v>
      </c>
      <c r="D1926" s="2">
        <v>24.2</v>
      </c>
      <c r="E1926" s="2">
        <v>24.234999999999999</v>
      </c>
      <c r="F1926" s="2">
        <v>23.89</v>
      </c>
      <c r="G1926" s="2">
        <f t="shared" si="332"/>
        <v>23.969000000000001</v>
      </c>
      <c r="H1926" s="2">
        <f t="shared" si="333"/>
        <v>24.532</v>
      </c>
      <c r="I1926" s="2">
        <f t="shared" si="330"/>
        <v>24.3563146053446</v>
      </c>
      <c r="J1926" s="2">
        <f t="shared" si="331"/>
        <v>24.350237009299818</v>
      </c>
      <c r="K1926" s="2">
        <f t="shared" si="334"/>
        <v>6.0775960447827515E-3</v>
      </c>
      <c r="L1926" s="2">
        <f t="shared" si="335"/>
        <v>24.043333333333333</v>
      </c>
      <c r="M1926" s="2">
        <f t="shared" si="336"/>
        <v>24.67</v>
      </c>
      <c r="N1926" s="2">
        <f t="shared" si="337"/>
        <v>0.41416666666666746</v>
      </c>
      <c r="O1926" s="2">
        <f t="shared" si="338"/>
        <v>-100.87189805499679</v>
      </c>
      <c r="P1926" s="2">
        <f t="shared" si="339"/>
        <v>0.35500000000000043</v>
      </c>
      <c r="Q1926" s="2">
        <f t="shared" si="340"/>
        <v>0.52357142857142869</v>
      </c>
    </row>
    <row r="1927" spans="1:17" x14ac:dyDescent="0.3">
      <c r="A1927" s="1">
        <v>41450</v>
      </c>
      <c r="B1927" s="2">
        <v>23.88</v>
      </c>
      <c r="C1927" s="2">
        <v>34568630</v>
      </c>
      <c r="D1927" s="2">
        <v>23.83</v>
      </c>
      <c r="E1927" s="2">
        <v>23.94</v>
      </c>
      <c r="F1927" s="2">
        <v>23.57</v>
      </c>
      <c r="G1927" s="2">
        <f t="shared" si="332"/>
        <v>24.167999999999999</v>
      </c>
      <c r="H1927" s="2">
        <f t="shared" si="333"/>
        <v>24.577500000000001</v>
      </c>
      <c r="I1927" s="2">
        <f t="shared" si="330"/>
        <v>24.420189988134528</v>
      </c>
      <c r="J1927" s="2">
        <f t="shared" si="331"/>
        <v>24.377855970043804</v>
      </c>
      <c r="K1927" s="2">
        <f t="shared" si="334"/>
        <v>4.2334018090723902E-2</v>
      </c>
      <c r="L1927" s="2">
        <f t="shared" si="335"/>
        <v>23.796666666666667</v>
      </c>
      <c r="M1927" s="2">
        <f t="shared" si="336"/>
        <v>24.676833333333338</v>
      </c>
      <c r="N1927" s="2">
        <f t="shared" si="337"/>
        <v>0.40733333333333432</v>
      </c>
      <c r="O1927" s="2">
        <f t="shared" si="338"/>
        <v>-144.05346426623061</v>
      </c>
      <c r="P1927" s="2">
        <f t="shared" si="339"/>
        <v>0.37000000000000099</v>
      </c>
      <c r="Q1927" s="2">
        <f t="shared" si="340"/>
        <v>0.54607142857142876</v>
      </c>
    </row>
    <row r="1928" spans="1:17" x14ac:dyDescent="0.3">
      <c r="A1928" s="1">
        <v>41449</v>
      </c>
      <c r="B1928" s="2">
        <v>23.58</v>
      </c>
      <c r="C1928" s="2">
        <v>49138090</v>
      </c>
      <c r="D1928" s="2">
        <v>24.08</v>
      </c>
      <c r="E1928" s="2">
        <v>24.22</v>
      </c>
      <c r="F1928" s="2">
        <v>23.41</v>
      </c>
      <c r="G1928" s="2">
        <f t="shared" si="332"/>
        <v>24.484999999999999</v>
      </c>
      <c r="H1928" s="2">
        <f t="shared" si="333"/>
        <v>24.660500000000003</v>
      </c>
      <c r="I1928" s="2">
        <f t="shared" si="330"/>
        <v>24.518406349613535</v>
      </c>
      <c r="J1928" s="2">
        <f t="shared" si="331"/>
        <v>24.417684447647307</v>
      </c>
      <c r="K1928" s="2">
        <f t="shared" si="334"/>
        <v>0.10072190196622799</v>
      </c>
      <c r="L1928" s="2">
        <f t="shared" si="335"/>
        <v>23.736666666666665</v>
      </c>
      <c r="M1928" s="2">
        <f t="shared" si="336"/>
        <v>24.695000000000004</v>
      </c>
      <c r="N1928" s="2">
        <f t="shared" si="337"/>
        <v>0.38916666666666783</v>
      </c>
      <c r="O1928" s="2">
        <f t="shared" si="338"/>
        <v>-164.16845110635313</v>
      </c>
      <c r="P1928" s="2">
        <f t="shared" si="339"/>
        <v>0.80999999999999872</v>
      </c>
      <c r="Q1928" s="2">
        <f t="shared" si="340"/>
        <v>0.57035714285714312</v>
      </c>
    </row>
    <row r="1929" spans="1:17" x14ac:dyDescent="0.3">
      <c r="A1929" s="1">
        <v>41446</v>
      </c>
      <c r="B1929" s="2">
        <v>24.195</v>
      </c>
      <c r="C1929" s="2">
        <v>67747360</v>
      </c>
      <c r="D1929" s="2">
        <v>24.31</v>
      </c>
      <c r="E1929" s="2">
        <v>24.35</v>
      </c>
      <c r="F1929" s="2">
        <v>24.09</v>
      </c>
      <c r="G1929" s="2">
        <f t="shared" si="332"/>
        <v>24.788999999999998</v>
      </c>
      <c r="H1929" s="2">
        <f t="shared" si="333"/>
        <v>24.803500000000003</v>
      </c>
      <c r="I1929" s="2">
        <f t="shared" si="330"/>
        <v>24.689025685906905</v>
      </c>
      <c r="J1929" s="2">
        <f t="shared" si="331"/>
        <v>24.48469920345909</v>
      </c>
      <c r="K1929" s="2">
        <f t="shared" si="334"/>
        <v>0.20432648244781504</v>
      </c>
      <c r="L1929" s="2">
        <f t="shared" si="335"/>
        <v>24.211666666666662</v>
      </c>
      <c r="M1929" s="2">
        <f t="shared" si="336"/>
        <v>24.70055</v>
      </c>
      <c r="N1929" s="2">
        <f t="shared" si="337"/>
        <v>0.38361666666666761</v>
      </c>
      <c r="O1929" s="2">
        <f t="shared" si="338"/>
        <v>-84.960391594618969</v>
      </c>
      <c r="P1929" s="2">
        <f t="shared" si="339"/>
        <v>0.26000000000000156</v>
      </c>
      <c r="Q1929" s="2">
        <f t="shared" si="340"/>
        <v>0.56535714285714334</v>
      </c>
    </row>
    <row r="1930" spans="1:17" x14ac:dyDescent="0.3">
      <c r="A1930" s="1">
        <v>41445</v>
      </c>
      <c r="B1930" s="2">
        <v>24.184999999999999</v>
      </c>
      <c r="C1930" s="2">
        <v>63561430</v>
      </c>
      <c r="D1930" s="2">
        <v>24.73</v>
      </c>
      <c r="E1930" s="2">
        <v>24.75</v>
      </c>
      <c r="F1930" s="2">
        <v>24.1</v>
      </c>
      <c r="G1930" s="2">
        <f t="shared" si="332"/>
        <v>24.934000000000001</v>
      </c>
      <c r="H1930" s="2">
        <f t="shared" si="333"/>
        <v>24.843</v>
      </c>
      <c r="I1930" s="2">
        <f t="shared" si="330"/>
        <v>24.778848537889978</v>
      </c>
      <c r="J1930" s="2">
        <f t="shared" si="331"/>
        <v>24.50787513973582</v>
      </c>
      <c r="K1930" s="2">
        <f t="shared" si="334"/>
        <v>0.27097339815415822</v>
      </c>
      <c r="L1930" s="2">
        <f t="shared" si="335"/>
        <v>24.344999999999999</v>
      </c>
      <c r="M1930" s="2">
        <f t="shared" si="336"/>
        <v>24.690133333333335</v>
      </c>
      <c r="N1930" s="2">
        <f t="shared" si="337"/>
        <v>0.39403333333333401</v>
      </c>
      <c r="O1930" s="2">
        <f t="shared" si="338"/>
        <v>-58.393254941770749</v>
      </c>
      <c r="P1930" s="2">
        <f t="shared" si="339"/>
        <v>0.89999999999999858</v>
      </c>
      <c r="Q1930" s="2">
        <f t="shared" si="340"/>
        <v>0.63035714285714306</v>
      </c>
    </row>
    <row r="1931" spans="1:17" x14ac:dyDescent="0.3">
      <c r="A1931" s="1">
        <v>41444</v>
      </c>
      <c r="B1931" s="2">
        <v>25</v>
      </c>
      <c r="C1931" s="2">
        <v>28837560</v>
      </c>
      <c r="D1931" s="2">
        <v>25.49</v>
      </c>
      <c r="E1931" s="2">
        <v>25.68</v>
      </c>
      <c r="F1931" s="2">
        <v>25</v>
      </c>
      <c r="G1931" s="2">
        <f t="shared" si="332"/>
        <v>25.094999999999999</v>
      </c>
      <c r="H1931" s="2">
        <f t="shared" si="333"/>
        <v>24.889500000000002</v>
      </c>
      <c r="I1931" s="2">
        <f t="shared" si="330"/>
        <v>24.886820999324517</v>
      </c>
      <c r="J1931" s="2">
        <f t="shared" si="331"/>
        <v>24.533705150914688</v>
      </c>
      <c r="K1931" s="2">
        <f t="shared" si="334"/>
        <v>0.35311584840982846</v>
      </c>
      <c r="L1931" s="2">
        <f t="shared" si="335"/>
        <v>25.22666666666667</v>
      </c>
      <c r="M1931" s="2">
        <f t="shared" si="336"/>
        <v>24.681883333333335</v>
      </c>
      <c r="N1931" s="2">
        <f t="shared" si="337"/>
        <v>0.40228333333333383</v>
      </c>
      <c r="O1931" s="2">
        <f t="shared" si="338"/>
        <v>90.281863252820855</v>
      </c>
      <c r="P1931" s="2">
        <f t="shared" si="339"/>
        <v>0.67999999999999972</v>
      </c>
      <c r="Q1931" s="2">
        <f t="shared" si="340"/>
        <v>0.60750000000000048</v>
      </c>
    </row>
    <row r="1932" spans="1:17" x14ac:dyDescent="0.3">
      <c r="A1932" s="1">
        <v>41443</v>
      </c>
      <c r="B1932" s="2">
        <v>25.465</v>
      </c>
      <c r="C1932" s="2">
        <v>36395250</v>
      </c>
      <c r="D1932" s="2">
        <v>25.07</v>
      </c>
      <c r="E1932" s="2">
        <v>25.65</v>
      </c>
      <c r="F1932" s="2">
        <v>25.07</v>
      </c>
      <c r="G1932" s="2">
        <f t="shared" si="332"/>
        <v>24.987000000000002</v>
      </c>
      <c r="H1932" s="2">
        <f t="shared" si="333"/>
        <v>24.859500000000001</v>
      </c>
      <c r="I1932" s="2">
        <f t="shared" si="330"/>
        <v>24.866242999201702</v>
      </c>
      <c r="J1932" s="2">
        <f t="shared" si="331"/>
        <v>24.496401562987863</v>
      </c>
      <c r="K1932" s="2">
        <f t="shared" si="334"/>
        <v>0.36984143621383936</v>
      </c>
      <c r="L1932" s="2">
        <f t="shared" si="335"/>
        <v>25.395</v>
      </c>
      <c r="M1932" s="2">
        <f t="shared" si="336"/>
        <v>24.627216666666666</v>
      </c>
      <c r="N1932" s="2">
        <f t="shared" si="337"/>
        <v>0.39700500000000005</v>
      </c>
      <c r="O1932" s="2">
        <f t="shared" si="338"/>
        <v>128.92924662297852</v>
      </c>
      <c r="P1932" s="2">
        <f t="shared" si="339"/>
        <v>0.57999999999999829</v>
      </c>
      <c r="Q1932" s="2">
        <f t="shared" si="340"/>
        <v>0.57964285714285757</v>
      </c>
    </row>
    <row r="1933" spans="1:17" x14ac:dyDescent="0.3">
      <c r="A1933" s="1">
        <v>41442</v>
      </c>
      <c r="B1933" s="2">
        <v>25.1</v>
      </c>
      <c r="C1933" s="2">
        <v>42636930</v>
      </c>
      <c r="D1933" s="2">
        <v>25.11</v>
      </c>
      <c r="E1933" s="2">
        <v>25.35</v>
      </c>
      <c r="F1933" s="2">
        <v>24.91</v>
      </c>
      <c r="G1933" s="2">
        <f t="shared" si="332"/>
        <v>24.836000000000002</v>
      </c>
      <c r="H1933" s="2">
        <f t="shared" si="333"/>
        <v>24.849</v>
      </c>
      <c r="I1933" s="2">
        <f t="shared" si="330"/>
        <v>24.757378089965652</v>
      </c>
      <c r="J1933" s="2">
        <f t="shared" si="331"/>
        <v>24.41891368802689</v>
      </c>
      <c r="K1933" s="2">
        <f t="shared" si="334"/>
        <v>0.33846440193876148</v>
      </c>
      <c r="L1933" s="2">
        <f t="shared" si="335"/>
        <v>25.120000000000005</v>
      </c>
      <c r="M1933" s="2">
        <f t="shared" si="336"/>
        <v>24.562966666666668</v>
      </c>
      <c r="N1933" s="2">
        <f t="shared" si="337"/>
        <v>0.38336666666666713</v>
      </c>
      <c r="O1933" s="2">
        <f t="shared" si="338"/>
        <v>96.866939106744795</v>
      </c>
      <c r="P1933" s="2">
        <f t="shared" si="339"/>
        <v>0.44000000000000128</v>
      </c>
      <c r="Q1933" s="2">
        <f t="shared" si="340"/>
        <v>0.57321428571428612</v>
      </c>
    </row>
    <row r="1934" spans="1:17" x14ac:dyDescent="0.3">
      <c r="A1934" s="1">
        <v>41439</v>
      </c>
      <c r="B1934" s="2">
        <v>24.92</v>
      </c>
      <c r="C1934" s="2">
        <v>24734320</v>
      </c>
      <c r="D1934" s="2">
        <v>25.02</v>
      </c>
      <c r="E1934" s="2">
        <v>25.14</v>
      </c>
      <c r="F1934" s="2">
        <v>24.84</v>
      </c>
      <c r="G1934" s="2">
        <f t="shared" si="332"/>
        <v>24.818000000000005</v>
      </c>
      <c r="H1934" s="2">
        <f t="shared" si="333"/>
        <v>24.863</v>
      </c>
      <c r="I1934" s="2">
        <f t="shared" si="330"/>
        <v>24.695083197232133</v>
      </c>
      <c r="J1934" s="2">
        <f t="shared" si="331"/>
        <v>24.364426783069042</v>
      </c>
      <c r="K1934" s="2">
        <f t="shared" si="334"/>
        <v>0.33065641416309077</v>
      </c>
      <c r="L1934" s="2">
        <f t="shared" si="335"/>
        <v>24.966666666666669</v>
      </c>
      <c r="M1934" s="2">
        <f t="shared" si="336"/>
        <v>24.509633333333333</v>
      </c>
      <c r="N1934" s="2">
        <f t="shared" si="337"/>
        <v>0.37566333333333368</v>
      </c>
      <c r="O1934" s="2">
        <f t="shared" si="338"/>
        <v>81.106901273895033</v>
      </c>
      <c r="P1934" s="2">
        <f t="shared" si="339"/>
        <v>0.30000000000000071</v>
      </c>
      <c r="Q1934" s="2">
        <f t="shared" si="340"/>
        <v>0.57585714285714318</v>
      </c>
    </row>
    <row r="1935" spans="1:17" x14ac:dyDescent="0.3">
      <c r="A1935" s="1">
        <v>41438</v>
      </c>
      <c r="B1935" s="2">
        <v>24.99</v>
      </c>
      <c r="C1935" s="2">
        <v>27706400</v>
      </c>
      <c r="D1935" s="2">
        <v>24.46</v>
      </c>
      <c r="E1935" s="2">
        <v>25.01</v>
      </c>
      <c r="F1935" s="2">
        <v>24.4</v>
      </c>
      <c r="G1935" s="2">
        <f t="shared" si="332"/>
        <v>24.752000000000002</v>
      </c>
      <c r="H1935" s="2">
        <f t="shared" si="333"/>
        <v>24.798999999999999</v>
      </c>
      <c r="I1935" s="2">
        <f t="shared" si="330"/>
        <v>24.654189233092524</v>
      </c>
      <c r="J1935" s="2">
        <f t="shared" si="331"/>
        <v>24.319980925714567</v>
      </c>
      <c r="K1935" s="2">
        <f t="shared" si="334"/>
        <v>0.33420830737795626</v>
      </c>
      <c r="L1935" s="2">
        <f t="shared" si="335"/>
        <v>24.8</v>
      </c>
      <c r="M1935" s="2">
        <f t="shared" si="336"/>
        <v>24.465800000000002</v>
      </c>
      <c r="N1935" s="2">
        <f t="shared" si="337"/>
        <v>0.3686133333333334</v>
      </c>
      <c r="O1935" s="2">
        <f t="shared" si="338"/>
        <v>60.442740360268957</v>
      </c>
      <c r="P1935" s="2">
        <f t="shared" si="339"/>
        <v>0.61000000000000298</v>
      </c>
      <c r="Q1935" s="2">
        <f t="shared" si="340"/>
        <v>0.58800000000000041</v>
      </c>
    </row>
    <row r="1936" spans="1:17" x14ac:dyDescent="0.3">
      <c r="A1936" s="1">
        <v>41437</v>
      </c>
      <c r="B1936" s="2">
        <v>24.46</v>
      </c>
      <c r="C1936" s="2">
        <v>24532560</v>
      </c>
      <c r="D1936" s="2">
        <v>24.96</v>
      </c>
      <c r="E1936" s="2">
        <v>25</v>
      </c>
      <c r="F1936" s="2">
        <v>24.41</v>
      </c>
      <c r="G1936" s="2">
        <f t="shared" si="332"/>
        <v>24.684000000000005</v>
      </c>
      <c r="H1936" s="2">
        <f t="shared" si="333"/>
        <v>24.721000000000004</v>
      </c>
      <c r="I1936" s="2">
        <f t="shared" si="330"/>
        <v>24.593132730018439</v>
      </c>
      <c r="J1936" s="2">
        <f t="shared" si="331"/>
        <v>24.266379399771733</v>
      </c>
      <c r="K1936" s="2">
        <f t="shared" si="334"/>
        <v>0.3267533302467065</v>
      </c>
      <c r="L1936" s="2">
        <f t="shared" si="335"/>
        <v>24.623333333333335</v>
      </c>
      <c r="M1936" s="2">
        <f t="shared" si="336"/>
        <v>24.429300000000005</v>
      </c>
      <c r="N1936" s="2">
        <f t="shared" si="337"/>
        <v>0.36439333333333435</v>
      </c>
      <c r="O1936" s="2">
        <f t="shared" si="338"/>
        <v>35.498880940619003</v>
      </c>
      <c r="P1936" s="2">
        <f t="shared" si="339"/>
        <v>0.58999999999999986</v>
      </c>
      <c r="Q1936" s="2">
        <f t="shared" si="340"/>
        <v>0.56442857142857172</v>
      </c>
    </row>
    <row r="1937" spans="1:17" x14ac:dyDescent="0.3">
      <c r="A1937" s="1">
        <v>41436</v>
      </c>
      <c r="B1937" s="2">
        <v>24.71</v>
      </c>
      <c r="C1937" s="2">
        <v>27076000</v>
      </c>
      <c r="D1937" s="2">
        <v>24.83</v>
      </c>
      <c r="E1937" s="2">
        <v>25.08</v>
      </c>
      <c r="F1937" s="2">
        <v>24.63</v>
      </c>
      <c r="G1937" s="2">
        <f t="shared" si="332"/>
        <v>24.732000000000003</v>
      </c>
      <c r="H1937" s="2">
        <f t="shared" si="333"/>
        <v>24.702000000000005</v>
      </c>
      <c r="I1937" s="2">
        <f t="shared" si="330"/>
        <v>24.617338680930882</v>
      </c>
      <c r="J1937" s="2">
        <f t="shared" si="331"/>
        <v>24.250889751753469</v>
      </c>
      <c r="K1937" s="2">
        <f t="shared" si="334"/>
        <v>0.36644892917741245</v>
      </c>
      <c r="L1937" s="2">
        <f t="shared" si="335"/>
        <v>24.806666666666668</v>
      </c>
      <c r="M1937" s="2">
        <f t="shared" si="336"/>
        <v>24.394633333333338</v>
      </c>
      <c r="N1937" s="2">
        <f t="shared" si="337"/>
        <v>0.36925666666666801</v>
      </c>
      <c r="O1937" s="2">
        <f t="shared" si="338"/>
        <v>74.389689797219361</v>
      </c>
      <c r="P1937" s="2">
        <f t="shared" si="339"/>
        <v>0.44999999999999929</v>
      </c>
      <c r="Q1937" s="2">
        <f t="shared" si="340"/>
        <v>0.56442857142857172</v>
      </c>
    </row>
    <row r="1938" spans="1:17" x14ac:dyDescent="0.3">
      <c r="A1938" s="1">
        <v>41435</v>
      </c>
      <c r="B1938" s="2">
        <v>25.01</v>
      </c>
      <c r="C1938" s="2">
        <v>29777170</v>
      </c>
      <c r="D1938" s="2">
        <v>24.71</v>
      </c>
      <c r="E1938" s="2">
        <v>25.09</v>
      </c>
      <c r="F1938" s="2">
        <v>24.64</v>
      </c>
      <c r="G1938" s="2">
        <f t="shared" si="332"/>
        <v>24.862000000000002</v>
      </c>
      <c r="H1938" s="2">
        <f t="shared" si="333"/>
        <v>24.639000000000003</v>
      </c>
      <c r="I1938" s="2">
        <f t="shared" si="330"/>
        <v>24.600491168372859</v>
      </c>
      <c r="J1938" s="2">
        <f t="shared" si="331"/>
        <v>24.214160931893748</v>
      </c>
      <c r="K1938" s="2">
        <f t="shared" si="334"/>
        <v>0.38633023647911102</v>
      </c>
      <c r="L1938" s="2">
        <f t="shared" si="335"/>
        <v>24.913333333333338</v>
      </c>
      <c r="M1938" s="2">
        <f t="shared" si="336"/>
        <v>24.3643</v>
      </c>
      <c r="N1938" s="2">
        <f t="shared" si="337"/>
        <v>0.34715666666666661</v>
      </c>
      <c r="O1938" s="2">
        <f t="shared" si="338"/>
        <v>105.43430599697305</v>
      </c>
      <c r="P1938" s="2">
        <f t="shared" si="339"/>
        <v>0.5</v>
      </c>
      <c r="Q1938" s="2">
        <f t="shared" si="340"/>
        <v>0.55014285714285749</v>
      </c>
    </row>
    <row r="1939" spans="1:17" x14ac:dyDescent="0.3">
      <c r="A1939" s="1">
        <v>41432</v>
      </c>
      <c r="B1939" s="2">
        <v>24.59</v>
      </c>
      <c r="C1939" s="2">
        <v>35537900</v>
      </c>
      <c r="D1939" s="2">
        <v>24.4</v>
      </c>
      <c r="E1939" s="2">
        <v>24.7</v>
      </c>
      <c r="F1939" s="2">
        <v>24.215</v>
      </c>
      <c r="G1939" s="2">
        <f t="shared" si="332"/>
        <v>24.907999999999998</v>
      </c>
      <c r="H1939" s="2">
        <f t="shared" si="333"/>
        <v>24.5303</v>
      </c>
      <c r="I1939" s="2">
        <f t="shared" si="330"/>
        <v>24.526035017167924</v>
      </c>
      <c r="J1939" s="2">
        <f t="shared" si="331"/>
        <v>24.150493806445247</v>
      </c>
      <c r="K1939" s="2">
        <f t="shared" si="334"/>
        <v>0.37554121072267677</v>
      </c>
      <c r="L1939" s="2">
        <f t="shared" si="335"/>
        <v>24.501666666666665</v>
      </c>
      <c r="M1939" s="2">
        <f t="shared" si="336"/>
        <v>24.341799999999999</v>
      </c>
      <c r="N1939" s="2">
        <f t="shared" si="337"/>
        <v>0.31790666666666623</v>
      </c>
      <c r="O1939" s="2">
        <f t="shared" si="338"/>
        <v>33.524864041158025</v>
      </c>
      <c r="P1939" s="2">
        <f t="shared" si="339"/>
        <v>0.48499999999999943</v>
      </c>
      <c r="Q1939" s="2">
        <f t="shared" si="340"/>
        <v>0.5322857142857147</v>
      </c>
    </row>
    <row r="1940" spans="1:17" x14ac:dyDescent="0.3">
      <c r="A1940" s="1">
        <v>41431</v>
      </c>
      <c r="B1940" s="2">
        <v>24.65</v>
      </c>
      <c r="C1940" s="2">
        <v>39919780</v>
      </c>
      <c r="D1940" s="2">
        <v>24.75</v>
      </c>
      <c r="E1940" s="2">
        <v>24.94</v>
      </c>
      <c r="F1940" s="2">
        <v>24.27</v>
      </c>
      <c r="G1940" s="2">
        <f t="shared" si="332"/>
        <v>24.845999999999997</v>
      </c>
      <c r="H1940" s="2">
        <f t="shared" si="333"/>
        <v>24.476300000000002</v>
      </c>
      <c r="I1940" s="2">
        <f t="shared" si="330"/>
        <v>24.514405020289367</v>
      </c>
      <c r="J1940" s="2">
        <f t="shared" si="331"/>
        <v>24.115333310960867</v>
      </c>
      <c r="K1940" s="2">
        <f t="shared" si="334"/>
        <v>0.39907170932849922</v>
      </c>
      <c r="L1940" s="2">
        <f t="shared" si="335"/>
        <v>24.62</v>
      </c>
      <c r="M1940" s="2">
        <f t="shared" si="336"/>
        <v>24.333883333333336</v>
      </c>
      <c r="N1940" s="2">
        <f t="shared" si="337"/>
        <v>0.30761500000000075</v>
      </c>
      <c r="O1940" s="2">
        <f t="shared" si="338"/>
        <v>62.007523834807387</v>
      </c>
      <c r="P1940" s="2">
        <f t="shared" si="339"/>
        <v>0.67000000000000171</v>
      </c>
      <c r="Q1940" s="2">
        <f t="shared" si="340"/>
        <v>0.52050000000000041</v>
      </c>
    </row>
    <row r="1941" spans="1:17" x14ac:dyDescent="0.3">
      <c r="A1941" s="1">
        <v>41430</v>
      </c>
      <c r="B1941" s="2">
        <v>24.7</v>
      </c>
      <c r="C1941" s="2">
        <v>53334610</v>
      </c>
      <c r="D1941" s="2">
        <v>25.11</v>
      </c>
      <c r="E1941" s="2">
        <v>25.28</v>
      </c>
      <c r="F1941" s="2">
        <v>24.65</v>
      </c>
      <c r="G1941" s="2">
        <f t="shared" si="332"/>
        <v>24.757999999999999</v>
      </c>
      <c r="H1941" s="2">
        <f t="shared" si="333"/>
        <v>24.418299999999999</v>
      </c>
      <c r="I1941" s="2">
        <f t="shared" si="330"/>
        <v>24.489751387614707</v>
      </c>
      <c r="J1941" s="2">
        <f t="shared" si="331"/>
        <v>24.072559975837738</v>
      </c>
      <c r="K1941" s="2">
        <f t="shared" si="334"/>
        <v>0.41719141177696883</v>
      </c>
      <c r="L1941" s="2">
        <f t="shared" si="335"/>
        <v>24.876666666666665</v>
      </c>
      <c r="M1941" s="2">
        <f t="shared" si="336"/>
        <v>24.311218333333336</v>
      </c>
      <c r="N1941" s="2">
        <f t="shared" si="337"/>
        <v>0.29260233333333419</v>
      </c>
      <c r="O1941" s="2">
        <f t="shared" si="338"/>
        <v>128.83204014853544</v>
      </c>
      <c r="P1941" s="2">
        <f t="shared" si="339"/>
        <v>0.71000000000000085</v>
      </c>
      <c r="Q1941" s="2">
        <f t="shared" si="340"/>
        <v>0.50621428571428595</v>
      </c>
    </row>
    <row r="1942" spans="1:17" x14ac:dyDescent="0.3">
      <c r="A1942" s="1">
        <v>41429</v>
      </c>
      <c r="B1942" s="2">
        <v>25.36</v>
      </c>
      <c r="C1942" s="2">
        <v>68510260</v>
      </c>
      <c r="D1942" s="2">
        <v>25.555</v>
      </c>
      <c r="E1942" s="2">
        <v>25.98</v>
      </c>
      <c r="F1942" s="2">
        <v>25.35</v>
      </c>
      <c r="G1942" s="2">
        <f t="shared" si="332"/>
        <v>24.672000000000001</v>
      </c>
      <c r="H1942" s="2">
        <f t="shared" si="333"/>
        <v>24.363300000000002</v>
      </c>
      <c r="I1942" s="2">
        <f t="shared" si="330"/>
        <v>24.451524367181015</v>
      </c>
      <c r="J1942" s="2">
        <f t="shared" si="331"/>
        <v>24.022364773904759</v>
      </c>
      <c r="K1942" s="2">
        <f t="shared" si="334"/>
        <v>0.42915959327625686</v>
      </c>
      <c r="L1942" s="2">
        <f t="shared" si="335"/>
        <v>25.563333333333333</v>
      </c>
      <c r="M1942" s="2">
        <f t="shared" si="336"/>
        <v>24.273051666666667</v>
      </c>
      <c r="N1942" s="2">
        <f t="shared" si="337"/>
        <v>0.25850233333333356</v>
      </c>
      <c r="O1942" s="2">
        <f t="shared" si="338"/>
        <v>332.75822569407217</v>
      </c>
      <c r="P1942" s="2">
        <f t="shared" si="339"/>
        <v>0.74000000000000199</v>
      </c>
      <c r="Q1942" s="2">
        <f t="shared" si="340"/>
        <v>0.4833571428571431</v>
      </c>
    </row>
    <row r="1943" spans="1:17" x14ac:dyDescent="0.3">
      <c r="A1943" s="1">
        <v>41428</v>
      </c>
      <c r="B1943" s="2">
        <v>25.24</v>
      </c>
      <c r="C1943" s="2">
        <v>76362310</v>
      </c>
      <c r="D1943" s="2">
        <v>24.88</v>
      </c>
      <c r="E1943" s="2">
        <v>25.45</v>
      </c>
      <c r="F1943" s="2">
        <v>24.83</v>
      </c>
      <c r="G1943" s="2">
        <f t="shared" si="332"/>
        <v>24.415999999999997</v>
      </c>
      <c r="H1943" s="2">
        <f t="shared" si="333"/>
        <v>24.235300000000002</v>
      </c>
      <c r="I1943" s="2">
        <f t="shared" si="330"/>
        <v>24.286346979395745</v>
      </c>
      <c r="J1943" s="2">
        <f t="shared" si="331"/>
        <v>23.915353955817139</v>
      </c>
      <c r="K1943" s="2">
        <f t="shared" si="334"/>
        <v>0.37099302357860608</v>
      </c>
      <c r="L1943" s="2">
        <f t="shared" si="335"/>
        <v>25.173333333333332</v>
      </c>
      <c r="M1943" s="2">
        <f t="shared" si="336"/>
        <v>24.194385</v>
      </c>
      <c r="N1943" s="2">
        <f t="shared" si="337"/>
        <v>0.16936900000000019</v>
      </c>
      <c r="O1943" s="2">
        <f t="shared" si="338"/>
        <v>385.33156730111199</v>
      </c>
      <c r="P1943" s="2">
        <f t="shared" si="339"/>
        <v>1.1699999999999982</v>
      </c>
      <c r="Q1943" s="2">
        <f t="shared" si="340"/>
        <v>0.45835714285714296</v>
      </c>
    </row>
    <row r="1944" spans="1:17" x14ac:dyDescent="0.3">
      <c r="A1944" s="1">
        <v>41425</v>
      </c>
      <c r="B1944" s="2">
        <v>24.28</v>
      </c>
      <c r="C1944" s="2">
        <v>47774360</v>
      </c>
      <c r="D1944" s="2">
        <v>24.23</v>
      </c>
      <c r="E1944" s="2">
        <v>24.71</v>
      </c>
      <c r="F1944" s="2">
        <v>24.13</v>
      </c>
      <c r="G1944" s="2">
        <f t="shared" si="332"/>
        <v>24.1526</v>
      </c>
      <c r="H1944" s="2">
        <f t="shared" si="333"/>
        <v>24.115299999999998</v>
      </c>
      <c r="I1944" s="2">
        <f t="shared" si="330"/>
        <v>24.112955521104062</v>
      </c>
      <c r="J1944" s="2">
        <f t="shared" si="331"/>
        <v>23.809382272282512</v>
      </c>
      <c r="K1944" s="2">
        <f t="shared" si="334"/>
        <v>0.30357324882155012</v>
      </c>
      <c r="L1944" s="2">
        <f t="shared" si="335"/>
        <v>24.373333333333335</v>
      </c>
      <c r="M1944" s="2">
        <f t="shared" si="336"/>
        <v>24.137885000000004</v>
      </c>
      <c r="N1944" s="2">
        <f t="shared" si="337"/>
        <v>0.113240166666667</v>
      </c>
      <c r="O1944" s="2">
        <f t="shared" si="338"/>
        <v>138.61296762092951</v>
      </c>
      <c r="P1944" s="2">
        <f t="shared" si="339"/>
        <v>0.58000000000000185</v>
      </c>
      <c r="Q1944" s="2">
        <f t="shared" si="340"/>
        <v>0.40835714285714303</v>
      </c>
    </row>
    <row r="1945" spans="1:17" x14ac:dyDescent="0.3">
      <c r="A1945" s="1">
        <v>41424</v>
      </c>
      <c r="B1945" s="2">
        <v>24.21</v>
      </c>
      <c r="C1945" s="2">
        <v>26293370</v>
      </c>
      <c r="D1945" s="2">
        <v>24.28</v>
      </c>
      <c r="E1945" s="2">
        <v>24.5</v>
      </c>
      <c r="F1945" s="2">
        <v>24.21</v>
      </c>
      <c r="G1945" s="2">
        <f t="shared" si="332"/>
        <v>24.1066</v>
      </c>
      <c r="H1945" s="2">
        <f t="shared" si="333"/>
        <v>24.081300000000002</v>
      </c>
      <c r="I1945" s="2">
        <f t="shared" si="330"/>
        <v>24.082583797668441</v>
      </c>
      <c r="J1945" s="2">
        <f t="shared" si="331"/>
        <v>23.771732854065114</v>
      </c>
      <c r="K1945" s="2">
        <f t="shared" si="334"/>
        <v>0.31085094360332732</v>
      </c>
      <c r="L1945" s="2">
        <f t="shared" si="335"/>
        <v>24.306666666666668</v>
      </c>
      <c r="M1945" s="2">
        <f t="shared" si="336"/>
        <v>24.11805166666667</v>
      </c>
      <c r="N1945" s="2">
        <f t="shared" si="337"/>
        <v>0.10709016666666696</v>
      </c>
      <c r="O1945" s="2">
        <f t="shared" si="338"/>
        <v>117.41818810005782</v>
      </c>
      <c r="P1945" s="2">
        <f t="shared" si="339"/>
        <v>0.28999999999999915</v>
      </c>
      <c r="Q1945" s="2">
        <f t="shared" si="340"/>
        <v>0.38049999999999989</v>
      </c>
    </row>
    <row r="1946" spans="1:17" x14ac:dyDescent="0.3">
      <c r="A1946" s="1">
        <v>41423</v>
      </c>
      <c r="B1946" s="2">
        <v>24.27</v>
      </c>
      <c r="C1946" s="2">
        <v>31637080</v>
      </c>
      <c r="D1946" s="2">
        <v>23.96</v>
      </c>
      <c r="E1946" s="2">
        <v>24.38</v>
      </c>
      <c r="F1946" s="2">
        <v>23.89</v>
      </c>
      <c r="G1946" s="2">
        <f t="shared" si="332"/>
        <v>24.078600000000002</v>
      </c>
      <c r="H1946" s="2">
        <f t="shared" si="333"/>
        <v>24.080299999999998</v>
      </c>
      <c r="I1946" s="2">
        <f t="shared" si="330"/>
        <v>24.05941721542634</v>
      </c>
      <c r="J1946" s="2">
        <f t="shared" si="331"/>
        <v>23.736671482390324</v>
      </c>
      <c r="K1946" s="2">
        <f t="shared" si="334"/>
        <v>0.32274573303601528</v>
      </c>
      <c r="L1946" s="2">
        <f t="shared" si="335"/>
        <v>24.179999999999996</v>
      </c>
      <c r="M1946" s="2">
        <f t="shared" si="336"/>
        <v>24.102218333333333</v>
      </c>
      <c r="N1946" s="2">
        <f t="shared" si="337"/>
        <v>0.1027849999999999</v>
      </c>
      <c r="O1946" s="2">
        <f t="shared" si="338"/>
        <v>50.449427878038726</v>
      </c>
      <c r="P1946" s="2">
        <f t="shared" si="339"/>
        <v>0.48999999999999844</v>
      </c>
      <c r="Q1946" s="2">
        <f t="shared" si="340"/>
        <v>0.39335714285714268</v>
      </c>
    </row>
    <row r="1947" spans="1:17" x14ac:dyDescent="0.3">
      <c r="A1947" s="1">
        <v>41422</v>
      </c>
      <c r="B1947" s="2">
        <v>24.08</v>
      </c>
      <c r="C1947" s="2">
        <v>31084570</v>
      </c>
      <c r="D1947" s="2">
        <v>24.16</v>
      </c>
      <c r="E1947" s="2">
        <v>24.4</v>
      </c>
      <c r="F1947" s="2">
        <v>24</v>
      </c>
      <c r="G1947" s="2">
        <f t="shared" si="332"/>
        <v>24.054600000000001</v>
      </c>
      <c r="H1947" s="2">
        <f t="shared" si="333"/>
        <v>24.037299999999998</v>
      </c>
      <c r="I1947" s="2">
        <f t="shared" si="330"/>
        <v>24.021129436412945</v>
      </c>
      <c r="J1947" s="2">
        <f t="shared" si="331"/>
        <v>23.69400520098155</v>
      </c>
      <c r="K1947" s="2">
        <f t="shared" si="334"/>
        <v>0.32712423543139479</v>
      </c>
      <c r="L1947" s="2">
        <f t="shared" si="335"/>
        <v>24.159999999999997</v>
      </c>
      <c r="M1947" s="2">
        <f t="shared" si="336"/>
        <v>24.086385000000003</v>
      </c>
      <c r="N1947" s="2">
        <f t="shared" si="337"/>
        <v>0.10961833333333378</v>
      </c>
      <c r="O1947" s="2">
        <f t="shared" si="338"/>
        <v>44.770491554023998</v>
      </c>
      <c r="P1947" s="2">
        <f t="shared" si="339"/>
        <v>0.47700000000000031</v>
      </c>
      <c r="Q1947" s="2">
        <f t="shared" si="340"/>
        <v>0.38192142857142841</v>
      </c>
    </row>
    <row r="1948" spans="1:17" x14ac:dyDescent="0.3">
      <c r="A1948" s="1">
        <v>41418</v>
      </c>
      <c r="B1948" s="2">
        <v>23.922999999999998</v>
      </c>
      <c r="C1948" s="2">
        <v>30802710</v>
      </c>
      <c r="D1948" s="2">
        <v>23.92</v>
      </c>
      <c r="E1948" s="2">
        <v>24.04</v>
      </c>
      <c r="F1948" s="2">
        <v>23.58</v>
      </c>
      <c r="G1948" s="2">
        <f t="shared" si="332"/>
        <v>24.054600000000001</v>
      </c>
      <c r="H1948" s="2">
        <f t="shared" si="333"/>
        <v>24.037299999999998</v>
      </c>
      <c r="I1948" s="2">
        <f t="shared" si="330"/>
        <v>24.010425697578938</v>
      </c>
      <c r="J1948" s="2">
        <f t="shared" si="331"/>
        <v>23.663125617060075</v>
      </c>
      <c r="K1948" s="2">
        <f t="shared" si="334"/>
        <v>0.3473000805188633</v>
      </c>
      <c r="L1948" s="2">
        <f t="shared" si="335"/>
        <v>23.847666666666669</v>
      </c>
      <c r="M1948" s="2">
        <f t="shared" si="336"/>
        <v>24.061551666666674</v>
      </c>
      <c r="N1948" s="2">
        <f t="shared" si="337"/>
        <v>0.1254516666666671</v>
      </c>
      <c r="O1948" s="2">
        <f t="shared" si="338"/>
        <v>-113.6613038221913</v>
      </c>
      <c r="P1948" s="2">
        <f t="shared" si="339"/>
        <v>0.47000000000000242</v>
      </c>
      <c r="Q1948" s="2">
        <f t="shared" si="340"/>
        <v>0.37213571428571413</v>
      </c>
    </row>
    <row r="1949" spans="1:17" x14ac:dyDescent="0.3">
      <c r="A1949" s="1">
        <v>41417</v>
      </c>
      <c r="B1949" s="2">
        <v>24.05</v>
      </c>
      <c r="C1949" s="2">
        <v>38131900</v>
      </c>
      <c r="D1949" s="2">
        <v>23.88</v>
      </c>
      <c r="E1949" s="2">
        <v>24.12</v>
      </c>
      <c r="F1949" s="2">
        <v>23.84</v>
      </c>
      <c r="G1949" s="2">
        <f t="shared" si="332"/>
        <v>24.078000000000003</v>
      </c>
      <c r="H1949" s="2">
        <f t="shared" si="333"/>
        <v>24.094999999999999</v>
      </c>
      <c r="I1949" s="2">
        <f t="shared" si="330"/>
        <v>24.026321278956924</v>
      </c>
      <c r="J1949" s="2">
        <f t="shared" si="331"/>
        <v>23.642335666424881</v>
      </c>
      <c r="K1949" s="2">
        <f t="shared" si="334"/>
        <v>0.38398561253204377</v>
      </c>
      <c r="L1949" s="2">
        <f t="shared" si="335"/>
        <v>24.003333333333334</v>
      </c>
      <c r="M1949" s="2">
        <f t="shared" si="336"/>
        <v>24.037501666666671</v>
      </c>
      <c r="N1949" s="2">
        <f t="shared" si="337"/>
        <v>0.15166799999999955</v>
      </c>
      <c r="O1949" s="2">
        <f t="shared" si="338"/>
        <v>-15.018915584626612</v>
      </c>
      <c r="P1949" s="2">
        <f t="shared" si="339"/>
        <v>0.28000000000000114</v>
      </c>
      <c r="Q1949" s="2">
        <f t="shared" si="340"/>
        <v>0.36427857142857106</v>
      </c>
    </row>
    <row r="1950" spans="1:17" x14ac:dyDescent="0.3">
      <c r="A1950" s="1">
        <v>41416</v>
      </c>
      <c r="B1950" s="2">
        <v>24.07</v>
      </c>
      <c r="C1950" s="2">
        <v>49603790</v>
      </c>
      <c r="D1950" s="2">
        <v>24.13</v>
      </c>
      <c r="E1950" s="2">
        <v>24.53</v>
      </c>
      <c r="F1950" s="2">
        <v>23.94</v>
      </c>
      <c r="G1950" s="2">
        <f t="shared" si="332"/>
        <v>24.056000000000001</v>
      </c>
      <c r="H1950" s="2">
        <f t="shared" si="333"/>
        <v>24.125999999999998</v>
      </c>
      <c r="I1950" s="2">
        <f t="shared" si="330"/>
        <v>24.022016056949095</v>
      </c>
      <c r="J1950" s="2">
        <f t="shared" si="331"/>
        <v>23.60972251973887</v>
      </c>
      <c r="K1950" s="2">
        <f t="shared" si="334"/>
        <v>0.41229353721022477</v>
      </c>
      <c r="L1950" s="2">
        <f t="shared" si="335"/>
        <v>24.180000000000003</v>
      </c>
      <c r="M1950" s="2">
        <f t="shared" si="336"/>
        <v>24.013501666666674</v>
      </c>
      <c r="N1950" s="2">
        <f t="shared" si="337"/>
        <v>0.18046799999999888</v>
      </c>
      <c r="O1950" s="2">
        <f t="shared" si="338"/>
        <v>61.506133435782033</v>
      </c>
      <c r="P1950" s="2">
        <f t="shared" si="339"/>
        <v>0.58999999999999986</v>
      </c>
      <c r="Q1950" s="2">
        <f t="shared" si="340"/>
        <v>0.36356428571428523</v>
      </c>
    </row>
    <row r="1951" spans="1:17" x14ac:dyDescent="0.3">
      <c r="A1951" s="1">
        <v>41415</v>
      </c>
      <c r="B1951" s="2">
        <v>24.15</v>
      </c>
      <c r="C1951" s="2">
        <v>37905360</v>
      </c>
      <c r="D1951" s="2">
        <v>24.1</v>
      </c>
      <c r="E1951" s="2">
        <v>24.25</v>
      </c>
      <c r="F1951" s="2">
        <v>24</v>
      </c>
      <c r="G1951" s="2">
        <f t="shared" si="332"/>
        <v>24.082000000000001</v>
      </c>
      <c r="H1951" s="2">
        <f t="shared" si="333"/>
        <v>24.143999999999998</v>
      </c>
      <c r="I1951" s="2">
        <f t="shared" si="330"/>
        <v>24.013291703667111</v>
      </c>
      <c r="J1951" s="2">
        <f t="shared" si="331"/>
        <v>23.572900321317981</v>
      </c>
      <c r="K1951" s="2">
        <f t="shared" si="334"/>
        <v>0.44039138234913011</v>
      </c>
      <c r="L1951" s="2">
        <f t="shared" si="335"/>
        <v>24.133333333333336</v>
      </c>
      <c r="M1951" s="2">
        <f t="shared" si="336"/>
        <v>23.982751666666669</v>
      </c>
      <c r="N1951" s="2">
        <f t="shared" si="337"/>
        <v>0.19909283333333255</v>
      </c>
      <c r="O1951" s="2">
        <f t="shared" si="338"/>
        <v>50.422597386869981</v>
      </c>
      <c r="P1951" s="2">
        <f t="shared" si="339"/>
        <v>0.25</v>
      </c>
      <c r="Q1951" s="2">
        <f t="shared" si="340"/>
        <v>0.35570714285714217</v>
      </c>
    </row>
    <row r="1952" spans="1:17" x14ac:dyDescent="0.3">
      <c r="A1952" s="1">
        <v>41414</v>
      </c>
      <c r="B1952" s="2">
        <v>24.08</v>
      </c>
      <c r="C1952" s="2">
        <v>31321560</v>
      </c>
      <c r="D1952" s="2">
        <v>24.08</v>
      </c>
      <c r="E1952" s="2">
        <v>24.25</v>
      </c>
      <c r="F1952" s="2">
        <v>24</v>
      </c>
      <c r="G1952" s="2">
        <f t="shared" si="332"/>
        <v>24.020000000000003</v>
      </c>
      <c r="H1952" s="2">
        <f t="shared" si="333"/>
        <v>24.144000000000002</v>
      </c>
      <c r="I1952" s="2">
        <f t="shared" si="330"/>
        <v>23.988435649788403</v>
      </c>
      <c r="J1952" s="2">
        <f t="shared" si="331"/>
        <v>23.526732347023419</v>
      </c>
      <c r="K1952" s="2">
        <f t="shared" si="334"/>
        <v>0.46170330276498461</v>
      </c>
      <c r="L1952" s="2">
        <f t="shared" si="335"/>
        <v>24.11</v>
      </c>
      <c r="M1952" s="2">
        <f t="shared" si="336"/>
        <v>23.938668333333336</v>
      </c>
      <c r="N1952" s="2">
        <f t="shared" si="337"/>
        <v>0.24073449999999941</v>
      </c>
      <c r="O1952" s="2">
        <f t="shared" si="338"/>
        <v>47.446922277907539</v>
      </c>
      <c r="P1952" s="2">
        <f t="shared" si="339"/>
        <v>0.25</v>
      </c>
      <c r="Q1952" s="2">
        <f t="shared" si="340"/>
        <v>0.36356428571428523</v>
      </c>
    </row>
    <row r="1953" spans="1:17" x14ac:dyDescent="0.3">
      <c r="A1953" s="1">
        <v>41411</v>
      </c>
      <c r="B1953" s="2">
        <v>24.04</v>
      </c>
      <c r="C1953" s="2">
        <v>36273680</v>
      </c>
      <c r="D1953" s="2">
        <v>24.12</v>
      </c>
      <c r="E1953" s="2">
        <v>24.22</v>
      </c>
      <c r="F1953" s="2">
        <v>23.9</v>
      </c>
      <c r="G1953" s="2">
        <f t="shared" si="332"/>
        <v>24.020000000000003</v>
      </c>
      <c r="H1953" s="2">
        <f t="shared" si="333"/>
        <v>24.127000000000002</v>
      </c>
      <c r="I1953" s="2">
        <f t="shared" si="330"/>
        <v>23.971787586113571</v>
      </c>
      <c r="J1953" s="2">
        <f t="shared" si="331"/>
        <v>23.48247093478529</v>
      </c>
      <c r="K1953" s="2">
        <f t="shared" si="334"/>
        <v>0.48931665132828073</v>
      </c>
      <c r="L1953" s="2">
        <f t="shared" si="335"/>
        <v>24.053333333333331</v>
      </c>
      <c r="M1953" s="2">
        <f t="shared" si="336"/>
        <v>23.869335000000003</v>
      </c>
      <c r="N1953" s="2">
        <f t="shared" si="337"/>
        <v>0.31286783333333296</v>
      </c>
      <c r="O1953" s="2">
        <f t="shared" si="338"/>
        <v>39.206828726576909</v>
      </c>
      <c r="P1953" s="2">
        <f t="shared" si="339"/>
        <v>0.32000000000000028</v>
      </c>
      <c r="Q1953" s="2">
        <f t="shared" si="340"/>
        <v>0.37142142857142801</v>
      </c>
    </row>
    <row r="1954" spans="1:17" x14ac:dyDescent="0.3">
      <c r="A1954" s="1">
        <v>41410</v>
      </c>
      <c r="B1954" s="2">
        <v>23.94</v>
      </c>
      <c r="C1954" s="2">
        <v>29743630</v>
      </c>
      <c r="D1954" s="2">
        <v>24.06</v>
      </c>
      <c r="E1954" s="2">
        <v>24.4</v>
      </c>
      <c r="F1954" s="2">
        <v>23.93</v>
      </c>
      <c r="G1954" s="2">
        <f t="shared" si="332"/>
        <v>24.112000000000002</v>
      </c>
      <c r="H1954" s="2">
        <f t="shared" si="333"/>
        <v>24.119000000000003</v>
      </c>
      <c r="I1954" s="2">
        <f t="shared" si="330"/>
        <v>23.959385329043311</v>
      </c>
      <c r="J1954" s="2">
        <f t="shared" si="331"/>
        <v>23.437868609568113</v>
      </c>
      <c r="K1954" s="2">
        <f t="shared" si="334"/>
        <v>0.52151671947519773</v>
      </c>
      <c r="L1954" s="2">
        <f t="shared" si="335"/>
        <v>24.090000000000003</v>
      </c>
      <c r="M1954" s="2">
        <f t="shared" si="336"/>
        <v>23.78500166666667</v>
      </c>
      <c r="N1954" s="2">
        <f t="shared" si="337"/>
        <v>0.40350116666666624</v>
      </c>
      <c r="O1954" s="2">
        <f t="shared" si="338"/>
        <v>50.391978764759301</v>
      </c>
      <c r="P1954" s="2">
        <f t="shared" si="339"/>
        <v>0.46999999999999886</v>
      </c>
      <c r="Q1954" s="2">
        <f t="shared" si="340"/>
        <v>0.37927857142857085</v>
      </c>
    </row>
    <row r="1955" spans="1:17" x14ac:dyDescent="0.3">
      <c r="A1955" s="1">
        <v>41409</v>
      </c>
      <c r="B1955" s="2">
        <v>24.2</v>
      </c>
      <c r="C1955" s="2">
        <v>33568630</v>
      </c>
      <c r="D1955" s="2">
        <v>23.89</v>
      </c>
      <c r="E1955" s="2">
        <v>24.2</v>
      </c>
      <c r="F1955" s="2">
        <v>23.81</v>
      </c>
      <c r="G1955" s="2">
        <f t="shared" si="332"/>
        <v>24.196000000000002</v>
      </c>
      <c r="H1955" s="2">
        <f t="shared" si="333"/>
        <v>24.136000000000003</v>
      </c>
      <c r="I1955" s="2">
        <f t="shared" si="330"/>
        <v>23.96290993432391</v>
      </c>
      <c r="J1955" s="2">
        <f t="shared" si="331"/>
        <v>23.397698098333564</v>
      </c>
      <c r="K1955" s="2">
        <f t="shared" si="334"/>
        <v>0.56521183599034686</v>
      </c>
      <c r="L1955" s="2">
        <f t="shared" si="335"/>
        <v>24.069999999999997</v>
      </c>
      <c r="M1955" s="2">
        <f t="shared" si="336"/>
        <v>23.689501666666668</v>
      </c>
      <c r="N1955" s="2">
        <f t="shared" si="337"/>
        <v>0.48760133333333344</v>
      </c>
      <c r="O1955" s="2">
        <f t="shared" si="338"/>
        <v>52.023146413781781</v>
      </c>
      <c r="P1955" s="2">
        <f t="shared" si="339"/>
        <v>0.39000000000000057</v>
      </c>
      <c r="Q1955" s="2">
        <f t="shared" si="340"/>
        <v>0.37570714285714224</v>
      </c>
    </row>
    <row r="1956" spans="1:17" x14ac:dyDescent="0.3">
      <c r="A1956" s="1">
        <v>41408</v>
      </c>
      <c r="B1956" s="2">
        <v>23.84</v>
      </c>
      <c r="C1956" s="2">
        <v>36621540</v>
      </c>
      <c r="D1956" s="2">
        <v>24.08</v>
      </c>
      <c r="E1956" s="2">
        <v>24.17</v>
      </c>
      <c r="F1956" s="2">
        <v>23.78</v>
      </c>
      <c r="G1956" s="2">
        <f t="shared" si="332"/>
        <v>24.206</v>
      </c>
      <c r="H1956" s="2">
        <f t="shared" si="333"/>
        <v>24.115000000000002</v>
      </c>
      <c r="I1956" s="2">
        <f t="shared" si="330"/>
        <v>23.91980264965553</v>
      </c>
      <c r="J1956" s="2">
        <f t="shared" si="331"/>
        <v>23.333513946200249</v>
      </c>
      <c r="K1956" s="2">
        <f t="shared" si="334"/>
        <v>0.58628870345528128</v>
      </c>
      <c r="L1956" s="2">
        <f t="shared" si="335"/>
        <v>23.930000000000003</v>
      </c>
      <c r="M1956" s="2">
        <f t="shared" si="336"/>
        <v>23.580001666666668</v>
      </c>
      <c r="N1956" s="2">
        <f t="shared" si="337"/>
        <v>0.57833466666666689</v>
      </c>
      <c r="O1956" s="2">
        <f t="shared" si="338"/>
        <v>40.345536187044559</v>
      </c>
      <c r="P1956" s="2">
        <f t="shared" si="339"/>
        <v>0.39000000000000057</v>
      </c>
      <c r="Q1956" s="2">
        <f t="shared" si="340"/>
        <v>0.38713571428571364</v>
      </c>
    </row>
    <row r="1957" spans="1:17" x14ac:dyDescent="0.3">
      <c r="A1957" s="1">
        <v>41407</v>
      </c>
      <c r="B1957" s="2">
        <v>24.08</v>
      </c>
      <c r="C1957" s="2">
        <v>28520990</v>
      </c>
      <c r="D1957" s="2">
        <v>24.41</v>
      </c>
      <c r="E1957" s="2">
        <v>24.49</v>
      </c>
      <c r="F1957" s="2">
        <v>24.03</v>
      </c>
      <c r="G1957" s="2">
        <f t="shared" si="332"/>
        <v>24.268000000000001</v>
      </c>
      <c r="H1957" s="2">
        <f t="shared" si="333"/>
        <v>24.125999999999998</v>
      </c>
      <c r="I1957" s="2">
        <f t="shared" si="330"/>
        <v>23.93431222232017</v>
      </c>
      <c r="J1957" s="2">
        <f t="shared" si="331"/>
        <v>23.292995061896267</v>
      </c>
      <c r="K1957" s="2">
        <f t="shared" si="334"/>
        <v>0.64131716042390252</v>
      </c>
      <c r="L1957" s="2">
        <f t="shared" si="335"/>
        <v>24.2</v>
      </c>
      <c r="M1957" s="2">
        <f t="shared" si="336"/>
        <v>23.471251666666667</v>
      </c>
      <c r="N1957" s="2">
        <f t="shared" si="337"/>
        <v>0.67754283333333354</v>
      </c>
      <c r="O1957" s="2">
        <f t="shared" si="338"/>
        <v>71.705019715440557</v>
      </c>
      <c r="P1957" s="2">
        <f t="shared" si="339"/>
        <v>0.46999999999999886</v>
      </c>
      <c r="Q1957" s="2">
        <f t="shared" si="340"/>
        <v>0.39820714285714204</v>
      </c>
    </row>
    <row r="1958" spans="1:17" x14ac:dyDescent="0.3">
      <c r="A1958" s="1">
        <v>41404</v>
      </c>
      <c r="B1958" s="2">
        <v>24.5</v>
      </c>
      <c r="C1958" s="2">
        <v>22554020</v>
      </c>
      <c r="D1958" s="2">
        <v>24.42</v>
      </c>
      <c r="E1958" s="2">
        <v>24.54</v>
      </c>
      <c r="F1958" s="2">
        <v>24.35</v>
      </c>
      <c r="G1958" s="2">
        <f t="shared" si="332"/>
        <v>24.233999999999998</v>
      </c>
      <c r="H1958" s="2">
        <f t="shared" si="333"/>
        <v>24.094000000000001</v>
      </c>
      <c r="I1958" s="2">
        <f t="shared" si="330"/>
        <v>23.907823535469294</v>
      </c>
      <c r="J1958" s="2">
        <f t="shared" si="331"/>
        <v>23.230034666847967</v>
      </c>
      <c r="K1958" s="2">
        <f t="shared" si="334"/>
        <v>0.67778886862132737</v>
      </c>
      <c r="L1958" s="2">
        <f t="shared" si="335"/>
        <v>24.463333333333335</v>
      </c>
      <c r="M1958" s="2">
        <f t="shared" si="336"/>
        <v>23.335418333333333</v>
      </c>
      <c r="N1958" s="2">
        <f t="shared" si="337"/>
        <v>0.7707928333333337</v>
      </c>
      <c r="O1958" s="2">
        <f t="shared" si="338"/>
        <v>97.554530973195</v>
      </c>
      <c r="P1958" s="2">
        <f t="shared" si="339"/>
        <v>0.18999999999999773</v>
      </c>
      <c r="Q1958" s="2">
        <f t="shared" si="340"/>
        <v>0.40534999999999932</v>
      </c>
    </row>
    <row r="1959" spans="1:17" x14ac:dyDescent="0.3">
      <c r="A1959" s="1">
        <v>41403</v>
      </c>
      <c r="B1959" s="2">
        <v>24.36</v>
      </c>
      <c r="C1959" s="2">
        <v>31323240</v>
      </c>
      <c r="D1959" s="2">
        <v>24.196000000000002</v>
      </c>
      <c r="E1959" s="2">
        <v>24.57</v>
      </c>
      <c r="F1959" s="2">
        <v>24.1</v>
      </c>
      <c r="G1959" s="2">
        <f t="shared" si="332"/>
        <v>24.125999999999998</v>
      </c>
      <c r="H1959" s="2">
        <f t="shared" si="333"/>
        <v>23.984000000000002</v>
      </c>
      <c r="I1959" s="2">
        <f t="shared" si="330"/>
        <v>23.800155087372801</v>
      </c>
      <c r="J1959" s="2">
        <f t="shared" si="331"/>
        <v>23.128437440195807</v>
      </c>
      <c r="K1959" s="2">
        <f t="shared" si="334"/>
        <v>0.67171764717699389</v>
      </c>
      <c r="L1959" s="2">
        <f t="shared" si="335"/>
        <v>24.343333333333334</v>
      </c>
      <c r="M1959" s="2">
        <f t="shared" si="336"/>
        <v>23.194668333333333</v>
      </c>
      <c r="N1959" s="2">
        <f t="shared" si="337"/>
        <v>0.83260116666666717</v>
      </c>
      <c r="O1959" s="2">
        <f t="shared" si="338"/>
        <v>91.974008363748439</v>
      </c>
      <c r="P1959" s="2">
        <f t="shared" si="339"/>
        <v>0.46999999999999886</v>
      </c>
      <c r="Q1959" s="2">
        <f t="shared" si="340"/>
        <v>0.43392142857142801</v>
      </c>
    </row>
    <row r="1960" spans="1:17" x14ac:dyDescent="0.3">
      <c r="A1960" s="1">
        <v>41402</v>
      </c>
      <c r="B1960" s="2">
        <v>24.25</v>
      </c>
      <c r="C1960" s="2">
        <v>24899440</v>
      </c>
      <c r="D1960" s="2">
        <v>24.04</v>
      </c>
      <c r="E1960" s="2">
        <v>24.29</v>
      </c>
      <c r="F1960" s="2">
        <v>23.960100000000001</v>
      </c>
      <c r="G1960" s="2">
        <f t="shared" si="332"/>
        <v>24.076000000000001</v>
      </c>
      <c r="H1960" s="2">
        <f t="shared" si="333"/>
        <v>23.885999999999999</v>
      </c>
      <c r="I1960" s="2">
        <f t="shared" si="330"/>
        <v>23.698365103258766</v>
      </c>
      <c r="J1960" s="2">
        <f t="shared" si="331"/>
        <v>23.029912435411468</v>
      </c>
      <c r="K1960" s="2">
        <f t="shared" si="334"/>
        <v>0.66845266784729773</v>
      </c>
      <c r="L1960" s="2">
        <f t="shared" si="335"/>
        <v>24.166700000000002</v>
      </c>
      <c r="M1960" s="2">
        <f t="shared" si="336"/>
        <v>23.064585000000001</v>
      </c>
      <c r="N1960" s="2">
        <f t="shared" si="337"/>
        <v>0.87383466666666687</v>
      </c>
      <c r="O1960" s="2">
        <f t="shared" si="338"/>
        <v>84.082648739044544</v>
      </c>
      <c r="P1960" s="2">
        <f t="shared" si="339"/>
        <v>0.32989999999999853</v>
      </c>
      <c r="Q1960" s="2">
        <f t="shared" si="340"/>
        <v>0.41749285714285655</v>
      </c>
    </row>
    <row r="1961" spans="1:17" x14ac:dyDescent="0.3">
      <c r="A1961" s="1">
        <v>41401</v>
      </c>
      <c r="B1961" s="2">
        <v>24.15</v>
      </c>
      <c r="C1961" s="2">
        <v>38429390</v>
      </c>
      <c r="D1961" s="2">
        <v>23.97</v>
      </c>
      <c r="E1961" s="2">
        <v>24.25</v>
      </c>
      <c r="F1961" s="2">
        <v>23.94</v>
      </c>
      <c r="G1961" s="2">
        <f t="shared" si="332"/>
        <v>24.024000000000001</v>
      </c>
      <c r="H1961" s="2">
        <f t="shared" si="333"/>
        <v>23.826999999999998</v>
      </c>
      <c r="I1961" s="2">
        <f t="shared" si="330"/>
        <v>23.598067849305814</v>
      </c>
      <c r="J1961" s="2">
        <f t="shared" si="331"/>
        <v>22.932305430244384</v>
      </c>
      <c r="K1961" s="2">
        <f t="shared" si="334"/>
        <v>0.66576241906142997</v>
      </c>
      <c r="L1961" s="2">
        <f t="shared" si="335"/>
        <v>24.113333333333333</v>
      </c>
      <c r="M1961" s="2">
        <f t="shared" si="336"/>
        <v>22.962750000000003</v>
      </c>
      <c r="N1961" s="2">
        <f t="shared" si="337"/>
        <v>0.87564166666666665</v>
      </c>
      <c r="O1961" s="2">
        <f t="shared" si="338"/>
        <v>87.599252611576659</v>
      </c>
      <c r="P1961" s="2">
        <f t="shared" si="339"/>
        <v>0.33999999999999986</v>
      </c>
      <c r="Q1961" s="2">
        <f t="shared" si="340"/>
        <v>0.42964285714285666</v>
      </c>
    </row>
    <row r="1962" spans="1:17" x14ac:dyDescent="0.3">
      <c r="A1962" s="1">
        <v>41400</v>
      </c>
      <c r="B1962" s="2">
        <v>23.91</v>
      </c>
      <c r="C1962" s="2">
        <v>30984470</v>
      </c>
      <c r="D1962" s="2">
        <v>24.17</v>
      </c>
      <c r="E1962" s="2">
        <v>24.21</v>
      </c>
      <c r="F1962" s="2">
        <v>23.85</v>
      </c>
      <c r="G1962" s="2">
        <f t="shared" si="332"/>
        <v>23.984000000000002</v>
      </c>
      <c r="H1962" s="2">
        <f t="shared" si="333"/>
        <v>23.749500000000001</v>
      </c>
      <c r="I1962" s="2">
        <f t="shared" si="330"/>
        <v>23.4977165491796</v>
      </c>
      <c r="J1962" s="2">
        <f t="shared" si="331"/>
        <v>22.834889864663936</v>
      </c>
      <c r="K1962" s="2">
        <f t="shared" si="334"/>
        <v>0.66282668451566451</v>
      </c>
      <c r="L1962" s="2">
        <f t="shared" si="335"/>
        <v>23.99</v>
      </c>
      <c r="M1962" s="2">
        <f t="shared" si="336"/>
        <v>22.835416666666667</v>
      </c>
      <c r="N1962" s="2">
        <f t="shared" si="337"/>
        <v>0.88791666666666702</v>
      </c>
      <c r="O1962" s="2">
        <f t="shared" si="338"/>
        <v>86.688565618645214</v>
      </c>
      <c r="P1962" s="2">
        <f t="shared" si="339"/>
        <v>0.35999999999999943</v>
      </c>
      <c r="Q1962" s="2">
        <f t="shared" si="340"/>
        <v>0.44607142857142812</v>
      </c>
    </row>
    <row r="1963" spans="1:17" x14ac:dyDescent="0.3">
      <c r="A1963" s="1">
        <v>41397</v>
      </c>
      <c r="B1963" s="2">
        <v>23.96</v>
      </c>
      <c r="C1963" s="2">
        <v>30073340</v>
      </c>
      <c r="D1963" s="2">
        <v>24.22</v>
      </c>
      <c r="E1963" s="2">
        <v>24.22</v>
      </c>
      <c r="F1963" s="2">
        <v>23.95</v>
      </c>
      <c r="G1963" s="2">
        <f t="shared" si="332"/>
        <v>23.954000000000001</v>
      </c>
      <c r="H1963" s="2">
        <f t="shared" si="333"/>
        <v>23.6465</v>
      </c>
      <c r="I1963" s="2">
        <f t="shared" si="330"/>
        <v>23.422755921757705</v>
      </c>
      <c r="J1963" s="2">
        <f t="shared" si="331"/>
        <v>22.748881053837049</v>
      </c>
      <c r="K1963" s="2">
        <f t="shared" si="334"/>
        <v>0.67387486792065587</v>
      </c>
      <c r="L1963" s="2">
        <f t="shared" si="335"/>
        <v>24.043333333333333</v>
      </c>
      <c r="M1963" s="2">
        <f t="shared" si="336"/>
        <v>22.685583333333334</v>
      </c>
      <c r="N1963" s="2">
        <f t="shared" si="337"/>
        <v>0.91108333333333358</v>
      </c>
      <c r="O1963" s="2">
        <f t="shared" si="338"/>
        <v>99.350589957010811</v>
      </c>
      <c r="P1963" s="2">
        <f t="shared" si="339"/>
        <v>0.26999999999999957</v>
      </c>
      <c r="Q1963" s="2">
        <f t="shared" si="340"/>
        <v>0.4596428571428568</v>
      </c>
    </row>
    <row r="1964" spans="1:17" x14ac:dyDescent="0.3">
      <c r="A1964" s="1">
        <v>41396</v>
      </c>
      <c r="B1964" s="2">
        <v>24.11</v>
      </c>
      <c r="C1964" s="2">
        <v>33482890</v>
      </c>
      <c r="D1964" s="2">
        <v>23.73</v>
      </c>
      <c r="E1964" s="2">
        <v>24.15</v>
      </c>
      <c r="F1964" s="2">
        <v>23.67</v>
      </c>
      <c r="G1964" s="2">
        <f t="shared" si="332"/>
        <v>23.842000000000002</v>
      </c>
      <c r="H1964" s="2">
        <f t="shared" si="333"/>
        <v>23.494499999999999</v>
      </c>
      <c r="I1964" s="2">
        <f t="shared" si="330"/>
        <v>23.325075180259105</v>
      </c>
      <c r="J1964" s="2">
        <f t="shared" si="331"/>
        <v>22.651991538144014</v>
      </c>
      <c r="K1964" s="2">
        <f t="shared" si="334"/>
        <v>0.67308364211509186</v>
      </c>
      <c r="L1964" s="2">
        <f t="shared" si="335"/>
        <v>23.97666666666667</v>
      </c>
      <c r="M1964" s="2">
        <f t="shared" si="336"/>
        <v>22.527749999999997</v>
      </c>
      <c r="N1964" s="2">
        <f t="shared" si="337"/>
        <v>0.91735833333333328</v>
      </c>
      <c r="O1964" s="2">
        <f t="shared" si="338"/>
        <v>105.29630672613739</v>
      </c>
      <c r="P1964" s="2">
        <f t="shared" si="339"/>
        <v>0.47999999999999687</v>
      </c>
      <c r="Q1964" s="2">
        <f t="shared" si="340"/>
        <v>0.46535714285714264</v>
      </c>
    </row>
    <row r="1965" spans="1:17" x14ac:dyDescent="0.3">
      <c r="A1965" s="1">
        <v>41395</v>
      </c>
      <c r="B1965" s="2">
        <v>23.99</v>
      </c>
      <c r="C1965" s="2">
        <v>38347500</v>
      </c>
      <c r="D1965" s="2">
        <v>23.82</v>
      </c>
      <c r="E1965" s="2">
        <v>24.17</v>
      </c>
      <c r="F1965" s="2">
        <v>23.81</v>
      </c>
      <c r="G1965" s="2">
        <f t="shared" si="332"/>
        <v>23.695999999999998</v>
      </c>
      <c r="H1965" s="2">
        <f t="shared" si="333"/>
        <v>23.307499999999997</v>
      </c>
      <c r="I1965" s="2">
        <f t="shared" si="330"/>
        <v>23.182361576669848</v>
      </c>
      <c r="J1965" s="2">
        <f t="shared" si="331"/>
        <v>22.535350861195532</v>
      </c>
      <c r="K1965" s="2">
        <f t="shared" si="334"/>
        <v>0.6470107154743161</v>
      </c>
      <c r="L1965" s="2">
        <f t="shared" si="335"/>
        <v>23.99</v>
      </c>
      <c r="M1965" s="2">
        <f t="shared" si="336"/>
        <v>22.383666666666663</v>
      </c>
      <c r="N1965" s="2">
        <f t="shared" si="337"/>
        <v>0.88773333333333271</v>
      </c>
      <c r="O1965" s="2">
        <f t="shared" si="338"/>
        <v>120.63182136777836</v>
      </c>
      <c r="P1965" s="2">
        <f t="shared" si="339"/>
        <v>0.36000000000000298</v>
      </c>
      <c r="Q1965" s="2">
        <f t="shared" si="340"/>
        <v>0.45642857142857146</v>
      </c>
    </row>
    <row r="1966" spans="1:17" x14ac:dyDescent="0.3">
      <c r="A1966" s="1">
        <v>41394</v>
      </c>
      <c r="B1966" s="2">
        <v>23.95</v>
      </c>
      <c r="C1966" s="2">
        <v>41367850</v>
      </c>
      <c r="D1966" s="2">
        <v>23.72</v>
      </c>
      <c r="E1966" s="2">
        <v>24</v>
      </c>
      <c r="F1966" s="2">
        <v>23.64</v>
      </c>
      <c r="G1966" s="2">
        <f t="shared" si="332"/>
        <v>23.63</v>
      </c>
      <c r="H1966" s="2">
        <f t="shared" si="333"/>
        <v>23.101499999999998</v>
      </c>
      <c r="I1966" s="2">
        <f t="shared" si="330"/>
        <v>23.035518226973458</v>
      </c>
      <c r="J1966" s="2">
        <f t="shared" si="331"/>
        <v>22.418978930091175</v>
      </c>
      <c r="K1966" s="2">
        <f t="shared" si="334"/>
        <v>0.61653929688228359</v>
      </c>
      <c r="L1966" s="2">
        <f t="shared" si="335"/>
        <v>23.863333333333333</v>
      </c>
      <c r="M1966" s="2">
        <f t="shared" si="336"/>
        <v>22.243499999999997</v>
      </c>
      <c r="N1966" s="2">
        <f t="shared" si="337"/>
        <v>0.83753333333333335</v>
      </c>
      <c r="O1966" s="2">
        <f t="shared" si="338"/>
        <v>128.93682506832252</v>
      </c>
      <c r="P1966" s="2">
        <f t="shared" si="339"/>
        <v>0.35999999999999943</v>
      </c>
      <c r="Q1966" s="2">
        <f t="shared" si="340"/>
        <v>0.48571428571428577</v>
      </c>
    </row>
    <row r="1967" spans="1:17" x14ac:dyDescent="0.3">
      <c r="A1967" s="1">
        <v>41393</v>
      </c>
      <c r="B1967" s="2">
        <v>23.76</v>
      </c>
      <c r="C1967" s="2">
        <v>102138100</v>
      </c>
      <c r="D1967" s="2">
        <v>23.44</v>
      </c>
      <c r="E1967" s="2">
        <v>23.83</v>
      </c>
      <c r="F1967" s="2">
        <v>23.4</v>
      </c>
      <c r="G1967" s="2">
        <f t="shared" si="332"/>
        <v>23.514999999999997</v>
      </c>
      <c r="H1967" s="2">
        <f t="shared" si="333"/>
        <v>22.898</v>
      </c>
      <c r="I1967" s="2">
        <f t="shared" si="330"/>
        <v>22.869248813695908</v>
      </c>
      <c r="J1967" s="2">
        <f t="shared" si="331"/>
        <v>22.296497244498468</v>
      </c>
      <c r="K1967" s="2">
        <f t="shared" si="334"/>
        <v>0.57275156919743964</v>
      </c>
      <c r="L1967" s="2">
        <f t="shared" si="335"/>
        <v>23.66333333333333</v>
      </c>
      <c r="M1967" s="2">
        <f t="shared" si="336"/>
        <v>22.122916666666661</v>
      </c>
      <c r="N1967" s="2">
        <f t="shared" si="337"/>
        <v>0.7663749999999997</v>
      </c>
      <c r="O1967" s="2">
        <f t="shared" si="338"/>
        <v>134.00025371971248</v>
      </c>
      <c r="P1967" s="2">
        <f t="shared" si="339"/>
        <v>0.42999999999999972</v>
      </c>
      <c r="Q1967" s="2">
        <f t="shared" si="340"/>
        <v>0.5107142857142859</v>
      </c>
    </row>
    <row r="1968" spans="1:17" x14ac:dyDescent="0.3">
      <c r="A1968" s="1">
        <v>41390</v>
      </c>
      <c r="B1968" s="2">
        <v>23.4</v>
      </c>
      <c r="C1968" s="2">
        <v>101375400</v>
      </c>
      <c r="D1968" s="2">
        <v>23.31</v>
      </c>
      <c r="E1968" s="2">
        <v>23.56</v>
      </c>
      <c r="F1968" s="2">
        <v>23.14</v>
      </c>
      <c r="G1968" s="2">
        <f t="shared" si="332"/>
        <v>23.338999999999999</v>
      </c>
      <c r="H1968" s="2">
        <f t="shared" si="333"/>
        <v>22.66</v>
      </c>
      <c r="I1968" s="2">
        <f t="shared" si="330"/>
        <v>22.70729405254971</v>
      </c>
      <c r="J1968" s="2">
        <f t="shared" si="331"/>
        <v>22.179417024058342</v>
      </c>
      <c r="K1968" s="2">
        <f t="shared" si="334"/>
        <v>0.52787702849136764</v>
      </c>
      <c r="L1968" s="2">
        <f t="shared" si="335"/>
        <v>23.366666666666664</v>
      </c>
      <c r="M1968" s="2">
        <f t="shared" si="336"/>
        <v>22.013916666666667</v>
      </c>
      <c r="N1968" s="2">
        <f t="shared" si="337"/>
        <v>0.69953333333333367</v>
      </c>
      <c r="O1968" s="2">
        <f t="shared" si="338"/>
        <v>128.91927951967943</v>
      </c>
      <c r="P1968" s="2">
        <f t="shared" si="339"/>
        <v>0.41999999999999815</v>
      </c>
      <c r="Q1968" s="2">
        <f t="shared" si="340"/>
        <v>0.53928571428571459</v>
      </c>
    </row>
    <row r="1969" spans="1:17" x14ac:dyDescent="0.3">
      <c r="A1969" s="1">
        <v>41389</v>
      </c>
      <c r="B1969" s="2">
        <v>23.38</v>
      </c>
      <c r="C1969" s="2">
        <v>109177500</v>
      </c>
      <c r="D1969" s="2">
        <v>23.65</v>
      </c>
      <c r="E1969" s="2">
        <v>23.87</v>
      </c>
      <c r="F1969" s="2">
        <v>23.32</v>
      </c>
      <c r="G1969" s="2">
        <f t="shared" si="332"/>
        <v>23.146999999999998</v>
      </c>
      <c r="H1969" s="2">
        <f t="shared" si="333"/>
        <v>22.487500000000001</v>
      </c>
      <c r="I1969" s="2">
        <f t="shared" si="330"/>
        <v>22.581347516649654</v>
      </c>
      <c r="J1969" s="2">
        <f t="shared" si="331"/>
        <v>22.08177038598301</v>
      </c>
      <c r="K1969" s="2">
        <f t="shared" si="334"/>
        <v>0.49957713066664411</v>
      </c>
      <c r="L1969" s="2">
        <f t="shared" si="335"/>
        <v>23.523333333333337</v>
      </c>
      <c r="M1969" s="2">
        <f t="shared" si="336"/>
        <v>21.934583333333329</v>
      </c>
      <c r="N1969" s="2">
        <f t="shared" si="337"/>
        <v>0.61979166666666574</v>
      </c>
      <c r="O1969" s="2">
        <f t="shared" si="338"/>
        <v>170.89075630252214</v>
      </c>
      <c r="P1969" s="2">
        <f t="shared" si="339"/>
        <v>0.55000000000000071</v>
      </c>
      <c r="Q1969" s="2">
        <f t="shared" si="340"/>
        <v>0.53000000000000036</v>
      </c>
    </row>
    <row r="1970" spans="1:17" x14ac:dyDescent="0.3">
      <c r="A1970" s="1">
        <v>41388</v>
      </c>
      <c r="B1970" s="2">
        <v>23.66</v>
      </c>
      <c r="C1970" s="2">
        <v>54280320</v>
      </c>
      <c r="D1970" s="2">
        <v>23.28</v>
      </c>
      <c r="E1970" s="2">
        <v>23.79</v>
      </c>
      <c r="F1970" s="2">
        <v>23.245000000000001</v>
      </c>
      <c r="G1970" s="2">
        <f t="shared" si="332"/>
        <v>22.918999999999997</v>
      </c>
      <c r="H1970" s="2">
        <f t="shared" si="333"/>
        <v>22.331999999999997</v>
      </c>
      <c r="I1970" s="2">
        <f t="shared" si="330"/>
        <v>22.436137974222319</v>
      </c>
      <c r="J1970" s="2">
        <f t="shared" si="331"/>
        <v>21.977912016861652</v>
      </c>
      <c r="K1970" s="2">
        <f t="shared" si="334"/>
        <v>0.45822595736066773</v>
      </c>
      <c r="L1970" s="2">
        <f t="shared" si="335"/>
        <v>23.564999999999998</v>
      </c>
      <c r="M1970" s="2">
        <f t="shared" si="336"/>
        <v>21.846999999999998</v>
      </c>
      <c r="N1970" s="2">
        <f t="shared" si="337"/>
        <v>0.51676666666666615</v>
      </c>
      <c r="O1970" s="2">
        <f t="shared" si="338"/>
        <v>221.63452235051304</v>
      </c>
      <c r="P1970" s="2">
        <f t="shared" si="339"/>
        <v>0.54499999999999815</v>
      </c>
      <c r="Q1970" s="2">
        <f t="shared" si="340"/>
        <v>0.51821428571428618</v>
      </c>
    </row>
    <row r="1971" spans="1:17" x14ac:dyDescent="0.3">
      <c r="A1971" s="1">
        <v>41387</v>
      </c>
      <c r="B1971" s="2">
        <v>23.375</v>
      </c>
      <c r="C1971" s="2">
        <v>62398940</v>
      </c>
      <c r="D1971" s="2">
        <v>22.98</v>
      </c>
      <c r="E1971" s="2">
        <v>23.45</v>
      </c>
      <c r="F1971" s="2">
        <v>22.93</v>
      </c>
      <c r="G1971" s="2">
        <f t="shared" si="332"/>
        <v>22.572999999999997</v>
      </c>
      <c r="H1971" s="2">
        <f t="shared" si="333"/>
        <v>22.191999999999997</v>
      </c>
      <c r="I1971" s="2">
        <f t="shared" si="330"/>
        <v>22.213617605899106</v>
      </c>
      <c r="J1971" s="2">
        <f t="shared" si="331"/>
        <v>21.843344978210585</v>
      </c>
      <c r="K1971" s="2">
        <f t="shared" si="334"/>
        <v>0.37027262768852154</v>
      </c>
      <c r="L1971" s="2">
        <f t="shared" si="335"/>
        <v>23.251666666666665</v>
      </c>
      <c r="M1971" s="2">
        <f t="shared" si="336"/>
        <v>21.748499999999996</v>
      </c>
      <c r="N1971" s="2">
        <f t="shared" si="337"/>
        <v>0.41018333333333318</v>
      </c>
      <c r="O1971" s="2">
        <f t="shared" si="338"/>
        <v>244.3081007137734</v>
      </c>
      <c r="P1971" s="2">
        <f t="shared" si="339"/>
        <v>0.57000000000000028</v>
      </c>
      <c r="Q1971" s="2">
        <f t="shared" si="340"/>
        <v>0.49571428571428633</v>
      </c>
    </row>
    <row r="1972" spans="1:17" x14ac:dyDescent="0.3">
      <c r="A1972" s="1">
        <v>41386</v>
      </c>
      <c r="B1972" s="2">
        <v>22.88</v>
      </c>
      <c r="C1972" s="2">
        <v>52762090</v>
      </c>
      <c r="D1972" s="2">
        <v>22.48</v>
      </c>
      <c r="E1972" s="2">
        <v>22.94</v>
      </c>
      <c r="F1972" s="2">
        <v>22.35</v>
      </c>
      <c r="G1972" s="2">
        <f t="shared" si="332"/>
        <v>22.280999999999999</v>
      </c>
      <c r="H1972" s="2">
        <f t="shared" si="333"/>
        <v>22.029499999999999</v>
      </c>
      <c r="I1972" s="2">
        <f t="shared" si="330"/>
        <v>22.002457170608032</v>
      </c>
      <c r="J1972" s="2">
        <f t="shared" si="331"/>
        <v>21.720812576467431</v>
      </c>
      <c r="K1972" s="2">
        <f t="shared" si="334"/>
        <v>0.28164459414060161</v>
      </c>
      <c r="L1972" s="2">
        <f t="shared" si="335"/>
        <v>22.723333333333333</v>
      </c>
      <c r="M1972" s="2">
        <f t="shared" si="336"/>
        <v>21.646750000000001</v>
      </c>
      <c r="N1972" s="2">
        <f t="shared" si="337"/>
        <v>0.35091666666666638</v>
      </c>
      <c r="O1972" s="2">
        <f t="shared" si="338"/>
        <v>204.52782395313849</v>
      </c>
      <c r="P1972" s="2">
        <f t="shared" si="339"/>
        <v>0.58999999999999986</v>
      </c>
      <c r="Q1972" s="2">
        <f t="shared" si="340"/>
        <v>0.49000000000000049</v>
      </c>
    </row>
    <row r="1973" spans="1:17" x14ac:dyDescent="0.3">
      <c r="A1973" s="1">
        <v>41383</v>
      </c>
      <c r="B1973" s="2">
        <v>22.44</v>
      </c>
      <c r="C1973" s="2">
        <v>49100740</v>
      </c>
      <c r="D1973" s="2">
        <v>22.27</v>
      </c>
      <c r="E1973" s="2">
        <v>22.45</v>
      </c>
      <c r="F1973" s="2">
        <v>22.21</v>
      </c>
      <c r="G1973" s="2">
        <f t="shared" si="332"/>
        <v>21.981000000000002</v>
      </c>
      <c r="H1973" s="2">
        <f t="shared" si="333"/>
        <v>21.8505</v>
      </c>
      <c r="I1973" s="2">
        <f t="shared" si="330"/>
        <v>21.842903928900402</v>
      </c>
      <c r="J1973" s="2">
        <f t="shared" si="331"/>
        <v>21.628077582584826</v>
      </c>
      <c r="K1973" s="2">
        <f t="shared" si="334"/>
        <v>0.21482634631557573</v>
      </c>
      <c r="L1973" s="2">
        <f t="shared" si="335"/>
        <v>22.366666666666671</v>
      </c>
      <c r="M1973" s="2">
        <f t="shared" si="336"/>
        <v>21.573083333333333</v>
      </c>
      <c r="N1973" s="2">
        <f t="shared" si="337"/>
        <v>0.31174999999999964</v>
      </c>
      <c r="O1973" s="2">
        <f t="shared" si="338"/>
        <v>169.70506994564846</v>
      </c>
      <c r="P1973" s="2">
        <f t="shared" si="339"/>
        <v>0.23999999999999844</v>
      </c>
      <c r="Q1973" s="2">
        <f t="shared" si="340"/>
        <v>0.46642857142857175</v>
      </c>
    </row>
    <row r="1974" spans="1:17" x14ac:dyDescent="0.3">
      <c r="A1974" s="1">
        <v>41382</v>
      </c>
      <c r="B1974" s="2">
        <v>22.24</v>
      </c>
      <c r="C1974" s="2">
        <v>76234880</v>
      </c>
      <c r="D1974" s="2">
        <v>22.05</v>
      </c>
      <c r="E1974" s="2">
        <v>22.4</v>
      </c>
      <c r="F1974" s="2">
        <v>21.9</v>
      </c>
      <c r="G1974" s="2">
        <f t="shared" si="332"/>
        <v>21.827999999999999</v>
      </c>
      <c r="H1974" s="2">
        <f t="shared" si="333"/>
        <v>21.700499999999998</v>
      </c>
      <c r="I1974" s="2">
        <f t="shared" si="330"/>
        <v>21.734341006882293</v>
      </c>
      <c r="J1974" s="2">
        <f t="shared" si="331"/>
        <v>21.563123789191611</v>
      </c>
      <c r="K1974" s="2">
        <f t="shared" si="334"/>
        <v>0.17121721769068188</v>
      </c>
      <c r="L1974" s="2">
        <f t="shared" si="335"/>
        <v>22.179999999999996</v>
      </c>
      <c r="M1974" s="2">
        <f t="shared" si="336"/>
        <v>21.506083333333329</v>
      </c>
      <c r="N1974" s="2">
        <f t="shared" si="337"/>
        <v>0.29874999999999935</v>
      </c>
      <c r="O1974" s="2">
        <f t="shared" si="338"/>
        <v>150.38586703858709</v>
      </c>
      <c r="P1974" s="2">
        <f t="shared" si="339"/>
        <v>0.5</v>
      </c>
      <c r="Q1974" s="2">
        <f t="shared" si="340"/>
        <v>0.48607142857142904</v>
      </c>
    </row>
    <row r="1975" spans="1:17" x14ac:dyDescent="0.3">
      <c r="A1975" s="1">
        <v>41381</v>
      </c>
      <c r="B1975" s="2">
        <v>21.93</v>
      </c>
      <c r="C1975" s="2">
        <v>79458640</v>
      </c>
      <c r="D1975" s="2">
        <v>21.79</v>
      </c>
      <c r="E1975" s="2">
        <v>22.14</v>
      </c>
      <c r="F1975" s="2">
        <v>21.57</v>
      </c>
      <c r="G1975" s="2">
        <f t="shared" si="332"/>
        <v>21.744999999999997</v>
      </c>
      <c r="H1975" s="2">
        <f t="shared" si="333"/>
        <v>21.589999999999996</v>
      </c>
      <c r="I1975" s="2">
        <f t="shared" si="330"/>
        <v>21.64240300813362</v>
      </c>
      <c r="J1975" s="2">
        <f t="shared" si="331"/>
        <v>21.50897369232694</v>
      </c>
      <c r="K1975" s="2">
        <f t="shared" si="334"/>
        <v>0.13342931580667994</v>
      </c>
      <c r="L1975" s="2">
        <f t="shared" si="335"/>
        <v>21.88</v>
      </c>
      <c r="M1975" s="2">
        <f t="shared" si="336"/>
        <v>21.457916666666666</v>
      </c>
      <c r="N1975" s="2">
        <f t="shared" si="337"/>
        <v>0.27979166666666622</v>
      </c>
      <c r="O1975" s="2">
        <f t="shared" si="338"/>
        <v>100.57086125589488</v>
      </c>
      <c r="P1975" s="2">
        <f t="shared" si="339"/>
        <v>0.57000000000000028</v>
      </c>
      <c r="Q1975" s="2">
        <f t="shared" si="340"/>
        <v>0.47285714285714342</v>
      </c>
    </row>
    <row r="1976" spans="1:17" x14ac:dyDescent="0.3">
      <c r="A1976" s="1">
        <v>41380</v>
      </c>
      <c r="B1976" s="2">
        <v>21.914999999999999</v>
      </c>
      <c r="C1976" s="2">
        <v>64295010</v>
      </c>
      <c r="D1976" s="2">
        <v>21.47</v>
      </c>
      <c r="E1976" s="2">
        <v>21.93</v>
      </c>
      <c r="F1976" s="2">
        <v>21.42</v>
      </c>
      <c r="G1976" s="2">
        <f t="shared" si="332"/>
        <v>21.811</v>
      </c>
      <c r="H1976" s="2">
        <f t="shared" si="333"/>
        <v>21.502000000000002</v>
      </c>
      <c r="I1976" s="2">
        <f t="shared" si="330"/>
        <v>21.590112645976099</v>
      </c>
      <c r="J1976" s="2">
        <f t="shared" si="331"/>
        <v>21.475291587713095</v>
      </c>
      <c r="K1976" s="2">
        <f t="shared" si="334"/>
        <v>0.11482105826300426</v>
      </c>
      <c r="L1976" s="2">
        <f t="shared" si="335"/>
        <v>21.754999999999999</v>
      </c>
      <c r="M1976" s="2">
        <f t="shared" si="336"/>
        <v>21.42241666666666</v>
      </c>
      <c r="N1976" s="2">
        <f t="shared" si="337"/>
        <v>0.27600833333333324</v>
      </c>
      <c r="O1976" s="2">
        <f t="shared" si="338"/>
        <v>80.33171301188716</v>
      </c>
      <c r="P1976" s="2">
        <f t="shared" si="339"/>
        <v>0.55000000000000071</v>
      </c>
      <c r="Q1976" s="2">
        <f t="shared" si="340"/>
        <v>0.46535714285714341</v>
      </c>
    </row>
    <row r="1977" spans="1:17" x14ac:dyDescent="0.3">
      <c r="A1977" s="1">
        <v>41379</v>
      </c>
      <c r="B1977" s="2">
        <v>21.38</v>
      </c>
      <c r="C1977" s="2">
        <v>38419850</v>
      </c>
      <c r="D1977" s="2">
        <v>21.5</v>
      </c>
      <c r="E1977" s="2">
        <v>21.71</v>
      </c>
      <c r="F1977" s="2">
        <v>21.36</v>
      </c>
      <c r="G1977" s="2">
        <f t="shared" si="332"/>
        <v>21.777999999999999</v>
      </c>
      <c r="H1977" s="2">
        <f t="shared" si="333"/>
        <v>21.456</v>
      </c>
      <c r="I1977" s="2">
        <f t="shared" si="330"/>
        <v>21.531042217971756</v>
      </c>
      <c r="J1977" s="2">
        <f t="shared" si="331"/>
        <v>21.440114914730142</v>
      </c>
      <c r="K1977" s="2">
        <f t="shared" si="334"/>
        <v>9.0927303241613799E-2</v>
      </c>
      <c r="L1977" s="2">
        <f t="shared" si="335"/>
        <v>21.483333333333331</v>
      </c>
      <c r="M1977" s="2">
        <f t="shared" si="336"/>
        <v>21.400333333333329</v>
      </c>
      <c r="N1977" s="2">
        <f t="shared" si="337"/>
        <v>0.26483333333333264</v>
      </c>
      <c r="O1977" s="2">
        <f t="shared" si="338"/>
        <v>20.893643801133333</v>
      </c>
      <c r="P1977" s="2">
        <f t="shared" si="339"/>
        <v>0.35000000000000142</v>
      </c>
      <c r="Q1977" s="2">
        <f t="shared" si="340"/>
        <v>0.47035714285714342</v>
      </c>
    </row>
    <row r="1978" spans="1:17" x14ac:dyDescent="0.3">
      <c r="A1978" s="1">
        <v>41376</v>
      </c>
      <c r="B1978" s="2">
        <v>21.675000000000001</v>
      </c>
      <c r="C1978" s="2">
        <v>34025310</v>
      </c>
      <c r="D1978" s="2">
        <v>21.734999999999999</v>
      </c>
      <c r="E1978" s="2">
        <v>21.8</v>
      </c>
      <c r="F1978" s="2">
        <v>21.47</v>
      </c>
      <c r="G1978" s="2">
        <f t="shared" si="332"/>
        <v>21.720000000000002</v>
      </c>
      <c r="H1978" s="2">
        <f t="shared" si="333"/>
        <v>21.461000000000002</v>
      </c>
      <c r="I1978" s="2">
        <f t="shared" si="330"/>
        <v>21.558504439421164</v>
      </c>
      <c r="J1978" s="2">
        <f t="shared" si="331"/>
        <v>21.444924107908552</v>
      </c>
      <c r="K1978" s="2">
        <f t="shared" si="334"/>
        <v>0.11358033151261182</v>
      </c>
      <c r="L1978" s="2">
        <f t="shared" si="335"/>
        <v>21.64833333333333</v>
      </c>
      <c r="M1978" s="2">
        <f t="shared" si="336"/>
        <v>21.398583333333331</v>
      </c>
      <c r="N1978" s="2">
        <f t="shared" si="337"/>
        <v>0.26308333333333278</v>
      </c>
      <c r="O1978" s="2">
        <f t="shared" si="338"/>
        <v>63.287931580614341</v>
      </c>
      <c r="P1978" s="2">
        <f t="shared" si="339"/>
        <v>0.35500000000000043</v>
      </c>
      <c r="Q1978" s="2">
        <f t="shared" si="340"/>
        <v>0.46964285714285786</v>
      </c>
    </row>
    <row r="1979" spans="1:17" x14ac:dyDescent="0.3">
      <c r="A1979" s="1">
        <v>41375</v>
      </c>
      <c r="B1979" s="2">
        <v>21.824999999999999</v>
      </c>
      <c r="C1979" s="2">
        <v>59293180</v>
      </c>
      <c r="D1979" s="2">
        <v>21.73</v>
      </c>
      <c r="E1979" s="2">
        <v>21.91</v>
      </c>
      <c r="F1979" s="2">
        <v>21.49</v>
      </c>
      <c r="G1979" s="2">
        <f t="shared" si="332"/>
        <v>21.573</v>
      </c>
      <c r="H1979" s="2">
        <f t="shared" si="333"/>
        <v>21.477</v>
      </c>
      <c r="I1979" s="2">
        <f t="shared" si="330"/>
        <v>21.537323428406829</v>
      </c>
      <c r="J1979" s="2">
        <f t="shared" si="331"/>
        <v>21.426518036541236</v>
      </c>
      <c r="K1979" s="2">
        <f t="shared" si="334"/>
        <v>0.11080539186559335</v>
      </c>
      <c r="L1979" s="2">
        <f t="shared" si="335"/>
        <v>21.741666666666664</v>
      </c>
      <c r="M1979" s="2">
        <f t="shared" si="336"/>
        <v>21.399666666666668</v>
      </c>
      <c r="N1979" s="2">
        <f t="shared" si="337"/>
        <v>0.26416666666666622</v>
      </c>
      <c r="O1979" s="2">
        <f t="shared" si="338"/>
        <v>86.309148264983165</v>
      </c>
      <c r="P1979" s="2">
        <f t="shared" si="339"/>
        <v>0.77000000000000313</v>
      </c>
      <c r="Q1979" s="2">
        <f t="shared" si="340"/>
        <v>0.46571428571428647</v>
      </c>
    </row>
    <row r="1980" spans="1:17" x14ac:dyDescent="0.3">
      <c r="A1980" s="1">
        <v>41374</v>
      </c>
      <c r="B1980" s="2">
        <v>22.26</v>
      </c>
      <c r="C1980" s="2">
        <v>66986940</v>
      </c>
      <c r="D1980" s="2">
        <v>21.72</v>
      </c>
      <c r="E1980" s="2">
        <v>22.42</v>
      </c>
      <c r="F1980" s="2">
        <v>21.71</v>
      </c>
      <c r="G1980" s="2">
        <f t="shared" si="332"/>
        <v>21.435000000000002</v>
      </c>
      <c r="H1980" s="2">
        <f t="shared" si="333"/>
        <v>21.477500000000003</v>
      </c>
      <c r="I1980" s="2">
        <f t="shared" si="330"/>
        <v>21.485018597208072</v>
      </c>
      <c r="J1980" s="2">
        <f t="shared" si="331"/>
        <v>21.394639479464534</v>
      </c>
      <c r="K1980" s="2">
        <f t="shared" si="334"/>
        <v>9.0379117743538018E-2</v>
      </c>
      <c r="L1980" s="2">
        <f t="shared" si="335"/>
        <v>22.13</v>
      </c>
      <c r="M1980" s="2">
        <f t="shared" si="336"/>
        <v>21.392749999999999</v>
      </c>
      <c r="N1980" s="2">
        <f t="shared" si="337"/>
        <v>0.25724999999999981</v>
      </c>
      <c r="O1980" s="2">
        <f t="shared" si="338"/>
        <v>191.05928085519923</v>
      </c>
      <c r="P1980" s="2">
        <f t="shared" si="339"/>
        <v>0.71000000000000085</v>
      </c>
      <c r="Q1980" s="2">
        <f t="shared" si="340"/>
        <v>0.43071428571428633</v>
      </c>
    </row>
    <row r="1981" spans="1:17" x14ac:dyDescent="0.3">
      <c r="A1981" s="1">
        <v>41373</v>
      </c>
      <c r="B1981" s="2">
        <v>21.75</v>
      </c>
      <c r="C1981" s="2">
        <v>61459760</v>
      </c>
      <c r="D1981" s="2">
        <v>21.11</v>
      </c>
      <c r="E1981" s="2">
        <v>21.89</v>
      </c>
      <c r="F1981" s="2">
        <v>21.06</v>
      </c>
      <c r="G1981" s="2">
        <f t="shared" si="332"/>
        <v>21.193000000000001</v>
      </c>
      <c r="H1981" s="2">
        <f t="shared" si="333"/>
        <v>21.427999999999997</v>
      </c>
      <c r="I1981" s="2">
        <f t="shared" si="330"/>
        <v>21.344112887609537</v>
      </c>
      <c r="J1981" s="2">
        <f t="shared" si="331"/>
        <v>21.325410637821697</v>
      </c>
      <c r="K1981" s="2">
        <f t="shared" si="334"/>
        <v>1.870224978783952E-2</v>
      </c>
      <c r="L1981" s="2">
        <f t="shared" si="335"/>
        <v>21.566666666666666</v>
      </c>
      <c r="M1981" s="2">
        <f t="shared" si="336"/>
        <v>21.366583333333335</v>
      </c>
      <c r="N1981" s="2">
        <f t="shared" si="337"/>
        <v>0.23108333333333331</v>
      </c>
      <c r="O1981" s="2">
        <f t="shared" si="338"/>
        <v>57.723284048563109</v>
      </c>
      <c r="P1981" s="2">
        <f t="shared" si="339"/>
        <v>0.83000000000000185</v>
      </c>
      <c r="Q1981" s="2">
        <f t="shared" si="340"/>
        <v>0.39785714285714341</v>
      </c>
    </row>
    <row r="1982" spans="1:17" x14ac:dyDescent="0.3">
      <c r="A1982" s="1">
        <v>41372</v>
      </c>
      <c r="B1982" s="2">
        <v>21.09</v>
      </c>
      <c r="C1982" s="2">
        <v>34210830</v>
      </c>
      <c r="D1982" s="2">
        <v>20.89</v>
      </c>
      <c r="E1982" s="2">
        <v>21.09</v>
      </c>
      <c r="F1982" s="2">
        <v>20.8</v>
      </c>
      <c r="G1982" s="2">
        <f t="shared" si="332"/>
        <v>21.134</v>
      </c>
      <c r="H1982" s="2">
        <f t="shared" si="333"/>
        <v>21.367999999999999</v>
      </c>
      <c r="I1982" s="2">
        <f t="shared" si="330"/>
        <v>21.270315230811271</v>
      </c>
      <c r="J1982" s="2">
        <f t="shared" si="331"/>
        <v>21.291443488847435</v>
      </c>
      <c r="K1982" s="2">
        <f t="shared" si="334"/>
        <v>-2.1128258036164027E-2</v>
      </c>
      <c r="L1982" s="2">
        <f t="shared" si="335"/>
        <v>20.993333333333336</v>
      </c>
      <c r="M1982" s="2">
        <f t="shared" si="336"/>
        <v>21.366750000000003</v>
      </c>
      <c r="N1982" s="2">
        <f t="shared" si="337"/>
        <v>0.23124999999999982</v>
      </c>
      <c r="O1982" s="2">
        <f t="shared" si="338"/>
        <v>-107.65165165165196</v>
      </c>
      <c r="P1982" s="2">
        <f t="shared" si="339"/>
        <v>0.28999999999999915</v>
      </c>
      <c r="Q1982" s="2">
        <f t="shared" si="340"/>
        <v>0.36357142857142882</v>
      </c>
    </row>
    <row r="1983" spans="1:17" x14ac:dyDescent="0.3">
      <c r="A1983" s="1">
        <v>41369</v>
      </c>
      <c r="B1983" s="2">
        <v>20.94</v>
      </c>
      <c r="C1983" s="2">
        <v>36718360</v>
      </c>
      <c r="D1983" s="2">
        <v>20.94</v>
      </c>
      <c r="E1983" s="2">
        <v>20.97</v>
      </c>
      <c r="F1983" s="2">
        <v>20.75</v>
      </c>
      <c r="G1983" s="2">
        <f t="shared" si="332"/>
        <v>21.201999999999998</v>
      </c>
      <c r="H1983" s="2">
        <f t="shared" si="333"/>
        <v>21.392000000000003</v>
      </c>
      <c r="I1983" s="2">
        <f t="shared" si="330"/>
        <v>21.303099818231502</v>
      </c>
      <c r="J1983" s="2">
        <f t="shared" si="331"/>
        <v>21.307558967955231</v>
      </c>
      <c r="K1983" s="2">
        <f t="shared" si="334"/>
        <v>-4.4591497237291833E-3</v>
      </c>
      <c r="L1983" s="2">
        <f t="shared" si="335"/>
        <v>20.886666666666667</v>
      </c>
      <c r="M1983" s="2">
        <f t="shared" si="336"/>
        <v>21.401833333333336</v>
      </c>
      <c r="N1983" s="2">
        <f t="shared" si="337"/>
        <v>0.2254833333333332</v>
      </c>
      <c r="O1983" s="2">
        <f t="shared" si="338"/>
        <v>-152.31478059477257</v>
      </c>
      <c r="P1983" s="2">
        <f t="shared" si="339"/>
        <v>0.38500000000000156</v>
      </c>
      <c r="Q1983" s="2">
        <f t="shared" si="340"/>
        <v>0.36428571428571438</v>
      </c>
    </row>
    <row r="1984" spans="1:17" x14ac:dyDescent="0.3">
      <c r="A1984" s="1">
        <v>41368</v>
      </c>
      <c r="B1984" s="2">
        <v>21.135000000000002</v>
      </c>
      <c r="C1984" s="2">
        <v>28699110</v>
      </c>
      <c r="D1984" s="2">
        <v>21.05</v>
      </c>
      <c r="E1984" s="2">
        <v>21.19</v>
      </c>
      <c r="F1984" s="2">
        <v>20.96</v>
      </c>
      <c r="G1984" s="2">
        <f t="shared" si="332"/>
        <v>21.381</v>
      </c>
      <c r="H1984" s="2">
        <f t="shared" si="333"/>
        <v>21.402000000000001</v>
      </c>
      <c r="I1984" s="2">
        <f t="shared" si="330"/>
        <v>21.369117967000868</v>
      </c>
      <c r="J1984" s="2">
        <f t="shared" si="331"/>
        <v>21.336963685391648</v>
      </c>
      <c r="K1984" s="2">
        <f t="shared" si="334"/>
        <v>3.2154281609219737E-2</v>
      </c>
      <c r="L1984" s="2">
        <f t="shared" si="335"/>
        <v>21.094999999999999</v>
      </c>
      <c r="M1984" s="2">
        <f t="shared" si="336"/>
        <v>21.451333333333334</v>
      </c>
      <c r="N1984" s="2">
        <f t="shared" si="337"/>
        <v>0.21386666666666657</v>
      </c>
      <c r="O1984" s="2">
        <f t="shared" si="338"/>
        <v>-111.07647547797244</v>
      </c>
      <c r="P1984" s="2">
        <f t="shared" si="339"/>
        <v>0.23000000000000043</v>
      </c>
      <c r="Q1984" s="2">
        <f t="shared" si="340"/>
        <v>0.36749999999999999</v>
      </c>
    </row>
    <row r="1985" spans="1:17" x14ac:dyDescent="0.3">
      <c r="A1985" s="1">
        <v>41367</v>
      </c>
      <c r="B1985" s="2">
        <v>21.05</v>
      </c>
      <c r="C1985" s="2">
        <v>36492300</v>
      </c>
      <c r="D1985" s="2">
        <v>21.45</v>
      </c>
      <c r="E1985" s="2">
        <v>21.5</v>
      </c>
      <c r="F1985" s="2">
        <v>21.01</v>
      </c>
      <c r="G1985" s="2">
        <f t="shared" si="332"/>
        <v>21.52</v>
      </c>
      <c r="H1985" s="2">
        <f t="shared" si="333"/>
        <v>21.406500000000001</v>
      </c>
      <c r="I1985" s="2">
        <f t="shared" si="330"/>
        <v>21.411684870091932</v>
      </c>
      <c r="J1985" s="2">
        <f t="shared" si="331"/>
        <v>21.35312078022298</v>
      </c>
      <c r="K1985" s="2">
        <f t="shared" si="334"/>
        <v>5.8564089868951896E-2</v>
      </c>
      <c r="L1985" s="2">
        <f t="shared" si="335"/>
        <v>21.186666666666667</v>
      </c>
      <c r="M1985" s="2">
        <f t="shared" si="336"/>
        <v>21.480666666666668</v>
      </c>
      <c r="N1985" s="2">
        <f t="shared" si="337"/>
        <v>0.20460000000000012</v>
      </c>
      <c r="O1985" s="2">
        <f t="shared" si="338"/>
        <v>-95.796676441837846</v>
      </c>
      <c r="P1985" s="2">
        <f t="shared" si="339"/>
        <v>0.48999999999999844</v>
      </c>
      <c r="Q1985" s="2">
        <f t="shared" si="340"/>
        <v>0.37535714285714278</v>
      </c>
    </row>
    <row r="1986" spans="1:17" x14ac:dyDescent="0.3">
      <c r="A1986" s="1">
        <v>41366</v>
      </c>
      <c r="B1986" s="2">
        <v>21.454999999999998</v>
      </c>
      <c r="C1986" s="2">
        <v>28147650</v>
      </c>
      <c r="D1986" s="2">
        <v>21.52</v>
      </c>
      <c r="E1986" s="2">
        <v>21.58</v>
      </c>
      <c r="F1986" s="2">
        <v>21.32</v>
      </c>
      <c r="G1986" s="2">
        <f t="shared" si="332"/>
        <v>21.663</v>
      </c>
      <c r="H1986" s="2">
        <f t="shared" si="333"/>
        <v>21.415500000000002</v>
      </c>
      <c r="I1986" s="2">
        <f t="shared" ref="I1986:I2049" si="341">B1986*(2/(12+1)) + I1987*(1-(2/(12+1)))</f>
        <v>21.477445755563192</v>
      </c>
      <c r="J1986" s="2">
        <f t="shared" ref="J1986:J2049" si="342">B1986*(2/(26+1)) +J1987*(1-(2/(26+1)))</f>
        <v>21.377370442640817</v>
      </c>
      <c r="K1986" s="2">
        <f t="shared" si="334"/>
        <v>0.10007531292237459</v>
      </c>
      <c r="L1986" s="2">
        <f t="shared" si="335"/>
        <v>21.451666666666664</v>
      </c>
      <c r="M1986" s="2">
        <f t="shared" si="336"/>
        <v>21.494666666666667</v>
      </c>
      <c r="N1986" s="2">
        <f t="shared" si="337"/>
        <v>0.19033333333333341</v>
      </c>
      <c r="O1986" s="2">
        <f t="shared" si="338"/>
        <v>-15.061295971979963</v>
      </c>
      <c r="P1986" s="2">
        <f t="shared" si="339"/>
        <v>0.25999999999999801</v>
      </c>
      <c r="Q1986" s="2">
        <f t="shared" si="340"/>
        <v>0.35785714285714298</v>
      </c>
    </row>
    <row r="1987" spans="1:17" x14ac:dyDescent="0.3">
      <c r="A1987" s="1">
        <v>41365</v>
      </c>
      <c r="B1987" s="2">
        <v>21.43</v>
      </c>
      <c r="C1987" s="2">
        <v>33643890</v>
      </c>
      <c r="D1987" s="2">
        <v>21.67</v>
      </c>
      <c r="E1987" s="2">
        <v>21.7</v>
      </c>
      <c r="F1987" s="2">
        <v>21.32</v>
      </c>
      <c r="G1987" s="2">
        <f t="shared" ref="G1987:G2050" si="343">AVERAGE(B1987:B1991)</f>
        <v>21.601999999999997</v>
      </c>
      <c r="H1987" s="2">
        <f t="shared" ref="H1987:H2050" si="344">AVERAGE(B1987:B1996)</f>
        <v>21.395999999999997</v>
      </c>
      <c r="I1987" s="2">
        <f t="shared" si="341"/>
        <v>21.481526802029226</v>
      </c>
      <c r="J1987" s="2">
        <f t="shared" si="342"/>
        <v>21.371160078052085</v>
      </c>
      <c r="K1987" s="2">
        <f t="shared" ref="K1987:K2050" si="345">I1987-J1987</f>
        <v>0.11036672397714042</v>
      </c>
      <c r="L1987" s="2">
        <f t="shared" ref="L1987:L2050" si="346">AVERAGE(F1987,B1987,E1987)</f>
        <v>21.483333333333334</v>
      </c>
      <c r="M1987" s="2">
        <f t="shared" ref="M1987:M2050" si="347">AVERAGE(L1987:L2006)</f>
        <v>21.480750000000004</v>
      </c>
      <c r="N1987" s="2">
        <f t="shared" ref="N1987:N2050" si="348">(ABS(M1987-L1987)+ABS(M1987-L1988)+ABS(M1987-L1989)+ABS(M1987-L1990)+ABS(M1987-L1991)+ABS(M1987-L1992)+ABS(M1987-L1993)+ABS(M1987-L1994)+ABS(M1987-L1995)+ABS(M1987-L1996)+ABS(M1987-L1997)+ABS(M1987-L1998)+ABS(M1987-L1999)+ABS(M1987-L2000)+ABS(M1987-L2001)+ABS(M1987-L2002)+ABS(M1987-L2003)+ABS(M1987-L2004)+ABS(M1987-L2005)+ABS(M1987-L2006))/20</f>
        <v>0.2045083333333329</v>
      </c>
      <c r="O1987" s="2">
        <f t="shared" ref="O1987:O2050" si="349">(L1987-M1987)/(0.015*N1987)</f>
        <v>0.84212813930329777</v>
      </c>
      <c r="P1987" s="2">
        <f t="shared" ref="P1987:P2050" si="350">MAX(E1987-F1987, ABS(E1987-B1988), ABS(F1987-B1988))</f>
        <v>0.51500000000000057</v>
      </c>
      <c r="Q1987" s="2">
        <f t="shared" ref="Q1987:Q2050" si="351">AVERAGE(P1987:P2000)</f>
        <v>0.3592857142857146</v>
      </c>
    </row>
    <row r="1988" spans="1:17" x14ac:dyDescent="0.3">
      <c r="A1988" s="1">
        <v>41361</v>
      </c>
      <c r="B1988" s="2">
        <v>21.835000000000001</v>
      </c>
      <c r="C1988" s="2">
        <v>33336600</v>
      </c>
      <c r="D1988" s="2">
        <v>21.85</v>
      </c>
      <c r="E1988" s="2">
        <v>21.91</v>
      </c>
      <c r="F1988" s="2">
        <v>21.594999999999999</v>
      </c>
      <c r="G1988" s="2">
        <f t="shared" si="343"/>
        <v>21.582000000000001</v>
      </c>
      <c r="H1988" s="2">
        <f t="shared" si="344"/>
        <v>21.390500000000003</v>
      </c>
      <c r="I1988" s="2">
        <f t="shared" si="341"/>
        <v>21.490895311489087</v>
      </c>
      <c r="J1988" s="2">
        <f t="shared" si="342"/>
        <v>21.366452884296251</v>
      </c>
      <c r="K1988" s="2">
        <f t="shared" si="345"/>
        <v>0.12444242719283594</v>
      </c>
      <c r="L1988" s="2">
        <f t="shared" si="346"/>
        <v>21.78</v>
      </c>
      <c r="M1988" s="2">
        <f t="shared" si="347"/>
        <v>21.454583333333328</v>
      </c>
      <c r="N1988" s="2">
        <f t="shared" si="348"/>
        <v>0.23162500000000072</v>
      </c>
      <c r="O1988" s="2">
        <f t="shared" si="349"/>
        <v>93.661929603647181</v>
      </c>
      <c r="P1988" s="2">
        <f t="shared" si="350"/>
        <v>0.31500000000000128</v>
      </c>
      <c r="Q1988" s="2">
        <f t="shared" si="351"/>
        <v>0.35535714285714298</v>
      </c>
    </row>
    <row r="1989" spans="1:17" x14ac:dyDescent="0.3">
      <c r="A1989" s="1">
        <v>41360</v>
      </c>
      <c r="B1989" s="2">
        <v>21.83</v>
      </c>
      <c r="C1989" s="2">
        <v>45348840</v>
      </c>
      <c r="D1989" s="2">
        <v>21.62</v>
      </c>
      <c r="E1989" s="2">
        <v>21.975000000000001</v>
      </c>
      <c r="F1989" s="2">
        <v>21.51</v>
      </c>
      <c r="G1989" s="2">
        <f t="shared" si="343"/>
        <v>21.423000000000002</v>
      </c>
      <c r="H1989" s="2">
        <f t="shared" si="344"/>
        <v>21.372</v>
      </c>
      <c r="I1989" s="2">
        <f t="shared" si="341"/>
        <v>21.428330822668922</v>
      </c>
      <c r="J1989" s="2">
        <f t="shared" si="342"/>
        <v>21.328969115039953</v>
      </c>
      <c r="K1989" s="2">
        <f t="shared" si="345"/>
        <v>9.9361707628968787E-2</v>
      </c>
      <c r="L1989" s="2">
        <f t="shared" si="346"/>
        <v>21.771666666666665</v>
      </c>
      <c r="M1989" s="2">
        <f t="shared" si="347"/>
        <v>21.411916666666663</v>
      </c>
      <c r="N1989" s="2">
        <f t="shared" si="348"/>
        <v>0.24539166666666734</v>
      </c>
      <c r="O1989" s="2">
        <f t="shared" si="349"/>
        <v>97.734913573539117</v>
      </c>
      <c r="P1989" s="2">
        <f t="shared" si="350"/>
        <v>0.46499999999999986</v>
      </c>
      <c r="Q1989" s="2">
        <f t="shared" si="351"/>
        <v>0.37392857142857139</v>
      </c>
    </row>
    <row r="1990" spans="1:17" x14ac:dyDescent="0.3">
      <c r="A1990" s="1">
        <v>41359</v>
      </c>
      <c r="B1990" s="2">
        <v>21.765000000000001</v>
      </c>
      <c r="C1990" s="2">
        <v>39543600</v>
      </c>
      <c r="D1990" s="2">
        <v>21.28</v>
      </c>
      <c r="E1990" s="2">
        <v>21.77</v>
      </c>
      <c r="F1990" s="2">
        <v>21.25</v>
      </c>
      <c r="G1990" s="2">
        <f t="shared" si="343"/>
        <v>21.292999999999999</v>
      </c>
      <c r="H1990" s="2">
        <f t="shared" si="344"/>
        <v>21.354500000000002</v>
      </c>
      <c r="I1990" s="2">
        <f t="shared" si="341"/>
        <v>21.355300063154182</v>
      </c>
      <c r="J1990" s="2">
        <f t="shared" si="342"/>
        <v>21.288886644243149</v>
      </c>
      <c r="K1990" s="2">
        <f t="shared" si="345"/>
        <v>6.6413418911032807E-2</v>
      </c>
      <c r="L1990" s="2">
        <f t="shared" si="346"/>
        <v>21.594999999999999</v>
      </c>
      <c r="M1990" s="2">
        <f t="shared" si="347"/>
        <v>21.364666666666665</v>
      </c>
      <c r="N1990" s="2">
        <f t="shared" si="348"/>
        <v>0.25666666666666715</v>
      </c>
      <c r="O1990" s="2">
        <f t="shared" si="349"/>
        <v>59.826839826839937</v>
      </c>
      <c r="P1990" s="2">
        <f t="shared" si="350"/>
        <v>0.62000000000000099</v>
      </c>
      <c r="Q1990" s="2">
        <f t="shared" si="351"/>
        <v>0.35785714285714271</v>
      </c>
    </row>
    <row r="1991" spans="1:17" x14ac:dyDescent="0.3">
      <c r="A1991" s="1">
        <v>41358</v>
      </c>
      <c r="B1991" s="2">
        <v>21.15</v>
      </c>
      <c r="C1991" s="2">
        <v>32737030</v>
      </c>
      <c r="D1991" s="2">
        <v>21.39</v>
      </c>
      <c r="E1991" s="2">
        <v>21.42</v>
      </c>
      <c r="F1991" s="2">
        <v>21.08</v>
      </c>
      <c r="G1991" s="2">
        <f t="shared" si="343"/>
        <v>21.167999999999999</v>
      </c>
      <c r="H1991" s="2">
        <f t="shared" si="344"/>
        <v>21.342000000000002</v>
      </c>
      <c r="I1991" s="2">
        <f t="shared" si="341"/>
        <v>21.28080916554585</v>
      </c>
      <c r="J1991" s="2">
        <f t="shared" si="342"/>
        <v>21.250797575782602</v>
      </c>
      <c r="K1991" s="2">
        <f t="shared" si="345"/>
        <v>3.0011589763248026E-2</v>
      </c>
      <c r="L1991" s="2">
        <f t="shared" si="346"/>
        <v>21.216666666666665</v>
      </c>
      <c r="M1991" s="2">
        <f t="shared" si="347"/>
        <v>21.315583333333329</v>
      </c>
      <c r="N1991" s="2">
        <f t="shared" si="348"/>
        <v>0.27780833333333349</v>
      </c>
      <c r="O1991" s="2">
        <f t="shared" si="349"/>
        <v>-23.737388887221776</v>
      </c>
      <c r="P1991" s="2">
        <f t="shared" si="350"/>
        <v>0.34000000000000341</v>
      </c>
      <c r="Q1991" s="2">
        <f t="shared" si="351"/>
        <v>0.33321428571428541</v>
      </c>
    </row>
    <row r="1992" spans="1:17" x14ac:dyDescent="0.3">
      <c r="A1992" s="1">
        <v>41355</v>
      </c>
      <c r="B1992" s="2">
        <v>21.33</v>
      </c>
      <c r="C1992" s="2">
        <v>30594400</v>
      </c>
      <c r="D1992" s="2">
        <v>21.15</v>
      </c>
      <c r="E1992" s="2">
        <v>21.34</v>
      </c>
      <c r="F1992" s="2">
        <v>21.08</v>
      </c>
      <c r="G1992" s="2">
        <f t="shared" si="343"/>
        <v>21.19</v>
      </c>
      <c r="H1992" s="2">
        <f t="shared" si="344"/>
        <v>21.395999999999997</v>
      </c>
      <c r="I1992" s="2">
        <f t="shared" si="341"/>
        <v>21.30459265019055</v>
      </c>
      <c r="J1992" s="2">
        <f t="shared" si="342"/>
        <v>21.258861381845211</v>
      </c>
      <c r="K1992" s="2">
        <f t="shared" si="345"/>
        <v>4.5731268345338805E-2</v>
      </c>
      <c r="L1992" s="2">
        <f t="shared" si="346"/>
        <v>21.25</v>
      </c>
      <c r="M1992" s="2">
        <f t="shared" si="347"/>
        <v>21.273250000000001</v>
      </c>
      <c r="N1992" s="2">
        <f t="shared" si="348"/>
        <v>0.31991666666666702</v>
      </c>
      <c r="O1992" s="2">
        <f t="shared" si="349"/>
        <v>-4.8450117218027309</v>
      </c>
      <c r="P1992" s="2">
        <f t="shared" si="350"/>
        <v>0.30000000000000071</v>
      </c>
      <c r="Q1992" s="2">
        <f t="shared" si="351"/>
        <v>0.33178571428571374</v>
      </c>
    </row>
    <row r="1993" spans="1:17" x14ac:dyDescent="0.3">
      <c r="A1993" s="1">
        <v>41354</v>
      </c>
      <c r="B1993" s="2">
        <v>21.04</v>
      </c>
      <c r="C1993" s="2">
        <v>32553110</v>
      </c>
      <c r="D1993" s="2">
        <v>21.01</v>
      </c>
      <c r="E1993" s="2">
        <v>21.14</v>
      </c>
      <c r="F1993" s="2">
        <v>20.9</v>
      </c>
      <c r="G1993" s="2">
        <f t="shared" si="343"/>
        <v>21.199000000000002</v>
      </c>
      <c r="H1993" s="2">
        <f t="shared" si="344"/>
        <v>21.420999999999999</v>
      </c>
      <c r="I1993" s="2">
        <f t="shared" si="341"/>
        <v>21.29997313204338</v>
      </c>
      <c r="J1993" s="2">
        <f t="shared" si="342"/>
        <v>21.253170292392831</v>
      </c>
      <c r="K1993" s="2">
        <f t="shared" si="345"/>
        <v>4.6802839650549544E-2</v>
      </c>
      <c r="L1993" s="2">
        <f t="shared" si="346"/>
        <v>21.026666666666667</v>
      </c>
      <c r="M1993" s="2">
        <f t="shared" si="347"/>
        <v>21.227583333333335</v>
      </c>
      <c r="N1993" s="2">
        <f t="shared" si="348"/>
        <v>0.36558333333333354</v>
      </c>
      <c r="O1993" s="2">
        <f t="shared" si="349"/>
        <v>-36.638553301421084</v>
      </c>
      <c r="P1993" s="2">
        <f t="shared" si="350"/>
        <v>0.28000000000000114</v>
      </c>
      <c r="Q1993" s="2">
        <f t="shared" si="351"/>
        <v>0.33392857142857074</v>
      </c>
    </row>
    <row r="1994" spans="1:17" x14ac:dyDescent="0.3">
      <c r="A1994" s="1">
        <v>41353</v>
      </c>
      <c r="B1994" s="2">
        <v>21.18</v>
      </c>
      <c r="C1994" s="2">
        <v>29848130</v>
      </c>
      <c r="D1994" s="2">
        <v>21.31</v>
      </c>
      <c r="E1994" s="2">
        <v>21.36</v>
      </c>
      <c r="F1994" s="2">
        <v>21.11</v>
      </c>
      <c r="G1994" s="2">
        <f t="shared" si="343"/>
        <v>21.320999999999998</v>
      </c>
      <c r="H1994" s="2">
        <f t="shared" si="344"/>
        <v>21.505999999999993</v>
      </c>
      <c r="I1994" s="2">
        <f t="shared" si="341"/>
        <v>21.347240974233085</v>
      </c>
      <c r="J1994" s="2">
        <f t="shared" si="342"/>
        <v>21.270223915784257</v>
      </c>
      <c r="K1994" s="2">
        <f t="shared" si="345"/>
        <v>7.7017058448827669E-2</v>
      </c>
      <c r="L1994" s="2">
        <f t="shared" si="346"/>
        <v>21.216666666666665</v>
      </c>
      <c r="M1994" s="2">
        <f t="shared" si="347"/>
        <v>21.195083333333336</v>
      </c>
      <c r="N1994" s="2">
        <f t="shared" si="348"/>
        <v>0.40024166666666633</v>
      </c>
      <c r="O1994" s="2">
        <f t="shared" si="349"/>
        <v>3.5950502127179234</v>
      </c>
      <c r="P1994" s="2">
        <f t="shared" si="350"/>
        <v>0.25</v>
      </c>
      <c r="Q1994" s="2">
        <f t="shared" si="351"/>
        <v>0.35178571428571359</v>
      </c>
    </row>
    <row r="1995" spans="1:17" x14ac:dyDescent="0.3">
      <c r="A1995" s="1">
        <v>41352</v>
      </c>
      <c r="B1995" s="2">
        <v>21.14</v>
      </c>
      <c r="C1995" s="2">
        <v>42540240</v>
      </c>
      <c r="D1995" s="2">
        <v>21.26</v>
      </c>
      <c r="E1995" s="2">
        <v>21.36</v>
      </c>
      <c r="F1995" s="2">
        <v>21.01</v>
      </c>
      <c r="G1995" s="2">
        <f t="shared" si="343"/>
        <v>21.416000000000004</v>
      </c>
      <c r="H1995" s="2">
        <f t="shared" si="344"/>
        <v>21.562999999999999</v>
      </c>
      <c r="I1995" s="2">
        <f t="shared" si="341"/>
        <v>21.377648424093646</v>
      </c>
      <c r="J1995" s="2">
        <f t="shared" si="342"/>
        <v>21.277441829046996</v>
      </c>
      <c r="K1995" s="2">
        <f t="shared" si="345"/>
        <v>0.10020659504665019</v>
      </c>
      <c r="L1995" s="2">
        <f t="shared" si="346"/>
        <v>21.17</v>
      </c>
      <c r="M1995" s="2">
        <f t="shared" si="347"/>
        <v>21.176416666666665</v>
      </c>
      <c r="N1995" s="2">
        <f t="shared" si="348"/>
        <v>0.41675000000000006</v>
      </c>
      <c r="O1995" s="2">
        <f t="shared" si="349"/>
        <v>-1.0264613743911957</v>
      </c>
      <c r="P1995" s="2">
        <f t="shared" si="350"/>
        <v>0.34999999999999787</v>
      </c>
      <c r="Q1995" s="2">
        <f t="shared" si="351"/>
        <v>0.35249999999999915</v>
      </c>
    </row>
    <row r="1996" spans="1:17" x14ac:dyDescent="0.3">
      <c r="A1996" s="1">
        <v>41351</v>
      </c>
      <c r="B1996" s="2">
        <v>21.26</v>
      </c>
      <c r="C1996" s="2">
        <v>35083270</v>
      </c>
      <c r="D1996" s="2">
        <v>21.24</v>
      </c>
      <c r="E1996" s="2">
        <v>21.49</v>
      </c>
      <c r="F1996" s="2">
        <v>21.19</v>
      </c>
      <c r="G1996" s="2">
        <f t="shared" si="343"/>
        <v>21.515999999999998</v>
      </c>
      <c r="H1996" s="2">
        <f t="shared" si="344"/>
        <v>21.6</v>
      </c>
      <c r="I1996" s="2">
        <f t="shared" si="341"/>
        <v>21.420857228474308</v>
      </c>
      <c r="J1996" s="2">
        <f t="shared" si="342"/>
        <v>21.288437175370756</v>
      </c>
      <c r="K1996" s="2">
        <f t="shared" si="345"/>
        <v>0.13242005310355154</v>
      </c>
      <c r="L1996" s="2">
        <f t="shared" si="346"/>
        <v>21.313333333333333</v>
      </c>
      <c r="M1996" s="2">
        <f t="shared" si="347"/>
        <v>21.173833333333334</v>
      </c>
      <c r="N1996" s="2">
        <f t="shared" si="348"/>
        <v>0.4193333333333335</v>
      </c>
      <c r="O1996" s="2">
        <f t="shared" si="349"/>
        <v>22.178060413354235</v>
      </c>
      <c r="P1996" s="2">
        <f t="shared" si="350"/>
        <v>0.29999999999999716</v>
      </c>
      <c r="Q1996" s="2">
        <f t="shared" si="351"/>
        <v>0.36535714285714199</v>
      </c>
    </row>
    <row r="1997" spans="1:17" x14ac:dyDescent="0.3">
      <c r="A1997" s="1">
        <v>41348</v>
      </c>
      <c r="B1997" s="2">
        <v>21.375</v>
      </c>
      <c r="C1997" s="2">
        <v>52948690</v>
      </c>
      <c r="D1997" s="2">
        <v>21.61</v>
      </c>
      <c r="E1997" s="2">
        <v>21.7</v>
      </c>
      <c r="F1997" s="2">
        <v>21.27</v>
      </c>
      <c r="G1997" s="2">
        <f t="shared" si="343"/>
        <v>21.602</v>
      </c>
      <c r="H1997" s="2">
        <f t="shared" si="344"/>
        <v>21.601000000000003</v>
      </c>
      <c r="I1997" s="2">
        <f t="shared" si="341"/>
        <v>21.450103997287815</v>
      </c>
      <c r="J1997" s="2">
        <f t="shared" si="342"/>
        <v>21.290712149400417</v>
      </c>
      <c r="K1997" s="2">
        <f t="shared" si="345"/>
        <v>0.1593918478873988</v>
      </c>
      <c r="L1997" s="2">
        <f t="shared" si="346"/>
        <v>21.448333333333334</v>
      </c>
      <c r="M1997" s="2">
        <f t="shared" si="347"/>
        <v>21.164916666666663</v>
      </c>
      <c r="N1997" s="2">
        <f t="shared" si="348"/>
        <v>0.41425000000000034</v>
      </c>
      <c r="O1997" s="2">
        <f t="shared" si="349"/>
        <v>45.61121169449541</v>
      </c>
      <c r="P1997" s="2">
        <f t="shared" si="350"/>
        <v>0.42999999999999972</v>
      </c>
      <c r="Q1997" s="2">
        <f t="shared" si="351"/>
        <v>0.38821428571428512</v>
      </c>
    </row>
    <row r="1998" spans="1:17" x14ac:dyDescent="0.3">
      <c r="A1998" s="1">
        <v>41347</v>
      </c>
      <c r="B1998" s="2">
        <v>21.65</v>
      </c>
      <c r="C1998" s="2">
        <v>28831110</v>
      </c>
      <c r="D1998" s="2">
        <v>21.74</v>
      </c>
      <c r="E1998" s="2">
        <v>21.85</v>
      </c>
      <c r="F1998" s="2">
        <v>21.51</v>
      </c>
      <c r="G1998" s="2">
        <f t="shared" si="343"/>
        <v>21.642999999999997</v>
      </c>
      <c r="H1998" s="2">
        <f t="shared" si="344"/>
        <v>21.566499999999998</v>
      </c>
      <c r="I1998" s="2">
        <f t="shared" si="341"/>
        <v>21.463759269521962</v>
      </c>
      <c r="J1998" s="2">
        <f t="shared" si="342"/>
        <v>21.283969121352452</v>
      </c>
      <c r="K1998" s="2">
        <f t="shared" si="345"/>
        <v>0.17979014816950922</v>
      </c>
      <c r="L1998" s="2">
        <f t="shared" si="346"/>
        <v>21.669999999999998</v>
      </c>
      <c r="M1998" s="2">
        <f t="shared" si="347"/>
        <v>21.152000000000001</v>
      </c>
      <c r="N1998" s="2">
        <f t="shared" si="348"/>
        <v>0.40133333333333371</v>
      </c>
      <c r="O1998" s="2">
        <f t="shared" si="349"/>
        <v>86.046511627906426</v>
      </c>
      <c r="P1998" s="2">
        <f t="shared" si="350"/>
        <v>0.33999999999999986</v>
      </c>
      <c r="Q1998" s="2">
        <f t="shared" si="351"/>
        <v>0.38749999999999929</v>
      </c>
    </row>
    <row r="1999" spans="1:17" x14ac:dyDescent="0.3">
      <c r="A1999" s="1">
        <v>41346</v>
      </c>
      <c r="B1999" s="2">
        <v>21.655000000000001</v>
      </c>
      <c r="C1999" s="2">
        <v>24596330</v>
      </c>
      <c r="D1999" s="2">
        <v>21.56</v>
      </c>
      <c r="E1999" s="2">
        <v>21.7</v>
      </c>
      <c r="F1999" s="2">
        <v>21.454999999999998</v>
      </c>
      <c r="G1999" s="2">
        <f t="shared" si="343"/>
        <v>21.690999999999999</v>
      </c>
      <c r="H1999" s="2">
        <f t="shared" si="344"/>
        <v>21.4895</v>
      </c>
      <c r="I1999" s="2">
        <f t="shared" si="341"/>
        <v>21.429897318525956</v>
      </c>
      <c r="J1999" s="2">
        <f t="shared" si="342"/>
        <v>21.254686651060648</v>
      </c>
      <c r="K1999" s="2">
        <f t="shared" si="345"/>
        <v>0.17521066746530778</v>
      </c>
      <c r="L1999" s="2">
        <f t="shared" si="346"/>
        <v>21.603333333333335</v>
      </c>
      <c r="M1999" s="2">
        <f t="shared" si="347"/>
        <v>21.130083333333332</v>
      </c>
      <c r="N1999" s="2">
        <f t="shared" si="348"/>
        <v>0.37990833333333407</v>
      </c>
      <c r="O1999" s="2">
        <f t="shared" si="349"/>
        <v>83.046348899954424</v>
      </c>
      <c r="P1999" s="2">
        <f t="shared" si="350"/>
        <v>0.24500000000000099</v>
      </c>
      <c r="Q1999" s="2">
        <f t="shared" si="351"/>
        <v>0.39107142857142768</v>
      </c>
    </row>
    <row r="2000" spans="1:17" x14ac:dyDescent="0.3">
      <c r="A2000" s="1">
        <v>41345</v>
      </c>
      <c r="B2000" s="2">
        <v>21.64</v>
      </c>
      <c r="C2000" s="2">
        <v>28615050</v>
      </c>
      <c r="D2000" s="2">
        <v>21.66</v>
      </c>
      <c r="E2000" s="2">
        <v>21.73</v>
      </c>
      <c r="F2000" s="2">
        <v>21.45</v>
      </c>
      <c r="G2000" s="2">
        <f t="shared" si="343"/>
        <v>21.71</v>
      </c>
      <c r="H2000" s="2">
        <f t="shared" si="344"/>
        <v>21.417000000000002</v>
      </c>
      <c r="I2000" s="2">
        <f t="shared" si="341"/>
        <v>21.388969558257951</v>
      </c>
      <c r="J2000" s="2">
        <f t="shared" si="342"/>
        <v>21.222661583145502</v>
      </c>
      <c r="K2000" s="2">
        <f t="shared" si="345"/>
        <v>0.16630797511244921</v>
      </c>
      <c r="L2000" s="2">
        <f t="shared" si="346"/>
        <v>21.606666666666669</v>
      </c>
      <c r="M2000" s="2">
        <f t="shared" si="347"/>
        <v>21.107083333333335</v>
      </c>
      <c r="N2000" s="2">
        <f t="shared" si="348"/>
        <v>0.36033333333333334</v>
      </c>
      <c r="O2000" s="2">
        <f t="shared" si="349"/>
        <v>92.429848905334637</v>
      </c>
      <c r="P2000" s="2">
        <f t="shared" si="350"/>
        <v>0.28000000000000114</v>
      </c>
      <c r="Q2000" s="2">
        <f t="shared" si="351"/>
        <v>0.41928571428571332</v>
      </c>
    </row>
    <row r="2001" spans="1:17" x14ac:dyDescent="0.3">
      <c r="A2001" s="1">
        <v>41344</v>
      </c>
      <c r="B2001" s="2">
        <v>21.69</v>
      </c>
      <c r="C2001" s="2">
        <v>42147980</v>
      </c>
      <c r="D2001" s="2">
        <v>21.53</v>
      </c>
      <c r="E2001" s="2">
        <v>21.74</v>
      </c>
      <c r="F2001" s="2">
        <v>21.28</v>
      </c>
      <c r="G2001" s="2">
        <f t="shared" si="343"/>
        <v>21.684000000000001</v>
      </c>
      <c r="H2001" s="2">
        <f t="shared" si="344"/>
        <v>21.311</v>
      </c>
      <c r="I2001" s="2">
        <f t="shared" si="341"/>
        <v>21.343327659759396</v>
      </c>
      <c r="J2001" s="2">
        <f t="shared" si="342"/>
        <v>21.189274509797144</v>
      </c>
      <c r="K2001" s="2">
        <f t="shared" si="345"/>
        <v>0.15405314996225172</v>
      </c>
      <c r="L2001" s="2">
        <f t="shared" si="346"/>
        <v>21.569999999999997</v>
      </c>
      <c r="M2001" s="2">
        <f t="shared" si="347"/>
        <v>21.076916666666669</v>
      </c>
      <c r="N2001" s="2">
        <f t="shared" si="348"/>
        <v>0.34355833333333335</v>
      </c>
      <c r="O2001" s="2">
        <f t="shared" si="349"/>
        <v>95.681632587057521</v>
      </c>
      <c r="P2001" s="2">
        <f t="shared" si="350"/>
        <v>0.4599999999999973</v>
      </c>
      <c r="Q2001" s="2">
        <f t="shared" si="351"/>
        <v>0.42785714285714199</v>
      </c>
    </row>
    <row r="2002" spans="1:17" x14ac:dyDescent="0.3">
      <c r="A2002" s="1">
        <v>41341</v>
      </c>
      <c r="B2002" s="2">
        <v>21.58</v>
      </c>
      <c r="C2002" s="2">
        <v>44987610</v>
      </c>
      <c r="D2002" s="2">
        <v>21.95</v>
      </c>
      <c r="E2002" s="2">
        <v>22.04</v>
      </c>
      <c r="F2002" s="2">
        <v>21.465</v>
      </c>
      <c r="G2002" s="2">
        <f t="shared" si="343"/>
        <v>21.6</v>
      </c>
      <c r="H2002" s="2">
        <f t="shared" si="344"/>
        <v>21.164999999999999</v>
      </c>
      <c r="I2002" s="2">
        <f t="shared" si="341"/>
        <v>21.280296325170195</v>
      </c>
      <c r="J2002" s="2">
        <f t="shared" si="342"/>
        <v>21.149216470580917</v>
      </c>
      <c r="K2002" s="2">
        <f t="shared" si="345"/>
        <v>0.13107985458927729</v>
      </c>
      <c r="L2002" s="2">
        <f t="shared" si="346"/>
        <v>21.695000000000004</v>
      </c>
      <c r="M2002" s="2">
        <f t="shared" si="347"/>
        <v>21.047916666666669</v>
      </c>
      <c r="N2002" s="2">
        <f t="shared" si="348"/>
        <v>0.32325000000000054</v>
      </c>
      <c r="O2002" s="2">
        <f t="shared" si="349"/>
        <v>133.45363925410334</v>
      </c>
      <c r="P2002" s="2">
        <f t="shared" si="350"/>
        <v>0.57499999999999929</v>
      </c>
      <c r="Q2002" s="2">
        <f t="shared" si="351"/>
        <v>0.40571428571428519</v>
      </c>
    </row>
    <row r="2003" spans="1:17" x14ac:dyDescent="0.3">
      <c r="A2003" s="1">
        <v>41340</v>
      </c>
      <c r="B2003" s="2">
        <v>21.89</v>
      </c>
      <c r="C2003" s="2">
        <v>42350750</v>
      </c>
      <c r="D2003" s="2">
        <v>21.8</v>
      </c>
      <c r="E2003" s="2">
        <v>21.99</v>
      </c>
      <c r="F2003" s="2">
        <v>21.75</v>
      </c>
      <c r="G2003" s="2">
        <f t="shared" si="343"/>
        <v>21.490000000000002</v>
      </c>
      <c r="H2003" s="2">
        <f t="shared" si="344"/>
        <v>21.048999999999999</v>
      </c>
      <c r="I2003" s="2">
        <f t="shared" si="341"/>
        <v>21.225804747928411</v>
      </c>
      <c r="J2003" s="2">
        <f t="shared" si="342"/>
        <v>21.114753788227393</v>
      </c>
      <c r="K2003" s="2">
        <f t="shared" si="345"/>
        <v>0.11105095970101786</v>
      </c>
      <c r="L2003" s="2">
        <f t="shared" si="346"/>
        <v>21.876666666666665</v>
      </c>
      <c r="M2003" s="2">
        <f t="shared" si="347"/>
        <v>21.0045</v>
      </c>
      <c r="N2003" s="2">
        <f t="shared" si="348"/>
        <v>0.29761666666666714</v>
      </c>
      <c r="O2003" s="2">
        <f t="shared" si="349"/>
        <v>195.36689626850279</v>
      </c>
      <c r="P2003" s="2">
        <f t="shared" si="350"/>
        <v>0.23999999999999844</v>
      </c>
      <c r="Q2003" s="2">
        <f t="shared" si="351"/>
        <v>0.38678571428571396</v>
      </c>
    </row>
    <row r="2004" spans="1:17" x14ac:dyDescent="0.3">
      <c r="A2004" s="1">
        <v>41339</v>
      </c>
      <c r="B2004" s="2">
        <v>21.75</v>
      </c>
      <c r="C2004" s="2">
        <v>37132670</v>
      </c>
      <c r="D2004" s="2">
        <v>21.53</v>
      </c>
      <c r="E2004" s="2">
        <v>21.785</v>
      </c>
      <c r="F2004" s="2">
        <v>21.51</v>
      </c>
      <c r="G2004" s="2">
        <f t="shared" si="343"/>
        <v>21.288</v>
      </c>
      <c r="H2004" s="2">
        <f t="shared" si="344"/>
        <v>20.884999999999998</v>
      </c>
      <c r="I2004" s="2">
        <f t="shared" si="341"/>
        <v>21.105041974824484</v>
      </c>
      <c r="J2004" s="2">
        <f t="shared" si="342"/>
        <v>21.052734091285583</v>
      </c>
      <c r="K2004" s="2">
        <f t="shared" si="345"/>
        <v>5.2307883538901478E-2</v>
      </c>
      <c r="L2004" s="2">
        <f t="shared" si="346"/>
        <v>21.681666666666668</v>
      </c>
      <c r="M2004" s="2">
        <f t="shared" si="347"/>
        <v>20.962333333333333</v>
      </c>
      <c r="N2004" s="2">
        <f t="shared" si="348"/>
        <v>0.25810000000000033</v>
      </c>
      <c r="O2004" s="2">
        <f t="shared" si="349"/>
        <v>185.80222997115692</v>
      </c>
      <c r="P2004" s="2">
        <f t="shared" si="350"/>
        <v>0.27499999999999858</v>
      </c>
      <c r="Q2004" s="2">
        <f t="shared" si="351"/>
        <v>0.38535714285714284</v>
      </c>
    </row>
    <row r="2005" spans="1:17" x14ac:dyDescent="0.3">
      <c r="A2005" s="1">
        <v>41338</v>
      </c>
      <c r="B2005" s="2">
        <v>21.51</v>
      </c>
      <c r="C2005" s="2">
        <v>38790700</v>
      </c>
      <c r="D2005" s="2">
        <v>21.34</v>
      </c>
      <c r="E2005" s="2">
        <v>21.59</v>
      </c>
      <c r="F2005" s="2">
        <v>21.3</v>
      </c>
      <c r="G2005" s="2">
        <f t="shared" si="343"/>
        <v>21.124000000000002</v>
      </c>
      <c r="H2005" s="2">
        <f t="shared" si="344"/>
        <v>20.783000000000001</v>
      </c>
      <c r="I2005" s="2">
        <f t="shared" si="341"/>
        <v>20.987776879338025</v>
      </c>
      <c r="J2005" s="2">
        <f t="shared" si="342"/>
        <v>20.996952818588429</v>
      </c>
      <c r="K2005" s="2">
        <f t="shared" si="345"/>
        <v>-9.1759392504044968E-3</v>
      </c>
      <c r="L2005" s="2">
        <f t="shared" si="346"/>
        <v>21.466666666666669</v>
      </c>
      <c r="M2005" s="2">
        <f t="shared" si="347"/>
        <v>20.937723333333331</v>
      </c>
      <c r="N2005" s="2">
        <f t="shared" si="348"/>
        <v>0.23817866666666704</v>
      </c>
      <c r="O2005" s="2">
        <f t="shared" si="349"/>
        <v>148.05225582289401</v>
      </c>
      <c r="P2005" s="2">
        <f t="shared" si="350"/>
        <v>0.32000000000000028</v>
      </c>
      <c r="Q2005" s="2">
        <f t="shared" si="351"/>
        <v>0.37678571428571445</v>
      </c>
    </row>
    <row r="2006" spans="1:17" x14ac:dyDescent="0.3">
      <c r="A2006" s="1">
        <v>41337</v>
      </c>
      <c r="B2006" s="2">
        <v>21.27</v>
      </c>
      <c r="C2006" s="2">
        <v>47468220</v>
      </c>
      <c r="D2006" s="2">
        <v>21.16</v>
      </c>
      <c r="E2006" s="2">
        <v>21.29</v>
      </c>
      <c r="F2006" s="2">
        <v>20.96</v>
      </c>
      <c r="G2006" s="2">
        <f t="shared" si="343"/>
        <v>20.937999999999995</v>
      </c>
      <c r="H2006" s="2">
        <f t="shared" si="344"/>
        <v>20.740499999999997</v>
      </c>
      <c r="I2006" s="2">
        <f t="shared" si="341"/>
        <v>20.892827221035848</v>
      </c>
      <c r="J2006" s="2">
        <f t="shared" si="342"/>
        <v>20.955909044075504</v>
      </c>
      <c r="K2006" s="2">
        <f t="shared" si="345"/>
        <v>-6.3081823039656371E-2</v>
      </c>
      <c r="L2006" s="2">
        <f t="shared" si="346"/>
        <v>21.173333333333336</v>
      </c>
      <c r="M2006" s="2">
        <f t="shared" si="347"/>
        <v>20.925890000000003</v>
      </c>
      <c r="N2006" s="2">
        <f t="shared" si="348"/>
        <v>0.22878966666666561</v>
      </c>
      <c r="O2006" s="2">
        <f t="shared" si="349"/>
        <v>72.102129709626794</v>
      </c>
      <c r="P2006" s="2">
        <f t="shared" si="350"/>
        <v>0.32999999999999829</v>
      </c>
      <c r="Q2006" s="2">
        <f t="shared" si="351"/>
        <v>0.37250000000000022</v>
      </c>
    </row>
    <row r="2007" spans="1:17" x14ac:dyDescent="0.3">
      <c r="A2007" s="1">
        <v>41334</v>
      </c>
      <c r="B2007" s="2">
        <v>21.03</v>
      </c>
      <c r="C2007" s="2">
        <v>45678100</v>
      </c>
      <c r="D2007" s="2">
        <v>20.79</v>
      </c>
      <c r="E2007" s="2">
        <v>21.19</v>
      </c>
      <c r="F2007" s="2">
        <v>20.66</v>
      </c>
      <c r="G2007" s="2">
        <f t="shared" si="343"/>
        <v>20.729999999999997</v>
      </c>
      <c r="H2007" s="2">
        <f t="shared" si="344"/>
        <v>20.725000000000001</v>
      </c>
      <c r="I2007" s="2">
        <f t="shared" si="341"/>
        <v>20.824250352133276</v>
      </c>
      <c r="J2007" s="2">
        <f t="shared" si="342"/>
        <v>20.930781767601545</v>
      </c>
      <c r="K2007" s="2">
        <f t="shared" si="345"/>
        <v>-0.10653141546826816</v>
      </c>
      <c r="L2007" s="2">
        <f t="shared" si="346"/>
        <v>20.959999999999997</v>
      </c>
      <c r="M2007" s="2">
        <f t="shared" si="347"/>
        <v>20.930639999999997</v>
      </c>
      <c r="N2007" s="2">
        <f t="shared" si="348"/>
        <v>0.23251200000000036</v>
      </c>
      <c r="O2007" s="2">
        <f t="shared" si="349"/>
        <v>8.4182035049088366</v>
      </c>
      <c r="P2007" s="2">
        <f t="shared" si="350"/>
        <v>0.53000000000000114</v>
      </c>
      <c r="Q2007" s="2">
        <f t="shared" si="351"/>
        <v>0.3589285714285716</v>
      </c>
    </row>
    <row r="2008" spans="1:17" x14ac:dyDescent="0.3">
      <c r="A2008" s="1">
        <v>41333</v>
      </c>
      <c r="B2008" s="2">
        <v>20.88</v>
      </c>
      <c r="C2008" s="2">
        <v>34806180</v>
      </c>
      <c r="D2008" s="2">
        <v>20.91</v>
      </c>
      <c r="E2008" s="2">
        <v>21.08</v>
      </c>
      <c r="F2008" s="2">
        <v>20.82</v>
      </c>
      <c r="G2008" s="2">
        <f t="shared" si="343"/>
        <v>20.608000000000001</v>
      </c>
      <c r="H2008" s="2">
        <f t="shared" si="344"/>
        <v>20.745000000000001</v>
      </c>
      <c r="I2008" s="2">
        <f t="shared" si="341"/>
        <v>20.786841325248421</v>
      </c>
      <c r="J2008" s="2">
        <f t="shared" si="342"/>
        <v>20.922844309009669</v>
      </c>
      <c r="K2008" s="2">
        <f t="shared" si="345"/>
        <v>-0.13600298376124798</v>
      </c>
      <c r="L2008" s="2">
        <f t="shared" si="346"/>
        <v>20.926666666666666</v>
      </c>
      <c r="M2008" s="2">
        <f t="shared" si="347"/>
        <v>20.938973333333333</v>
      </c>
      <c r="N2008" s="2">
        <f t="shared" si="348"/>
        <v>0.23917866666666665</v>
      </c>
      <c r="O2008" s="2">
        <f t="shared" si="349"/>
        <v>-3.4302576223819723</v>
      </c>
      <c r="P2008" s="2">
        <f t="shared" si="350"/>
        <v>0.25999999999999801</v>
      </c>
      <c r="Q2008" s="2">
        <f t="shared" si="351"/>
        <v>0.34107142857142875</v>
      </c>
    </row>
    <row r="2009" spans="1:17" x14ac:dyDescent="0.3">
      <c r="A2009" s="1">
        <v>41332</v>
      </c>
      <c r="B2009" s="2">
        <v>20.93</v>
      </c>
      <c r="C2009" s="2">
        <v>46937660</v>
      </c>
      <c r="D2009" s="2">
        <v>20.6</v>
      </c>
      <c r="E2009" s="2">
        <v>21.04</v>
      </c>
      <c r="F2009" s="2">
        <v>20.51</v>
      </c>
      <c r="G2009" s="2">
        <f t="shared" si="343"/>
        <v>20.481999999999999</v>
      </c>
      <c r="H2009" s="2">
        <f t="shared" si="344"/>
        <v>20.782</v>
      </c>
      <c r="I2009" s="2">
        <f t="shared" si="341"/>
        <v>20.769903384384499</v>
      </c>
      <c r="J2009" s="2">
        <f t="shared" si="342"/>
        <v>20.926271853730441</v>
      </c>
      <c r="K2009" s="2">
        <f t="shared" si="345"/>
        <v>-0.15636846934594217</v>
      </c>
      <c r="L2009" s="2">
        <f t="shared" si="346"/>
        <v>20.826666666666664</v>
      </c>
      <c r="M2009" s="2">
        <f t="shared" si="347"/>
        <v>20.960139999999999</v>
      </c>
      <c r="N2009" s="2">
        <f t="shared" si="348"/>
        <v>0.25276466666666708</v>
      </c>
      <c r="O2009" s="2">
        <f t="shared" si="349"/>
        <v>-35.203584185905321</v>
      </c>
      <c r="P2009" s="2">
        <f t="shared" si="350"/>
        <v>0.52999999999999758</v>
      </c>
      <c r="Q2009" s="2">
        <f t="shared" si="351"/>
        <v>0.34321428571428597</v>
      </c>
    </row>
    <row r="2010" spans="1:17" x14ac:dyDescent="0.3">
      <c r="A2010" s="1">
        <v>41331</v>
      </c>
      <c r="B2010" s="2">
        <v>20.58</v>
      </c>
      <c r="C2010" s="2">
        <v>67137670</v>
      </c>
      <c r="D2010" s="2">
        <v>20.49</v>
      </c>
      <c r="E2010" s="2">
        <v>20.85</v>
      </c>
      <c r="F2010" s="2">
        <v>20.41</v>
      </c>
      <c r="G2010" s="2">
        <f t="shared" si="343"/>
        <v>20.442</v>
      </c>
      <c r="H2010" s="2">
        <f t="shared" si="344"/>
        <v>20.808</v>
      </c>
      <c r="I2010" s="2">
        <f t="shared" si="341"/>
        <v>20.740794908818046</v>
      </c>
      <c r="J2010" s="2">
        <f t="shared" si="342"/>
        <v>20.925973602028876</v>
      </c>
      <c r="K2010" s="2">
        <f t="shared" si="345"/>
        <v>-0.18517869321082969</v>
      </c>
      <c r="L2010" s="2">
        <f t="shared" si="346"/>
        <v>20.613333333333333</v>
      </c>
      <c r="M2010" s="2">
        <f t="shared" si="347"/>
        <v>20.978640000000002</v>
      </c>
      <c r="N2010" s="2">
        <f t="shared" si="348"/>
        <v>0.25051733333333265</v>
      </c>
      <c r="O2010" s="2">
        <f t="shared" si="349"/>
        <v>-97.213943058276712</v>
      </c>
      <c r="P2010" s="2">
        <f t="shared" si="350"/>
        <v>0.62000000000000099</v>
      </c>
      <c r="Q2010" s="2">
        <f t="shared" si="351"/>
        <v>0.3260714285714289</v>
      </c>
    </row>
    <row r="2011" spans="1:17" x14ac:dyDescent="0.3">
      <c r="A2011" s="1">
        <v>41330</v>
      </c>
      <c r="B2011" s="2">
        <v>20.23</v>
      </c>
      <c r="C2011" s="2">
        <v>41500340</v>
      </c>
      <c r="D2011" s="2">
        <v>20.57</v>
      </c>
      <c r="E2011" s="2">
        <v>20.65</v>
      </c>
      <c r="F2011" s="2">
        <v>20.23</v>
      </c>
      <c r="G2011" s="2">
        <f t="shared" si="343"/>
        <v>20.542999999999999</v>
      </c>
      <c r="H2011" s="2">
        <f t="shared" si="344"/>
        <v>20.853000000000002</v>
      </c>
      <c r="I2011" s="2">
        <f t="shared" si="341"/>
        <v>20.770030346784964</v>
      </c>
      <c r="J2011" s="2">
        <f t="shared" si="342"/>
        <v>20.953651490191184</v>
      </c>
      <c r="K2011" s="2">
        <f t="shared" si="345"/>
        <v>-0.18362114340622071</v>
      </c>
      <c r="L2011" s="2">
        <f t="shared" si="346"/>
        <v>20.37</v>
      </c>
      <c r="M2011" s="2">
        <f t="shared" si="347"/>
        <v>21.000140000000002</v>
      </c>
      <c r="N2011" s="2">
        <f t="shared" si="348"/>
        <v>0.22575066666666627</v>
      </c>
      <c r="O2011" s="2">
        <f t="shared" si="349"/>
        <v>-186.08730575915669</v>
      </c>
      <c r="P2011" s="2">
        <f t="shared" si="350"/>
        <v>0.41999999999999815</v>
      </c>
      <c r="Q2011" s="2">
        <f t="shared" si="351"/>
        <v>0.30107142857142882</v>
      </c>
    </row>
    <row r="2012" spans="1:17" x14ac:dyDescent="0.3">
      <c r="A2012" s="1">
        <v>41327</v>
      </c>
      <c r="B2012" s="2">
        <v>20.420000000000002</v>
      </c>
      <c r="C2012" s="2">
        <v>34532320</v>
      </c>
      <c r="D2012" s="2">
        <v>20.32</v>
      </c>
      <c r="E2012" s="2">
        <v>20.49</v>
      </c>
      <c r="F2012" s="2">
        <v>20.100000000000001</v>
      </c>
      <c r="G2012" s="2">
        <f t="shared" si="343"/>
        <v>20.720000000000002</v>
      </c>
      <c r="H2012" s="2">
        <f t="shared" si="344"/>
        <v>20.93</v>
      </c>
      <c r="I2012" s="2">
        <f t="shared" si="341"/>
        <v>20.868217682564051</v>
      </c>
      <c r="J2012" s="2">
        <f t="shared" si="342"/>
        <v>21.011543609406477</v>
      </c>
      <c r="K2012" s="2">
        <f t="shared" si="345"/>
        <v>-0.14332592684242584</v>
      </c>
      <c r="L2012" s="2">
        <f t="shared" si="346"/>
        <v>20.33666666666667</v>
      </c>
      <c r="M2012" s="2">
        <f t="shared" si="347"/>
        <v>21.030140000000003</v>
      </c>
      <c r="N2012" s="2">
        <f t="shared" si="348"/>
        <v>0.18643133333333264</v>
      </c>
      <c r="O2012" s="2">
        <f t="shared" si="349"/>
        <v>-247.98168166772251</v>
      </c>
      <c r="P2012" s="2">
        <f t="shared" si="350"/>
        <v>0.38999999999999702</v>
      </c>
      <c r="Q2012" s="2">
        <f t="shared" si="351"/>
        <v>0.28750000000000042</v>
      </c>
    </row>
    <row r="2013" spans="1:17" x14ac:dyDescent="0.3">
      <c r="A2013" s="1">
        <v>41326</v>
      </c>
      <c r="B2013" s="2">
        <v>20.25</v>
      </c>
      <c r="C2013" s="2">
        <v>60657640</v>
      </c>
      <c r="D2013" s="2">
        <v>20.754000000000001</v>
      </c>
      <c r="E2013" s="2">
        <v>20.76</v>
      </c>
      <c r="F2013" s="2">
        <v>20.12</v>
      </c>
      <c r="G2013" s="2">
        <f t="shared" si="343"/>
        <v>20.882000000000001</v>
      </c>
      <c r="H2013" s="2">
        <f t="shared" si="344"/>
        <v>20.969000000000001</v>
      </c>
      <c r="I2013" s="2">
        <f t="shared" si="341"/>
        <v>20.949711806666606</v>
      </c>
      <c r="J2013" s="2">
        <f t="shared" si="342"/>
        <v>21.058867098158995</v>
      </c>
      <c r="K2013" s="2">
        <f t="shared" si="345"/>
        <v>-0.10915529149238878</v>
      </c>
      <c r="L2013" s="2">
        <f t="shared" si="346"/>
        <v>20.376666666666669</v>
      </c>
      <c r="M2013" s="2">
        <f t="shared" si="347"/>
        <v>21.064306666666667</v>
      </c>
      <c r="N2013" s="2">
        <f t="shared" si="348"/>
        <v>0.14720933333333389</v>
      </c>
      <c r="O2013" s="2">
        <f t="shared" si="349"/>
        <v>-311.41141413134841</v>
      </c>
      <c r="P2013" s="2">
        <f t="shared" si="350"/>
        <v>0.64000000000000057</v>
      </c>
      <c r="Q2013" s="2">
        <f t="shared" si="351"/>
        <v>0.28250000000000064</v>
      </c>
    </row>
    <row r="2014" spans="1:17" x14ac:dyDescent="0.3">
      <c r="A2014" s="1">
        <v>41325</v>
      </c>
      <c r="B2014" s="2">
        <v>20.73</v>
      </c>
      <c r="C2014" s="2">
        <v>46097660</v>
      </c>
      <c r="D2014" s="2">
        <v>21.09</v>
      </c>
      <c r="E2014" s="2">
        <v>21.1</v>
      </c>
      <c r="F2014" s="2">
        <v>20.7</v>
      </c>
      <c r="G2014" s="2">
        <f t="shared" si="343"/>
        <v>21.082000000000001</v>
      </c>
      <c r="H2014" s="2">
        <f t="shared" si="344"/>
        <v>21.042999999999999</v>
      </c>
      <c r="I2014" s="2">
        <f t="shared" si="341"/>
        <v>21.076932135151441</v>
      </c>
      <c r="J2014" s="2">
        <f t="shared" si="342"/>
        <v>21.123576466011713</v>
      </c>
      <c r="K2014" s="2">
        <f t="shared" si="345"/>
        <v>-4.664433086027131E-2</v>
      </c>
      <c r="L2014" s="2">
        <f t="shared" si="346"/>
        <v>20.843333333333334</v>
      </c>
      <c r="M2014" s="2">
        <f t="shared" si="347"/>
        <v>21.10164</v>
      </c>
      <c r="N2014" s="2">
        <f t="shared" si="348"/>
        <v>0.10831200000000063</v>
      </c>
      <c r="O2014" s="2">
        <f t="shared" si="349"/>
        <v>-158.98925737170674</v>
      </c>
      <c r="P2014" s="2">
        <f t="shared" si="350"/>
        <v>0.40000000000000213</v>
      </c>
      <c r="Q2014" s="2">
        <f t="shared" si="351"/>
        <v>0.26178571428571501</v>
      </c>
    </row>
    <row r="2015" spans="1:17" x14ac:dyDescent="0.3">
      <c r="A2015" s="1">
        <v>41324</v>
      </c>
      <c r="B2015" s="2">
        <v>21.085000000000001</v>
      </c>
      <c r="C2015" s="2">
        <v>31066010</v>
      </c>
      <c r="D2015" s="2">
        <v>21.18</v>
      </c>
      <c r="E2015" s="2">
        <v>21.21</v>
      </c>
      <c r="F2015" s="2">
        <v>21.06</v>
      </c>
      <c r="G2015" s="2">
        <f t="shared" si="343"/>
        <v>21.173999999999999</v>
      </c>
      <c r="H2015" s="2">
        <f t="shared" si="344"/>
        <v>21.087840000000003</v>
      </c>
      <c r="I2015" s="2">
        <f t="shared" si="341"/>
        <v>21.140010705178977</v>
      </c>
      <c r="J2015" s="2">
        <f t="shared" si="342"/>
        <v>21.155062583292651</v>
      </c>
      <c r="K2015" s="2">
        <f t="shared" si="345"/>
        <v>-1.5051878113673922E-2</v>
      </c>
      <c r="L2015" s="2">
        <f t="shared" si="346"/>
        <v>21.118333333333332</v>
      </c>
      <c r="M2015" s="2">
        <f t="shared" si="347"/>
        <v>21.117640000000002</v>
      </c>
      <c r="N2015" s="2">
        <f t="shared" si="348"/>
        <v>9.3681333333333505E-2</v>
      </c>
      <c r="O2015" s="2">
        <f t="shared" si="349"/>
        <v>0.49339842396974765</v>
      </c>
      <c r="P2015" s="2">
        <f t="shared" si="350"/>
        <v>0.15000000000000213</v>
      </c>
      <c r="Q2015" s="2">
        <f t="shared" si="351"/>
        <v>0.25035714285714356</v>
      </c>
    </row>
    <row r="2016" spans="1:17" x14ac:dyDescent="0.3">
      <c r="A2016" s="1">
        <v>41320</v>
      </c>
      <c r="B2016" s="2">
        <v>21.114999999999998</v>
      </c>
      <c r="C2016" s="2">
        <v>33807580</v>
      </c>
      <c r="D2016" s="2">
        <v>21.23</v>
      </c>
      <c r="E2016" s="2">
        <v>21.3</v>
      </c>
      <c r="F2016" s="2">
        <v>20.99</v>
      </c>
      <c r="G2016" s="2">
        <f t="shared" si="343"/>
        <v>21.163</v>
      </c>
      <c r="H2016" s="2">
        <f t="shared" si="344"/>
        <v>21.09534</v>
      </c>
      <c r="I2016" s="2">
        <f t="shared" si="341"/>
        <v>21.150012651575157</v>
      </c>
      <c r="J2016" s="2">
        <f t="shared" si="342"/>
        <v>21.160667589956063</v>
      </c>
      <c r="K2016" s="2">
        <f t="shared" si="345"/>
        <v>-1.0654938380906032E-2</v>
      </c>
      <c r="L2016" s="2">
        <f t="shared" si="346"/>
        <v>21.135000000000002</v>
      </c>
      <c r="M2016" s="2">
        <f t="shared" si="347"/>
        <v>21.123723333333338</v>
      </c>
      <c r="N2016" s="2">
        <f t="shared" si="348"/>
        <v>9.7978666666666575E-2</v>
      </c>
      <c r="O2016" s="2">
        <f t="shared" si="349"/>
        <v>7.6728720991397621</v>
      </c>
      <c r="P2016" s="2">
        <f t="shared" si="350"/>
        <v>0.31000000000000227</v>
      </c>
      <c r="Q2016" s="2">
        <f t="shared" si="351"/>
        <v>0.26035714285714334</v>
      </c>
    </row>
    <row r="2017" spans="1:17" x14ac:dyDescent="0.3">
      <c r="A2017" s="1">
        <v>41319</v>
      </c>
      <c r="B2017" s="2">
        <v>21.23</v>
      </c>
      <c r="C2017" s="2">
        <v>35260770</v>
      </c>
      <c r="D2017" s="2">
        <v>21.13</v>
      </c>
      <c r="E2017" s="2">
        <v>21.28</v>
      </c>
      <c r="F2017" s="2">
        <v>21.06</v>
      </c>
      <c r="G2017" s="2">
        <f t="shared" si="343"/>
        <v>21.14</v>
      </c>
      <c r="H2017" s="2">
        <f t="shared" si="344"/>
        <v>21.119340000000001</v>
      </c>
      <c r="I2017" s="2">
        <f t="shared" si="341"/>
        <v>21.156378588225188</v>
      </c>
      <c r="J2017" s="2">
        <f t="shared" si="342"/>
        <v>21.164320997152547</v>
      </c>
      <c r="K2017" s="2">
        <f t="shared" si="345"/>
        <v>-7.9424089273594234E-3</v>
      </c>
      <c r="L2017" s="2">
        <f t="shared" si="346"/>
        <v>21.19</v>
      </c>
      <c r="M2017" s="2">
        <f t="shared" si="347"/>
        <v>21.197806666666672</v>
      </c>
      <c r="N2017" s="2">
        <f t="shared" si="348"/>
        <v>0.17498266666666887</v>
      </c>
      <c r="O2017" s="2">
        <f t="shared" si="349"/>
        <v>-2.9742628476232458</v>
      </c>
      <c r="P2017" s="2">
        <f t="shared" si="350"/>
        <v>0.22000000000000242</v>
      </c>
      <c r="Q2017" s="2">
        <f t="shared" si="351"/>
        <v>0.24750000000000025</v>
      </c>
    </row>
    <row r="2018" spans="1:17" x14ac:dyDescent="0.3">
      <c r="A2018" s="1">
        <v>41318</v>
      </c>
      <c r="B2018" s="2">
        <v>21.25</v>
      </c>
      <c r="C2018" s="2">
        <v>21262870</v>
      </c>
      <c r="D2018" s="2">
        <v>21.22</v>
      </c>
      <c r="E2018" s="2">
        <v>21.3</v>
      </c>
      <c r="F2018" s="2">
        <v>21.145</v>
      </c>
      <c r="G2018" s="2">
        <f t="shared" si="343"/>
        <v>21.056000000000001</v>
      </c>
      <c r="H2018" s="2">
        <f t="shared" si="344"/>
        <v>21.100339999999996</v>
      </c>
      <c r="I2018" s="2">
        <f t="shared" si="341"/>
        <v>21.142992876993404</v>
      </c>
      <c r="J2018" s="2">
        <f t="shared" si="342"/>
        <v>21.159066676924752</v>
      </c>
      <c r="K2018" s="2">
        <f t="shared" si="345"/>
        <v>-1.6073799931348276E-2</v>
      </c>
      <c r="L2018" s="2">
        <f t="shared" si="346"/>
        <v>21.231666666666666</v>
      </c>
      <c r="M2018" s="2">
        <f t="shared" si="347"/>
        <v>21.240973333333336</v>
      </c>
      <c r="N2018" s="2">
        <f t="shared" si="348"/>
        <v>0.23244400000000204</v>
      </c>
      <c r="O2018" s="2">
        <f t="shared" si="349"/>
        <v>-2.6692211648599842</v>
      </c>
      <c r="P2018" s="2">
        <f t="shared" si="350"/>
        <v>0.15500000000000114</v>
      </c>
      <c r="Q2018" s="2">
        <f t="shared" si="351"/>
        <v>0.24535714285714302</v>
      </c>
    </row>
    <row r="2019" spans="1:17" x14ac:dyDescent="0.3">
      <c r="A2019" s="1">
        <v>41317</v>
      </c>
      <c r="B2019" s="2">
        <v>21.19</v>
      </c>
      <c r="C2019" s="2">
        <v>28387910</v>
      </c>
      <c r="D2019" s="2">
        <v>21.03</v>
      </c>
      <c r="E2019" s="2">
        <v>21.25</v>
      </c>
      <c r="F2019" s="2">
        <v>20.99</v>
      </c>
      <c r="G2019" s="2">
        <f t="shared" si="343"/>
        <v>21.003999999999998</v>
      </c>
      <c r="H2019" s="2">
        <f t="shared" si="344"/>
        <v>21.112339999999996</v>
      </c>
      <c r="I2019" s="2">
        <f t="shared" si="341"/>
        <v>21.123537036446749</v>
      </c>
      <c r="J2019" s="2">
        <f t="shared" si="342"/>
        <v>21.151792011078733</v>
      </c>
      <c r="K2019" s="2">
        <f t="shared" si="345"/>
        <v>-2.8254974631984453E-2</v>
      </c>
      <c r="L2019" s="2">
        <f t="shared" si="346"/>
        <v>21.143333333333334</v>
      </c>
      <c r="M2019" s="2">
        <f t="shared" si="347"/>
        <v>21.27589</v>
      </c>
      <c r="N2019" s="2">
        <f t="shared" si="348"/>
        <v>0.28464400000000012</v>
      </c>
      <c r="O2019" s="2">
        <f t="shared" si="349"/>
        <v>-31.046187908795066</v>
      </c>
      <c r="P2019" s="2">
        <f t="shared" si="350"/>
        <v>0.26000000000000156</v>
      </c>
      <c r="Q2019" s="2">
        <f t="shared" si="351"/>
        <v>0.25214285714285722</v>
      </c>
    </row>
    <row r="2020" spans="1:17" x14ac:dyDescent="0.3">
      <c r="A2020" s="1">
        <v>41316</v>
      </c>
      <c r="B2020" s="2">
        <v>21.03</v>
      </c>
      <c r="C2020" s="2">
        <v>18895730</v>
      </c>
      <c r="D2020" s="2">
        <v>21</v>
      </c>
      <c r="E2020" s="2">
        <v>21.06</v>
      </c>
      <c r="F2020" s="2">
        <v>20.92</v>
      </c>
      <c r="G2020" s="2">
        <f t="shared" si="343"/>
        <v>21.00168</v>
      </c>
      <c r="H2020" s="2">
        <f t="shared" si="344"/>
        <v>21.121339999999996</v>
      </c>
      <c r="I2020" s="2">
        <f t="shared" si="341"/>
        <v>21.111452861255245</v>
      </c>
      <c r="J2020" s="2">
        <f t="shared" si="342"/>
        <v>21.148735371965032</v>
      </c>
      <c r="K2020" s="2">
        <f t="shared" si="345"/>
        <v>-3.728251070978672E-2</v>
      </c>
      <c r="L2020" s="2">
        <f t="shared" si="346"/>
        <v>21.003333333333334</v>
      </c>
      <c r="M2020" s="2">
        <f t="shared" si="347"/>
        <v>21.316706666666668</v>
      </c>
      <c r="N2020" s="2">
        <f t="shared" si="348"/>
        <v>0.33261333333333398</v>
      </c>
      <c r="O2020" s="2">
        <f t="shared" si="349"/>
        <v>-62.810336994575081</v>
      </c>
      <c r="P2020" s="2">
        <f t="shared" si="350"/>
        <v>0.13999999999999702</v>
      </c>
      <c r="Q2020" s="2">
        <f t="shared" si="351"/>
        <v>0.24642857142857139</v>
      </c>
    </row>
    <row r="2021" spans="1:17" x14ac:dyDescent="0.3">
      <c r="A2021" s="1">
        <v>41313</v>
      </c>
      <c r="B2021" s="2">
        <v>21</v>
      </c>
      <c r="C2021" s="2">
        <v>28147810</v>
      </c>
      <c r="D2021" s="2">
        <v>20.9</v>
      </c>
      <c r="E2021" s="2">
        <v>21.09</v>
      </c>
      <c r="F2021" s="2">
        <v>20.88</v>
      </c>
      <c r="G2021" s="2">
        <f t="shared" si="343"/>
        <v>21.027679999999997</v>
      </c>
      <c r="H2021" s="2">
        <f t="shared" si="344"/>
        <v>21.123340000000002</v>
      </c>
      <c r="I2021" s="2">
        <f t="shared" si="341"/>
        <v>21.126262472392565</v>
      </c>
      <c r="J2021" s="2">
        <f t="shared" si="342"/>
        <v>21.158234201722237</v>
      </c>
      <c r="K2021" s="2">
        <f t="shared" si="345"/>
        <v>-3.1971729329672627E-2</v>
      </c>
      <c r="L2021" s="2">
        <f t="shared" si="346"/>
        <v>20.99</v>
      </c>
      <c r="M2021" s="2">
        <f t="shared" si="347"/>
        <v>21.363873333333338</v>
      </c>
      <c r="N2021" s="2">
        <f t="shared" si="348"/>
        <v>0.36869666666666828</v>
      </c>
      <c r="O2021" s="2">
        <f t="shared" si="349"/>
        <v>-67.602696585872323</v>
      </c>
      <c r="P2021" s="2">
        <f t="shared" si="350"/>
        <v>0.28000000000000114</v>
      </c>
      <c r="Q2021" s="2">
        <f t="shared" si="351"/>
        <v>0.255</v>
      </c>
    </row>
    <row r="2022" spans="1:17" x14ac:dyDescent="0.3">
      <c r="A2022" s="1">
        <v>41312</v>
      </c>
      <c r="B2022" s="2">
        <v>20.81</v>
      </c>
      <c r="C2022" s="2">
        <v>40921250</v>
      </c>
      <c r="D2022" s="2">
        <v>20.97</v>
      </c>
      <c r="E2022" s="2">
        <v>20.97</v>
      </c>
      <c r="F2022" s="2">
        <v>20.7</v>
      </c>
      <c r="G2022" s="2">
        <f t="shared" si="343"/>
        <v>21.098679999999998</v>
      </c>
      <c r="H2022" s="2">
        <f t="shared" si="344"/>
        <v>21.119340000000001</v>
      </c>
      <c r="I2022" s="2">
        <f t="shared" si="341"/>
        <v>21.14921928555485</v>
      </c>
      <c r="J2022" s="2">
        <f t="shared" si="342"/>
        <v>21.170892937860014</v>
      </c>
      <c r="K2022" s="2">
        <f t="shared" si="345"/>
        <v>-2.1673652305164381E-2</v>
      </c>
      <c r="L2022" s="2">
        <f t="shared" si="346"/>
        <v>20.826666666666664</v>
      </c>
      <c r="M2022" s="2">
        <f t="shared" si="347"/>
        <v>21.400206666666669</v>
      </c>
      <c r="N2022" s="2">
        <f t="shared" si="348"/>
        <v>0.38217600000000046</v>
      </c>
      <c r="O2022" s="2">
        <f t="shared" si="349"/>
        <v>-100.04814535711368</v>
      </c>
      <c r="P2022" s="2">
        <f t="shared" si="350"/>
        <v>0.28999999999999915</v>
      </c>
      <c r="Q2022" s="2">
        <f t="shared" si="351"/>
        <v>0.3528571428571427</v>
      </c>
    </row>
    <row r="2023" spans="1:17" x14ac:dyDescent="0.3">
      <c r="A2023" s="1">
        <v>41311</v>
      </c>
      <c r="B2023" s="2">
        <v>20.99</v>
      </c>
      <c r="C2023" s="2">
        <v>32359030</v>
      </c>
      <c r="D2023" s="2">
        <v>21.1599</v>
      </c>
      <c r="E2023" s="2">
        <v>21.2</v>
      </c>
      <c r="F2023" s="2">
        <v>20.91</v>
      </c>
      <c r="G2023" s="2">
        <f t="shared" si="343"/>
        <v>21.144680000000001</v>
      </c>
      <c r="H2023" s="2">
        <f t="shared" si="344"/>
        <v>21.13334</v>
      </c>
      <c r="I2023" s="2">
        <f t="shared" si="341"/>
        <v>21.210895519292094</v>
      </c>
      <c r="J2023" s="2">
        <f t="shared" si="342"/>
        <v>21.199764372888819</v>
      </c>
      <c r="K2023" s="2">
        <f t="shared" si="345"/>
        <v>1.1131146403275949E-2</v>
      </c>
      <c r="L2023" s="2">
        <f t="shared" si="346"/>
        <v>21.033333333333331</v>
      </c>
      <c r="M2023" s="2">
        <f t="shared" si="347"/>
        <v>21.42754</v>
      </c>
      <c r="N2023" s="2">
        <f t="shared" si="348"/>
        <v>0.36577599999999943</v>
      </c>
      <c r="O2023" s="2">
        <f t="shared" si="349"/>
        <v>-71.848465849166274</v>
      </c>
      <c r="P2023" s="2">
        <f t="shared" si="350"/>
        <v>0.28999999999999915</v>
      </c>
      <c r="Q2023" s="2">
        <f t="shared" si="351"/>
        <v>0.39999999999999986</v>
      </c>
    </row>
    <row r="2024" spans="1:17" x14ac:dyDescent="0.3">
      <c r="A2024" s="1">
        <v>41310</v>
      </c>
      <c r="B2024" s="2">
        <v>21.1784</v>
      </c>
      <c r="C2024" s="2">
        <v>30071460</v>
      </c>
      <c r="D2024" s="2">
        <v>21.139900000000001</v>
      </c>
      <c r="E2024" s="2">
        <v>21.33</v>
      </c>
      <c r="F2024" s="2">
        <v>21.06</v>
      </c>
      <c r="G2024" s="2">
        <f t="shared" si="343"/>
        <v>21.220679999999998</v>
      </c>
      <c r="H2024" s="2">
        <f t="shared" si="344"/>
        <v>21.145339999999997</v>
      </c>
      <c r="I2024" s="2">
        <f t="shared" si="341"/>
        <v>21.251058340981565</v>
      </c>
      <c r="J2024" s="2">
        <f t="shared" si="342"/>
        <v>21.216545522719922</v>
      </c>
      <c r="K2024" s="2">
        <f t="shared" si="345"/>
        <v>3.4512818261642764E-2</v>
      </c>
      <c r="L2024" s="2">
        <f t="shared" si="346"/>
        <v>21.189466666666664</v>
      </c>
      <c r="M2024" s="2">
        <f t="shared" si="347"/>
        <v>21.437040000000003</v>
      </c>
      <c r="N2024" s="2">
        <f t="shared" si="348"/>
        <v>0.36007600000000045</v>
      </c>
      <c r="O2024" s="2">
        <f t="shared" si="349"/>
        <v>-45.837236830250362</v>
      </c>
      <c r="P2024" s="2">
        <f t="shared" si="350"/>
        <v>0.26999999999999957</v>
      </c>
      <c r="Q2024" s="2">
        <f t="shared" si="351"/>
        <v>0.40428571428571403</v>
      </c>
    </row>
    <row r="2025" spans="1:17" x14ac:dyDescent="0.3">
      <c r="A2025" s="1">
        <v>41309</v>
      </c>
      <c r="B2025" s="2">
        <v>21.16</v>
      </c>
      <c r="C2025" s="2">
        <v>38316240</v>
      </c>
      <c r="D2025" s="2">
        <v>21.3</v>
      </c>
      <c r="E2025" s="2">
        <v>21.38</v>
      </c>
      <c r="F2025" s="2">
        <v>21.15</v>
      </c>
      <c r="G2025" s="2">
        <f t="shared" si="343"/>
        <v>21.241</v>
      </c>
      <c r="H2025" s="2">
        <f t="shared" si="344"/>
        <v>21.144500000000001</v>
      </c>
      <c r="I2025" s="2">
        <f t="shared" si="341"/>
        <v>21.264268948432758</v>
      </c>
      <c r="J2025" s="2">
        <f t="shared" si="342"/>
        <v>21.219597164537518</v>
      </c>
      <c r="K2025" s="2">
        <f t="shared" si="345"/>
        <v>4.4671783895239514E-2</v>
      </c>
      <c r="L2025" s="2">
        <f t="shared" si="346"/>
        <v>21.23</v>
      </c>
      <c r="M2025" s="2">
        <f t="shared" si="347"/>
        <v>21.442233333333334</v>
      </c>
      <c r="N2025" s="2">
        <f t="shared" si="348"/>
        <v>0.35695999999999939</v>
      </c>
      <c r="O2025" s="2">
        <f t="shared" si="349"/>
        <v>-39.637183126649873</v>
      </c>
      <c r="P2025" s="2">
        <f t="shared" si="350"/>
        <v>0.23000000000000043</v>
      </c>
      <c r="Q2025" s="2">
        <f t="shared" si="351"/>
        <v>0.40999999999999964</v>
      </c>
    </row>
    <row r="2026" spans="1:17" x14ac:dyDescent="0.3">
      <c r="A2026" s="1">
        <v>41306</v>
      </c>
      <c r="B2026" s="2">
        <v>21.355</v>
      </c>
      <c r="C2026" s="2">
        <v>31864400</v>
      </c>
      <c r="D2026" s="2">
        <v>21.19</v>
      </c>
      <c r="E2026" s="2">
        <v>21.36</v>
      </c>
      <c r="F2026" s="2">
        <v>21.09</v>
      </c>
      <c r="G2026" s="2">
        <f t="shared" si="343"/>
        <v>21.219000000000001</v>
      </c>
      <c r="H2026" s="2">
        <f t="shared" si="344"/>
        <v>21.153500000000001</v>
      </c>
      <c r="I2026" s="2">
        <f t="shared" si="341"/>
        <v>21.283226939056895</v>
      </c>
      <c r="J2026" s="2">
        <f t="shared" si="342"/>
        <v>21.224364937700518</v>
      </c>
      <c r="K2026" s="2">
        <f t="shared" si="345"/>
        <v>5.8862001356377647E-2</v>
      </c>
      <c r="L2026" s="2">
        <f t="shared" si="346"/>
        <v>21.268333333333334</v>
      </c>
      <c r="M2026" s="2">
        <f t="shared" si="347"/>
        <v>21.440733333333334</v>
      </c>
      <c r="N2026" s="2">
        <f t="shared" si="348"/>
        <v>0.35785999999999946</v>
      </c>
      <c r="O2026" s="2">
        <f t="shared" si="349"/>
        <v>-32.116842713165283</v>
      </c>
      <c r="P2026" s="2">
        <f t="shared" si="350"/>
        <v>0.32000000000000028</v>
      </c>
      <c r="Q2026" s="2">
        <f t="shared" si="351"/>
        <v>0.42071428571428526</v>
      </c>
    </row>
    <row r="2027" spans="1:17" x14ac:dyDescent="0.3">
      <c r="A2027" s="1">
        <v>41305</v>
      </c>
      <c r="B2027" s="2">
        <v>21.04</v>
      </c>
      <c r="C2027" s="2">
        <v>36502500</v>
      </c>
      <c r="D2027" s="2">
        <v>21.3</v>
      </c>
      <c r="E2027" s="2">
        <v>21.32</v>
      </c>
      <c r="F2027" s="2">
        <v>21.02</v>
      </c>
      <c r="G2027" s="2">
        <f t="shared" si="343"/>
        <v>21.139999999999997</v>
      </c>
      <c r="H2027" s="2">
        <f t="shared" si="344"/>
        <v>21.286000000000001</v>
      </c>
      <c r="I2027" s="2">
        <f t="shared" si="341"/>
        <v>21.270177291612697</v>
      </c>
      <c r="J2027" s="2">
        <f t="shared" si="342"/>
        <v>21.21391413271656</v>
      </c>
      <c r="K2027" s="2">
        <f t="shared" si="345"/>
        <v>5.6263158896136645E-2</v>
      </c>
      <c r="L2027" s="2">
        <f t="shared" si="346"/>
        <v>21.126666666666669</v>
      </c>
      <c r="M2027" s="2">
        <f t="shared" si="347"/>
        <v>21.442983333333334</v>
      </c>
      <c r="N2027" s="2">
        <f t="shared" si="348"/>
        <v>0.35650999999999955</v>
      </c>
      <c r="O2027" s="2">
        <f t="shared" si="349"/>
        <v>-59.1505926279143</v>
      </c>
      <c r="P2027" s="2">
        <f t="shared" si="350"/>
        <v>0.35000000000000142</v>
      </c>
      <c r="Q2027" s="2">
        <f t="shared" si="351"/>
        <v>0.41928571428571387</v>
      </c>
    </row>
    <row r="2028" spans="1:17" x14ac:dyDescent="0.3">
      <c r="A2028" s="1">
        <v>41304</v>
      </c>
      <c r="B2028" s="2">
        <v>21.37</v>
      </c>
      <c r="C2028" s="2">
        <v>34140430</v>
      </c>
      <c r="D2028" s="2">
        <v>21.29</v>
      </c>
      <c r="E2028" s="2">
        <v>21.46</v>
      </c>
      <c r="F2028" s="2">
        <v>21.22</v>
      </c>
      <c r="G2028" s="2">
        <f t="shared" si="343"/>
        <v>21.122</v>
      </c>
      <c r="H2028" s="2">
        <f t="shared" si="344"/>
        <v>21.393000000000001</v>
      </c>
      <c r="I2028" s="2">
        <f t="shared" si="341"/>
        <v>21.31202770826955</v>
      </c>
      <c r="J2028" s="2">
        <f t="shared" si="342"/>
        <v>21.227827263333886</v>
      </c>
      <c r="K2028" s="2">
        <f t="shared" si="345"/>
        <v>8.4200444935664365E-2</v>
      </c>
      <c r="L2028" s="2">
        <f t="shared" si="346"/>
        <v>21.350000000000005</v>
      </c>
      <c r="M2028" s="2">
        <f t="shared" si="347"/>
        <v>21.450150000000001</v>
      </c>
      <c r="N2028" s="2">
        <f t="shared" si="348"/>
        <v>0.35220999999999963</v>
      </c>
      <c r="O2028" s="2">
        <f t="shared" si="349"/>
        <v>-18.956493758457711</v>
      </c>
      <c r="P2028" s="2">
        <f t="shared" si="350"/>
        <v>0.24000000000000199</v>
      </c>
      <c r="Q2028" s="2">
        <f t="shared" si="351"/>
        <v>0.42071428571428526</v>
      </c>
    </row>
    <row r="2029" spans="1:17" x14ac:dyDescent="0.3">
      <c r="A2029" s="1">
        <v>41303</v>
      </c>
      <c r="B2029" s="2">
        <v>21.28</v>
      </c>
      <c r="C2029" s="2">
        <v>105696400</v>
      </c>
      <c r="D2029" s="2">
        <v>21.09</v>
      </c>
      <c r="E2029" s="2">
        <v>21.3</v>
      </c>
      <c r="F2029" s="2">
        <v>21.01</v>
      </c>
      <c r="G2029" s="2">
        <f t="shared" si="343"/>
        <v>21.07</v>
      </c>
      <c r="H2029" s="2">
        <f t="shared" si="344"/>
        <v>21.443999999999999</v>
      </c>
      <c r="I2029" s="2">
        <f t="shared" si="341"/>
        <v>21.30148729159129</v>
      </c>
      <c r="J2029" s="2">
        <f t="shared" si="342"/>
        <v>21.216453444400596</v>
      </c>
      <c r="K2029" s="2">
        <f t="shared" si="345"/>
        <v>8.5033847190693734E-2</v>
      </c>
      <c r="L2029" s="2">
        <f t="shared" si="346"/>
        <v>21.196666666666669</v>
      </c>
      <c r="M2029" s="2">
        <f t="shared" si="347"/>
        <v>21.406650000000006</v>
      </c>
      <c r="N2029" s="2">
        <f t="shared" si="348"/>
        <v>0.37831000000000203</v>
      </c>
      <c r="O2029" s="2">
        <f t="shared" si="349"/>
        <v>-37.003750598422116</v>
      </c>
      <c r="P2029" s="2">
        <f t="shared" si="350"/>
        <v>0.28999999999999915</v>
      </c>
      <c r="Q2029" s="2">
        <f t="shared" si="351"/>
        <v>0.43071428571428505</v>
      </c>
    </row>
    <row r="2030" spans="1:17" x14ac:dyDescent="0.3">
      <c r="A2030" s="1">
        <v>41302</v>
      </c>
      <c r="B2030" s="2">
        <v>21.05</v>
      </c>
      <c r="C2030" s="2">
        <v>105396800</v>
      </c>
      <c r="D2030" s="2">
        <v>21.01</v>
      </c>
      <c r="E2030" s="2">
        <v>21.09</v>
      </c>
      <c r="F2030" s="2">
        <v>20.99</v>
      </c>
      <c r="G2030" s="2">
        <f t="shared" si="343"/>
        <v>21.048000000000002</v>
      </c>
      <c r="H2030" s="2">
        <f t="shared" si="344"/>
        <v>21.515900000000002</v>
      </c>
      <c r="I2030" s="2">
        <f t="shared" si="341"/>
        <v>21.305394071880617</v>
      </c>
      <c r="J2030" s="2">
        <f t="shared" si="342"/>
        <v>21.211369719952643</v>
      </c>
      <c r="K2030" s="2">
        <f t="shared" si="345"/>
        <v>9.4024351927973981E-2</v>
      </c>
      <c r="L2030" s="2">
        <f t="shared" si="346"/>
        <v>21.043333333333333</v>
      </c>
      <c r="M2030" s="2">
        <f t="shared" si="347"/>
        <v>21.362316666666668</v>
      </c>
      <c r="N2030" s="2">
        <f t="shared" si="348"/>
        <v>0.4060116666666671</v>
      </c>
      <c r="O2030" s="2">
        <f t="shared" si="349"/>
        <v>-52.376710576187882</v>
      </c>
      <c r="P2030" s="2">
        <f t="shared" si="350"/>
        <v>0.12999999999999901</v>
      </c>
      <c r="Q2030" s="2">
        <f t="shared" si="351"/>
        <v>0.4485714285714279</v>
      </c>
    </row>
    <row r="2031" spans="1:17" x14ac:dyDescent="0.3">
      <c r="A2031" s="1">
        <v>41299</v>
      </c>
      <c r="B2031" s="2">
        <v>20.96</v>
      </c>
      <c r="C2031" s="2">
        <v>107602400</v>
      </c>
      <c r="D2031" s="2">
        <v>21.04</v>
      </c>
      <c r="E2031" s="2">
        <v>21.07</v>
      </c>
      <c r="F2031" s="2">
        <v>20.88</v>
      </c>
      <c r="G2031" s="2">
        <f t="shared" si="343"/>
        <v>21.088000000000001</v>
      </c>
      <c r="H2031" s="2">
        <f t="shared" si="344"/>
        <v>21.610900000000001</v>
      </c>
      <c r="I2031" s="2">
        <f t="shared" si="341"/>
        <v>21.35182935767709</v>
      </c>
      <c r="J2031" s="2">
        <f t="shared" si="342"/>
        <v>21.224279297548854</v>
      </c>
      <c r="K2031" s="2">
        <f t="shared" si="345"/>
        <v>0.127550060128236</v>
      </c>
      <c r="L2031" s="2">
        <f t="shared" si="346"/>
        <v>20.970000000000002</v>
      </c>
      <c r="M2031" s="2">
        <f t="shared" si="347"/>
        <v>21.336483333333334</v>
      </c>
      <c r="N2031" s="2">
        <f t="shared" si="348"/>
        <v>0.424095</v>
      </c>
      <c r="O2031" s="2">
        <f t="shared" si="349"/>
        <v>-57.610257659774547</v>
      </c>
      <c r="P2031" s="2">
        <f t="shared" si="350"/>
        <v>0.19000000000000128</v>
      </c>
      <c r="Q2031" s="2">
        <f t="shared" si="351"/>
        <v>0.45999999999999935</v>
      </c>
    </row>
    <row r="2032" spans="1:17" x14ac:dyDescent="0.3">
      <c r="A2032" s="1">
        <v>41298</v>
      </c>
      <c r="B2032" s="2">
        <v>20.95</v>
      </c>
      <c r="C2032" s="2">
        <v>58387820</v>
      </c>
      <c r="D2032" s="2">
        <v>21.1</v>
      </c>
      <c r="E2032" s="2">
        <v>21.18</v>
      </c>
      <c r="F2032" s="2">
        <v>20.93</v>
      </c>
      <c r="G2032" s="2">
        <f t="shared" si="343"/>
        <v>21.431999999999999</v>
      </c>
      <c r="H2032" s="2">
        <f t="shared" si="344"/>
        <v>21.694899999999997</v>
      </c>
      <c r="I2032" s="2">
        <f t="shared" si="341"/>
        <v>21.423071059072925</v>
      </c>
      <c r="J2032" s="2">
        <f t="shared" si="342"/>
        <v>21.245421641352763</v>
      </c>
      <c r="K2032" s="2">
        <f t="shared" si="345"/>
        <v>0.1776494177201613</v>
      </c>
      <c r="L2032" s="2">
        <f t="shared" si="346"/>
        <v>21.02</v>
      </c>
      <c r="M2032" s="2">
        <f t="shared" si="347"/>
        <v>21.324983333333332</v>
      </c>
      <c r="N2032" s="2">
        <f t="shared" si="348"/>
        <v>0.43214499999999967</v>
      </c>
      <c r="O2032" s="2">
        <f t="shared" si="349"/>
        <v>-47.049537128098635</v>
      </c>
      <c r="P2032" s="2">
        <f t="shared" si="350"/>
        <v>0.25</v>
      </c>
      <c r="Q2032" s="2">
        <f t="shared" si="351"/>
        <v>0.47071428571428492</v>
      </c>
    </row>
    <row r="2033" spans="1:17" x14ac:dyDescent="0.3">
      <c r="A2033" s="1">
        <v>41297</v>
      </c>
      <c r="B2033" s="2">
        <v>21.11</v>
      </c>
      <c r="C2033" s="2">
        <v>42357070</v>
      </c>
      <c r="D2033" s="2">
        <v>21.2</v>
      </c>
      <c r="E2033" s="2">
        <v>21.22</v>
      </c>
      <c r="F2033" s="2">
        <v>21.04</v>
      </c>
      <c r="G2033" s="2">
        <f t="shared" si="343"/>
        <v>21.664000000000001</v>
      </c>
      <c r="H2033" s="2">
        <f t="shared" si="344"/>
        <v>21.744900000000001</v>
      </c>
      <c r="I2033" s="2">
        <f t="shared" si="341"/>
        <v>21.509083978904364</v>
      </c>
      <c r="J2033" s="2">
        <f t="shared" si="342"/>
        <v>21.269055372660986</v>
      </c>
      <c r="K2033" s="2">
        <f t="shared" si="345"/>
        <v>0.24002860624337785</v>
      </c>
      <c r="L2033" s="2">
        <f t="shared" si="346"/>
        <v>21.123333333333331</v>
      </c>
      <c r="M2033" s="2">
        <f t="shared" si="347"/>
        <v>21.305315</v>
      </c>
      <c r="N2033" s="2">
        <f t="shared" si="348"/>
        <v>0.44671466666666665</v>
      </c>
      <c r="O2033" s="2">
        <f t="shared" si="349"/>
        <v>-27.158524258090019</v>
      </c>
      <c r="P2033" s="2">
        <f t="shared" si="350"/>
        <v>0.17999999999999972</v>
      </c>
      <c r="Q2033" s="2">
        <f t="shared" si="351"/>
        <v>0.47714285714285637</v>
      </c>
    </row>
    <row r="2034" spans="1:17" x14ac:dyDescent="0.3">
      <c r="A2034" s="1">
        <v>41296</v>
      </c>
      <c r="B2034" s="2">
        <v>21.17</v>
      </c>
      <c r="C2034" s="2">
        <v>51089550</v>
      </c>
      <c r="D2034" s="2">
        <v>21.28</v>
      </c>
      <c r="E2034" s="2">
        <v>21.29</v>
      </c>
      <c r="F2034" s="2">
        <v>21.03</v>
      </c>
      <c r="G2034" s="2">
        <f t="shared" si="343"/>
        <v>21.817999999999998</v>
      </c>
      <c r="H2034" s="2">
        <f t="shared" si="344"/>
        <v>21.742899999999999</v>
      </c>
      <c r="I2034" s="2">
        <f t="shared" si="341"/>
        <v>21.581644702341521</v>
      </c>
      <c r="J2034" s="2">
        <f t="shared" si="342"/>
        <v>21.281779802473867</v>
      </c>
      <c r="K2034" s="2">
        <f t="shared" si="345"/>
        <v>0.29986489986765363</v>
      </c>
      <c r="L2034" s="2">
        <f t="shared" si="346"/>
        <v>21.163333333333334</v>
      </c>
      <c r="M2034" s="2">
        <f t="shared" si="347"/>
        <v>21.284064999999998</v>
      </c>
      <c r="N2034" s="2">
        <f t="shared" si="348"/>
        <v>0.4646414999999996</v>
      </c>
      <c r="O2034" s="2">
        <f t="shared" si="349"/>
        <v>-17.322554652947751</v>
      </c>
      <c r="P2034" s="2">
        <f t="shared" si="350"/>
        <v>0.25999999999999801</v>
      </c>
      <c r="Q2034" s="2">
        <f t="shared" si="351"/>
        <v>0.51857142857142768</v>
      </c>
    </row>
    <row r="2035" spans="1:17" x14ac:dyDescent="0.3">
      <c r="A2035" s="1">
        <v>41292</v>
      </c>
      <c r="B2035" s="2">
        <v>21.25</v>
      </c>
      <c r="C2035" s="2">
        <v>142507900</v>
      </c>
      <c r="D2035" s="2">
        <v>21.36</v>
      </c>
      <c r="E2035" s="2">
        <v>21.44</v>
      </c>
      <c r="F2035" s="2">
        <v>21.03</v>
      </c>
      <c r="G2035" s="2">
        <f t="shared" si="343"/>
        <v>21.983799999999995</v>
      </c>
      <c r="H2035" s="2">
        <f t="shared" si="344"/>
        <v>21.750899999999998</v>
      </c>
      <c r="I2035" s="2">
        <f t="shared" si="341"/>
        <v>21.656489193676343</v>
      </c>
      <c r="J2035" s="2">
        <f t="shared" si="342"/>
        <v>21.290722186671779</v>
      </c>
      <c r="K2035" s="2">
        <f t="shared" si="345"/>
        <v>0.36576700700456399</v>
      </c>
      <c r="L2035" s="2">
        <f t="shared" si="346"/>
        <v>21.24</v>
      </c>
      <c r="M2035" s="2">
        <f t="shared" si="347"/>
        <v>21.278386666666663</v>
      </c>
      <c r="N2035" s="2">
        <f t="shared" si="348"/>
        <v>0.46975199999999939</v>
      </c>
      <c r="O2035" s="2">
        <f t="shared" si="349"/>
        <v>-5.4477918372054726</v>
      </c>
      <c r="P2035" s="2">
        <f t="shared" si="350"/>
        <v>1.6499999999999986</v>
      </c>
      <c r="Q2035" s="2">
        <f t="shared" si="351"/>
        <v>0.53571428571428492</v>
      </c>
    </row>
    <row r="2036" spans="1:17" x14ac:dyDescent="0.3">
      <c r="A2036" s="1">
        <v>41291</v>
      </c>
      <c r="B2036" s="2">
        <v>22.68</v>
      </c>
      <c r="C2036" s="2">
        <v>99163830</v>
      </c>
      <c r="D2036" s="2">
        <v>22.12</v>
      </c>
      <c r="E2036" s="2">
        <v>23.06</v>
      </c>
      <c r="F2036" s="2">
        <v>22.11</v>
      </c>
      <c r="G2036" s="2">
        <f t="shared" si="343"/>
        <v>22.133800000000001</v>
      </c>
      <c r="H2036" s="2">
        <f t="shared" si="344"/>
        <v>21.741899999999998</v>
      </c>
      <c r="I2036" s="2">
        <f t="shared" si="341"/>
        <v>21.730396319799315</v>
      </c>
      <c r="J2036" s="2">
        <f t="shared" si="342"/>
        <v>21.293979961605523</v>
      </c>
      <c r="K2036" s="2">
        <f t="shared" si="345"/>
        <v>0.43641635819379232</v>
      </c>
      <c r="L2036" s="2">
        <f t="shared" si="346"/>
        <v>22.616666666666664</v>
      </c>
      <c r="M2036" s="2">
        <f t="shared" si="347"/>
        <v>21.270886666666662</v>
      </c>
      <c r="N2036" s="2">
        <f t="shared" si="348"/>
        <v>0.47650199999999926</v>
      </c>
      <c r="O2036" s="2">
        <f t="shared" si="349"/>
        <v>188.28602328356837</v>
      </c>
      <c r="P2036" s="2">
        <f t="shared" si="350"/>
        <v>0.94999999999999929</v>
      </c>
      <c r="Q2036" s="2">
        <f t="shared" si="351"/>
        <v>0.43928571428571367</v>
      </c>
    </row>
    <row r="2037" spans="1:17" x14ac:dyDescent="0.3">
      <c r="A2037" s="1">
        <v>41290</v>
      </c>
      <c r="B2037" s="2">
        <v>22.11</v>
      </c>
      <c r="C2037" s="2">
        <v>36756270</v>
      </c>
      <c r="D2037" s="2">
        <v>21.91</v>
      </c>
      <c r="E2037" s="2">
        <v>22.2</v>
      </c>
      <c r="F2037" s="2">
        <v>21.85</v>
      </c>
      <c r="G2037" s="2">
        <f t="shared" si="343"/>
        <v>21.957799999999999</v>
      </c>
      <c r="H2037" s="2">
        <f t="shared" si="344"/>
        <v>21.605899999999998</v>
      </c>
      <c r="I2037" s="2">
        <f t="shared" si="341"/>
        <v>21.557741105217374</v>
      </c>
      <c r="J2037" s="2">
        <f t="shared" si="342"/>
        <v>21.183098358533965</v>
      </c>
      <c r="K2037" s="2">
        <f t="shared" si="345"/>
        <v>0.37464274668340991</v>
      </c>
      <c r="L2037" s="2">
        <f t="shared" si="346"/>
        <v>22.053333333333331</v>
      </c>
      <c r="M2037" s="2">
        <f t="shared" si="347"/>
        <v>21.182053333333329</v>
      </c>
      <c r="N2037" s="2">
        <f t="shared" si="348"/>
        <v>0.42770800000000014</v>
      </c>
      <c r="O2037" s="2">
        <f t="shared" si="349"/>
        <v>135.80604836321385</v>
      </c>
      <c r="P2037" s="2">
        <f t="shared" si="350"/>
        <v>0.34999999999999787</v>
      </c>
      <c r="Q2037" s="2">
        <f t="shared" si="351"/>
        <v>0.40357142857142819</v>
      </c>
    </row>
    <row r="2038" spans="1:17" x14ac:dyDescent="0.3">
      <c r="A2038" s="1">
        <v>41289</v>
      </c>
      <c r="B2038" s="2">
        <v>21.88</v>
      </c>
      <c r="C2038" s="2">
        <v>33988560</v>
      </c>
      <c r="D2038" s="2">
        <v>21.95</v>
      </c>
      <c r="E2038" s="2">
        <v>22.13</v>
      </c>
      <c r="F2038" s="2">
        <v>21.78</v>
      </c>
      <c r="G2038" s="2">
        <f t="shared" si="343"/>
        <v>21.825799999999997</v>
      </c>
      <c r="H2038" s="2">
        <f t="shared" si="344"/>
        <v>21.532899999999998</v>
      </c>
      <c r="I2038" s="2">
        <f t="shared" si="341"/>
        <v>21.457330397075079</v>
      </c>
      <c r="J2038" s="2">
        <f t="shared" si="342"/>
        <v>21.108946227216681</v>
      </c>
      <c r="K2038" s="2">
        <f t="shared" si="345"/>
        <v>0.34838416985839871</v>
      </c>
      <c r="L2038" s="2">
        <f t="shared" si="346"/>
        <v>21.929999999999996</v>
      </c>
      <c r="M2038" s="2">
        <f t="shared" si="347"/>
        <v>21.106386666666662</v>
      </c>
      <c r="N2038" s="2">
        <f t="shared" si="348"/>
        <v>0.41624666666666632</v>
      </c>
      <c r="O2038" s="2">
        <f t="shared" si="349"/>
        <v>131.91109972185322</v>
      </c>
      <c r="P2038" s="2">
        <f t="shared" si="350"/>
        <v>0.34999999999999787</v>
      </c>
      <c r="Q2038" s="2">
        <f t="shared" si="351"/>
        <v>0.39928571428571402</v>
      </c>
    </row>
    <row r="2039" spans="1:17" x14ac:dyDescent="0.3">
      <c r="A2039" s="1">
        <v>41288</v>
      </c>
      <c r="B2039" s="2">
        <v>21.998999999999999</v>
      </c>
      <c r="C2039" s="2">
        <v>35696700</v>
      </c>
      <c r="D2039" s="2">
        <v>21.98</v>
      </c>
      <c r="E2039" s="2">
        <v>22.13</v>
      </c>
      <c r="F2039" s="2">
        <v>21.75</v>
      </c>
      <c r="G2039" s="2">
        <f t="shared" si="343"/>
        <v>21.6678</v>
      </c>
      <c r="H2039" s="2">
        <f t="shared" si="344"/>
        <v>21.4069</v>
      </c>
      <c r="I2039" s="2">
        <f t="shared" si="341"/>
        <v>21.380481378361459</v>
      </c>
      <c r="J2039" s="2">
        <f t="shared" si="342"/>
        <v>21.047261925394015</v>
      </c>
      <c r="K2039" s="2">
        <f t="shared" si="345"/>
        <v>0.3332194529674446</v>
      </c>
      <c r="L2039" s="2">
        <f t="shared" si="346"/>
        <v>21.959666666666664</v>
      </c>
      <c r="M2039" s="2">
        <f t="shared" si="347"/>
        <v>21.036831666666664</v>
      </c>
      <c r="N2039" s="2">
        <f t="shared" si="348"/>
        <v>0.40309516666666684</v>
      </c>
      <c r="O2039" s="2">
        <f t="shared" si="349"/>
        <v>152.62483507823401</v>
      </c>
      <c r="P2039" s="2">
        <f t="shared" si="350"/>
        <v>0.37999999999999901</v>
      </c>
      <c r="Q2039" s="2">
        <f t="shared" si="351"/>
        <v>0.39249999999999979</v>
      </c>
    </row>
    <row r="2040" spans="1:17" x14ac:dyDescent="0.3">
      <c r="A2040" s="1">
        <v>41285</v>
      </c>
      <c r="B2040" s="2">
        <v>22</v>
      </c>
      <c r="C2040" s="2">
        <v>44941590</v>
      </c>
      <c r="D2040" s="2">
        <v>21.8</v>
      </c>
      <c r="E2040" s="2">
        <v>22.07</v>
      </c>
      <c r="F2040" s="2">
        <v>21.77</v>
      </c>
      <c r="G2040" s="2">
        <f t="shared" si="343"/>
        <v>21.518000000000001</v>
      </c>
      <c r="H2040" s="2">
        <f t="shared" si="344"/>
        <v>21.229999999999997</v>
      </c>
      <c r="I2040" s="2">
        <f t="shared" si="341"/>
        <v>21.268023447154448</v>
      </c>
      <c r="J2040" s="2">
        <f t="shared" si="342"/>
        <v>20.971122879425536</v>
      </c>
      <c r="K2040" s="2">
        <f t="shared" si="345"/>
        <v>0.29690056772891182</v>
      </c>
      <c r="L2040" s="2">
        <f t="shared" si="346"/>
        <v>21.946666666666669</v>
      </c>
      <c r="M2040" s="2">
        <f t="shared" si="347"/>
        <v>20.969681666666666</v>
      </c>
      <c r="N2040" s="2">
        <f t="shared" si="348"/>
        <v>0.37796166666666675</v>
      </c>
      <c r="O2040" s="2">
        <f t="shared" si="349"/>
        <v>172.32523580433684</v>
      </c>
      <c r="P2040" s="2">
        <f t="shared" si="350"/>
        <v>0.30000000000000071</v>
      </c>
      <c r="Q2040" s="2">
        <f t="shared" si="351"/>
        <v>0.40459285714285692</v>
      </c>
    </row>
    <row r="2041" spans="1:17" x14ac:dyDescent="0.3">
      <c r="A2041" s="1">
        <v>41284</v>
      </c>
      <c r="B2041" s="2">
        <v>21.8</v>
      </c>
      <c r="C2041" s="2">
        <v>44619790</v>
      </c>
      <c r="D2041" s="2">
        <v>21.61</v>
      </c>
      <c r="E2041" s="2">
        <v>21.82</v>
      </c>
      <c r="F2041" s="2">
        <v>21.53</v>
      </c>
      <c r="G2041" s="2">
        <f t="shared" si="343"/>
        <v>21.35</v>
      </c>
      <c r="H2041" s="2">
        <f t="shared" si="344"/>
        <v>21.080999999999996</v>
      </c>
      <c r="I2041" s="2">
        <f t="shared" si="341"/>
        <v>21.134936801182526</v>
      </c>
      <c r="J2041" s="2">
        <f t="shared" si="342"/>
        <v>20.888812709779579</v>
      </c>
      <c r="K2041" s="2">
        <f t="shared" si="345"/>
        <v>0.24612409140294744</v>
      </c>
      <c r="L2041" s="2">
        <f t="shared" si="346"/>
        <v>21.716666666666669</v>
      </c>
      <c r="M2041" s="2">
        <f t="shared" si="347"/>
        <v>20.909015</v>
      </c>
      <c r="N2041" s="2">
        <f t="shared" si="348"/>
        <v>0.3348631666666666</v>
      </c>
      <c r="O2041" s="2">
        <f t="shared" si="349"/>
        <v>160.79237672037556</v>
      </c>
      <c r="P2041" s="2">
        <f t="shared" si="350"/>
        <v>0.37000000000000099</v>
      </c>
      <c r="Q2041" s="2">
        <f t="shared" si="351"/>
        <v>0.40887857142857115</v>
      </c>
    </row>
    <row r="2042" spans="1:17" x14ac:dyDescent="0.3">
      <c r="A2042" s="1">
        <v>41283</v>
      </c>
      <c r="B2042" s="2">
        <v>21.45</v>
      </c>
      <c r="C2042" s="2">
        <v>34288070</v>
      </c>
      <c r="D2042" s="2">
        <v>21.22</v>
      </c>
      <c r="E2042" s="2">
        <v>21.47</v>
      </c>
      <c r="F2042" s="2">
        <v>21.2</v>
      </c>
      <c r="G2042" s="2">
        <f t="shared" si="343"/>
        <v>21.254000000000001</v>
      </c>
      <c r="H2042" s="2">
        <f t="shared" si="344"/>
        <v>20.966000000000001</v>
      </c>
      <c r="I2042" s="2">
        <f t="shared" si="341"/>
        <v>21.01401621957935</v>
      </c>
      <c r="J2042" s="2">
        <f t="shared" si="342"/>
        <v>20.815917726561945</v>
      </c>
      <c r="K2042" s="2">
        <f t="shared" si="345"/>
        <v>0.19809849301740456</v>
      </c>
      <c r="L2042" s="2">
        <f t="shared" si="346"/>
        <v>21.373333333333335</v>
      </c>
      <c r="M2042" s="2">
        <f t="shared" si="347"/>
        <v>20.848848333333333</v>
      </c>
      <c r="N2042" s="2">
        <f t="shared" si="348"/>
        <v>0.30223133333333313</v>
      </c>
      <c r="O2042" s="2">
        <f t="shared" si="349"/>
        <v>115.69173282276103</v>
      </c>
      <c r="P2042" s="2">
        <f t="shared" si="350"/>
        <v>0.37999999999999901</v>
      </c>
      <c r="Q2042" s="2">
        <f t="shared" si="351"/>
        <v>0.41459285714285671</v>
      </c>
    </row>
    <row r="2043" spans="1:17" x14ac:dyDescent="0.3">
      <c r="A2043" s="1">
        <v>41282</v>
      </c>
      <c r="B2043" s="2">
        <v>21.09</v>
      </c>
      <c r="C2043" s="2">
        <v>48654530</v>
      </c>
      <c r="D2043" s="2">
        <v>21.23</v>
      </c>
      <c r="E2043" s="2">
        <v>21.56</v>
      </c>
      <c r="F2043" s="2">
        <v>21.02</v>
      </c>
      <c r="G2043" s="2">
        <f t="shared" si="343"/>
        <v>21.24</v>
      </c>
      <c r="H2043" s="2">
        <f t="shared" si="344"/>
        <v>20.884999999999998</v>
      </c>
      <c r="I2043" s="2">
        <f t="shared" si="341"/>
        <v>20.93474644132105</v>
      </c>
      <c r="J2043" s="2">
        <f t="shared" si="342"/>
        <v>20.765191144686902</v>
      </c>
      <c r="K2043" s="2">
        <f t="shared" si="345"/>
        <v>0.16955529663414737</v>
      </c>
      <c r="L2043" s="2">
        <f t="shared" si="346"/>
        <v>21.223333333333333</v>
      </c>
      <c r="M2043" s="2">
        <f t="shared" si="347"/>
        <v>20.784015</v>
      </c>
      <c r="N2043" s="2">
        <f t="shared" si="348"/>
        <v>0.30076466666666646</v>
      </c>
      <c r="O2043" s="2">
        <f t="shared" si="349"/>
        <v>97.378090363746836</v>
      </c>
      <c r="P2043" s="2">
        <f t="shared" si="350"/>
        <v>0.53999999999999915</v>
      </c>
      <c r="Q2043" s="2">
        <f t="shared" si="351"/>
        <v>0.41744999999999954</v>
      </c>
    </row>
    <row r="2044" spans="1:17" x14ac:dyDescent="0.3">
      <c r="A2044" s="1">
        <v>41281</v>
      </c>
      <c r="B2044" s="2">
        <v>21.25</v>
      </c>
      <c r="C2044" s="2">
        <v>36347920</v>
      </c>
      <c r="D2044" s="2">
        <v>21.28</v>
      </c>
      <c r="E2044" s="2">
        <v>21.45</v>
      </c>
      <c r="F2044" s="2">
        <v>21.18</v>
      </c>
      <c r="G2044" s="2">
        <f t="shared" si="343"/>
        <v>21.146000000000001</v>
      </c>
      <c r="H2044" s="2">
        <f t="shared" si="344"/>
        <v>20.852499999999999</v>
      </c>
      <c r="I2044" s="2">
        <f t="shared" si="341"/>
        <v>20.906518521561239</v>
      </c>
      <c r="J2044" s="2">
        <f t="shared" si="342"/>
        <v>20.739206436261856</v>
      </c>
      <c r="K2044" s="2">
        <f t="shared" si="345"/>
        <v>0.16731208529938257</v>
      </c>
      <c r="L2044" s="2">
        <f t="shared" si="346"/>
        <v>21.293333333333333</v>
      </c>
      <c r="M2044" s="2">
        <f t="shared" si="347"/>
        <v>20.731931666666668</v>
      </c>
      <c r="N2044" s="2">
        <f t="shared" si="348"/>
        <v>0.29423816666666641</v>
      </c>
      <c r="O2044" s="2">
        <f t="shared" si="349"/>
        <v>127.19892256594073</v>
      </c>
      <c r="P2044" s="2">
        <f t="shared" si="350"/>
        <v>0.28999999999999915</v>
      </c>
      <c r="Q2044" s="2">
        <f t="shared" si="351"/>
        <v>0.4024499999999997</v>
      </c>
    </row>
    <row r="2045" spans="1:17" x14ac:dyDescent="0.3">
      <c r="A2045" s="1">
        <v>41278</v>
      </c>
      <c r="B2045" s="2">
        <v>21.16</v>
      </c>
      <c r="C2045" s="2">
        <v>30137890</v>
      </c>
      <c r="D2045" s="2">
        <v>21.36</v>
      </c>
      <c r="E2045" s="2">
        <v>21.39</v>
      </c>
      <c r="F2045" s="2">
        <v>21.05</v>
      </c>
      <c r="G2045" s="2">
        <f t="shared" si="343"/>
        <v>20.942</v>
      </c>
      <c r="H2045" s="2">
        <f t="shared" si="344"/>
        <v>20.83043</v>
      </c>
      <c r="I2045" s="2">
        <f t="shared" si="341"/>
        <v>20.844067343663284</v>
      </c>
      <c r="J2045" s="2">
        <f t="shared" si="342"/>
        <v>20.698342951162807</v>
      </c>
      <c r="K2045" s="2">
        <f t="shared" si="345"/>
        <v>0.14572439250047609</v>
      </c>
      <c r="L2045" s="2">
        <f t="shared" si="346"/>
        <v>21.2</v>
      </c>
      <c r="M2045" s="2">
        <f t="shared" si="347"/>
        <v>20.674264999999998</v>
      </c>
      <c r="N2045" s="2">
        <f t="shared" si="348"/>
        <v>0.28663816666666636</v>
      </c>
      <c r="O2045" s="2">
        <f t="shared" si="349"/>
        <v>122.27611000861168</v>
      </c>
      <c r="P2045" s="2">
        <f t="shared" si="350"/>
        <v>0.33999999999999986</v>
      </c>
      <c r="Q2045" s="2">
        <f t="shared" si="351"/>
        <v>0.4095928571428567</v>
      </c>
    </row>
    <row r="2046" spans="1:17" x14ac:dyDescent="0.3">
      <c r="A2046" s="1">
        <v>41277</v>
      </c>
      <c r="B2046" s="2">
        <v>21.32</v>
      </c>
      <c r="C2046" s="2">
        <v>41052050</v>
      </c>
      <c r="D2046" s="2">
        <v>21.4</v>
      </c>
      <c r="E2046" s="2">
        <v>21.48</v>
      </c>
      <c r="F2046" s="2">
        <v>21.14</v>
      </c>
      <c r="G2046" s="2">
        <f t="shared" si="343"/>
        <v>20.812000000000005</v>
      </c>
      <c r="H2046" s="2">
        <f t="shared" si="344"/>
        <v>20.82443</v>
      </c>
      <c r="I2046" s="2">
        <f t="shared" si="341"/>
        <v>20.786625042511155</v>
      </c>
      <c r="J2046" s="2">
        <f t="shared" si="342"/>
        <v>20.661410387255831</v>
      </c>
      <c r="K2046" s="2">
        <f t="shared" si="345"/>
        <v>0.12521465525532349</v>
      </c>
      <c r="L2046" s="2">
        <f t="shared" si="346"/>
        <v>21.313333333333333</v>
      </c>
      <c r="M2046" s="2">
        <f t="shared" si="347"/>
        <v>20.607765000000001</v>
      </c>
      <c r="N2046" s="2">
        <f t="shared" si="348"/>
        <v>0.29004166666666664</v>
      </c>
      <c r="O2046" s="2">
        <f t="shared" si="349"/>
        <v>162.17631566345804</v>
      </c>
      <c r="P2046" s="2">
        <f t="shared" si="350"/>
        <v>0.33999999999999986</v>
      </c>
      <c r="Q2046" s="2">
        <f t="shared" si="351"/>
        <v>0.41959285714285677</v>
      </c>
    </row>
    <row r="2047" spans="1:17" x14ac:dyDescent="0.3">
      <c r="A2047" s="1">
        <v>41276</v>
      </c>
      <c r="B2047" s="2">
        <v>21.38</v>
      </c>
      <c r="C2047" s="2">
        <v>47621910</v>
      </c>
      <c r="D2047" s="2">
        <v>21.15</v>
      </c>
      <c r="E2047" s="2">
        <v>21.38</v>
      </c>
      <c r="F2047" s="2">
        <v>21.05</v>
      </c>
      <c r="G2047" s="2">
        <f t="shared" si="343"/>
        <v>20.678000000000004</v>
      </c>
      <c r="H2047" s="2">
        <f t="shared" si="344"/>
        <v>20.788430000000002</v>
      </c>
      <c r="I2047" s="2">
        <f t="shared" si="341"/>
        <v>20.689647777513184</v>
      </c>
      <c r="J2047" s="2">
        <f t="shared" si="342"/>
        <v>20.608723218236296</v>
      </c>
      <c r="K2047" s="2">
        <f t="shared" si="345"/>
        <v>8.0924559276887464E-2</v>
      </c>
      <c r="L2047" s="2">
        <f t="shared" si="346"/>
        <v>21.27</v>
      </c>
      <c r="M2047" s="2">
        <f t="shared" si="347"/>
        <v>20.535921666666667</v>
      </c>
      <c r="N2047" s="2">
        <f t="shared" si="348"/>
        <v>0.28484949999999998</v>
      </c>
      <c r="O2047" s="2">
        <f t="shared" si="349"/>
        <v>171.80495509226986</v>
      </c>
      <c r="P2047" s="2">
        <f t="shared" si="350"/>
        <v>0.75999999999999801</v>
      </c>
      <c r="Q2047" s="2">
        <f t="shared" si="351"/>
        <v>0.42744999999999955</v>
      </c>
    </row>
    <row r="2048" spans="1:17" x14ac:dyDescent="0.3">
      <c r="A2048" s="1">
        <v>41274</v>
      </c>
      <c r="B2048" s="2">
        <v>20.62</v>
      </c>
      <c r="C2048" s="2">
        <v>41135580</v>
      </c>
      <c r="D2048" s="2">
        <v>20.245000000000001</v>
      </c>
      <c r="E2048" s="2">
        <v>20.66</v>
      </c>
      <c r="F2048" s="2">
        <v>20.16</v>
      </c>
      <c r="G2048" s="2">
        <f t="shared" si="343"/>
        <v>20.529999999999998</v>
      </c>
      <c r="H2048" s="2">
        <f t="shared" si="344"/>
        <v>20.707429999999999</v>
      </c>
      <c r="I2048" s="2">
        <f t="shared" si="341"/>
        <v>20.56412919160649</v>
      </c>
      <c r="J2048" s="2">
        <f t="shared" si="342"/>
        <v>20.547021075695199</v>
      </c>
      <c r="K2048" s="2">
        <f t="shared" si="345"/>
        <v>1.7108115911291577E-2</v>
      </c>
      <c r="L2048" s="2">
        <f t="shared" si="346"/>
        <v>20.48</v>
      </c>
      <c r="M2048" s="2">
        <f t="shared" si="347"/>
        <v>20.455014999999996</v>
      </c>
      <c r="N2048" s="2">
        <f t="shared" si="348"/>
        <v>0.30784383333333454</v>
      </c>
      <c r="O2048" s="2">
        <f t="shared" si="349"/>
        <v>5.4107520967079905</v>
      </c>
      <c r="P2048" s="2">
        <f t="shared" si="350"/>
        <v>0.5</v>
      </c>
      <c r="Q2048" s="2">
        <f t="shared" si="351"/>
        <v>0.4203071428571426</v>
      </c>
    </row>
    <row r="2049" spans="1:17" x14ac:dyDescent="0.3">
      <c r="A2049" s="1">
        <v>41271</v>
      </c>
      <c r="B2049" s="2">
        <v>20.23</v>
      </c>
      <c r="C2049" s="2">
        <v>25854640</v>
      </c>
      <c r="D2049" s="2">
        <v>20.350000000000001</v>
      </c>
      <c r="E2049" s="2">
        <v>20.49</v>
      </c>
      <c r="F2049" s="2">
        <v>20.21</v>
      </c>
      <c r="G2049" s="2">
        <f t="shared" si="343"/>
        <v>20.559000000000001</v>
      </c>
      <c r="H2049" s="2">
        <f t="shared" si="344"/>
        <v>20.6981</v>
      </c>
      <c r="I2049" s="2">
        <f t="shared" si="341"/>
        <v>20.55397086280767</v>
      </c>
      <c r="J2049" s="2">
        <f t="shared" si="342"/>
        <v>20.541182761750814</v>
      </c>
      <c r="K2049" s="2">
        <f t="shared" si="345"/>
        <v>1.2788101056855794E-2</v>
      </c>
      <c r="L2049" s="2">
        <f t="shared" si="346"/>
        <v>20.309999999999999</v>
      </c>
      <c r="M2049" s="2">
        <f t="shared" si="347"/>
        <v>20.410264999999999</v>
      </c>
      <c r="N2049" s="2">
        <f t="shared" si="348"/>
        <v>0.35904533333333361</v>
      </c>
      <c r="O2049" s="2">
        <f t="shared" si="349"/>
        <v>-18.616962017795377</v>
      </c>
      <c r="P2049" s="2">
        <f t="shared" si="350"/>
        <v>0.30000000000000071</v>
      </c>
      <c r="Q2049" s="2">
        <f t="shared" si="351"/>
        <v>0.39816428571428553</v>
      </c>
    </row>
    <row r="2050" spans="1:17" x14ac:dyDescent="0.3">
      <c r="A2050" s="1">
        <v>41270</v>
      </c>
      <c r="B2050" s="2">
        <v>20.51</v>
      </c>
      <c r="C2050" s="2">
        <v>31703010</v>
      </c>
      <c r="D2050" s="2">
        <v>20.7</v>
      </c>
      <c r="E2050" s="2">
        <v>20.76</v>
      </c>
      <c r="F2050" s="2">
        <v>20.309999999999999</v>
      </c>
      <c r="G2050" s="2">
        <f t="shared" si="343"/>
        <v>20.718859999999999</v>
      </c>
      <c r="H2050" s="2">
        <f t="shared" si="344"/>
        <v>20.7241</v>
      </c>
      <c r="I2050" s="2">
        <f t="shared" ref="I2050:I2113" si="352">B2050*(2/(12+1)) + I2051*(1-(2/(12+1)))</f>
        <v>20.612874656045431</v>
      </c>
      <c r="J2050" s="2">
        <f t="shared" ref="J2050:J2113" si="353">B2050*(2/(26+1)) +J2051*(1-(2/(26+1)))</f>
        <v>20.566077382690878</v>
      </c>
      <c r="K2050" s="2">
        <f t="shared" si="345"/>
        <v>4.6797273354552971E-2</v>
      </c>
      <c r="L2050" s="2">
        <f t="shared" si="346"/>
        <v>20.526666666666667</v>
      </c>
      <c r="M2050" s="2">
        <f t="shared" si="347"/>
        <v>20.378515</v>
      </c>
      <c r="N2050" s="2">
        <f t="shared" si="348"/>
        <v>0.39714533333333329</v>
      </c>
      <c r="O2050" s="2">
        <f t="shared" si="349"/>
        <v>24.869429271344352</v>
      </c>
      <c r="P2050" s="2">
        <f t="shared" si="350"/>
        <v>0.45000000000000284</v>
      </c>
      <c r="Q2050" s="2">
        <f t="shared" si="351"/>
        <v>0.40030714285714247</v>
      </c>
    </row>
    <row r="2051" spans="1:17" x14ac:dyDescent="0.3">
      <c r="A2051" s="1">
        <v>41269</v>
      </c>
      <c r="B2051" s="2">
        <v>20.65</v>
      </c>
      <c r="C2051" s="2">
        <v>22485310</v>
      </c>
      <c r="D2051" s="2">
        <v>20.74</v>
      </c>
      <c r="E2051" s="2">
        <v>20.93</v>
      </c>
      <c r="F2051" s="2">
        <v>20.64</v>
      </c>
      <c r="G2051" s="2">
        <f t="shared" ref="G2051:G2114" si="354">AVERAGE(B2051:B2055)</f>
        <v>20.836860000000001</v>
      </c>
      <c r="H2051" s="2">
        <f t="shared" ref="H2051:H2114" si="355">AVERAGE(B2051:B2060)</f>
        <v>20.740100000000002</v>
      </c>
      <c r="I2051" s="2">
        <f t="shared" si="352"/>
        <v>20.631579138962781</v>
      </c>
      <c r="J2051" s="2">
        <f t="shared" si="353"/>
        <v>20.570563573306146</v>
      </c>
      <c r="K2051" s="2">
        <f t="shared" ref="K2051:K2114" si="356">I2051-J2051</f>
        <v>6.1015565656635573E-2</v>
      </c>
      <c r="L2051" s="2">
        <f t="shared" ref="L2051:L2114" si="357">AVERAGE(F2051,B2051,E2051)</f>
        <v>20.74</v>
      </c>
      <c r="M2051" s="2">
        <f t="shared" ref="M2051:M2114" si="358">AVERAGE(L2051:L2070)</f>
        <v>20.349514999999997</v>
      </c>
      <c r="N2051" s="2">
        <f t="shared" ref="N2051:N2114" si="359">(ABS(M2051-L2051)+ABS(M2051-L2052)+ABS(M2051-L2053)+ABS(M2051-L2054)+ABS(M2051-L2055)+ABS(M2051-L2056)+ABS(M2051-L2057)+ABS(M2051-L2058)+ABS(M2051-L2059)+ABS(M2051-L2060)+ABS(M2051-L2061)+ABS(M2051-L2062)+ABS(M2051-L2063)+ABS(M2051-L2064)+ABS(M2051-L2065)+ABS(M2051-L2066)+ABS(M2051-L2067)+ABS(M2051-L2068)+ABS(M2051-L2069)+ABS(M2051-L2070))/20</f>
        <v>0.41423016666666684</v>
      </c>
      <c r="O2051" s="2">
        <f t="shared" ref="O2051:O2114" si="360">(L2051-M2051)/(0.015*N2051)</f>
        <v>62.845092965626044</v>
      </c>
      <c r="P2051" s="2">
        <f t="shared" ref="P2051:P2114" si="361">MAX(E2051-F2051, ABS(E2051-B2052), ABS(F2051-B2052))</f>
        <v>0.28999999999999915</v>
      </c>
      <c r="Q2051" s="2">
        <f t="shared" ref="Q2051:Q2114" si="362">AVERAGE(P2051:P2064)</f>
        <v>0.39959285714285642</v>
      </c>
    </row>
    <row r="2052" spans="1:17" x14ac:dyDescent="0.3">
      <c r="A2052" s="1">
        <v>41267</v>
      </c>
      <c r="B2052" s="2">
        <v>20.64</v>
      </c>
      <c r="C2052" s="2">
        <v>14200790</v>
      </c>
      <c r="D2052" s="2">
        <v>20.65</v>
      </c>
      <c r="E2052" s="2">
        <v>20.729900000000001</v>
      </c>
      <c r="F2052" s="2">
        <v>20.51</v>
      </c>
      <c r="G2052" s="2">
        <f t="shared" si="354"/>
        <v>20.898860000000003</v>
      </c>
      <c r="H2052" s="2">
        <f t="shared" si="355"/>
        <v>20.740100000000005</v>
      </c>
      <c r="I2052" s="2">
        <f t="shared" si="352"/>
        <v>20.628229891501469</v>
      </c>
      <c r="J2052" s="2">
        <f t="shared" si="353"/>
        <v>20.564208659170639</v>
      </c>
      <c r="K2052" s="2">
        <f t="shared" si="356"/>
        <v>6.4021232330830458E-2</v>
      </c>
      <c r="L2052" s="2">
        <f t="shared" si="357"/>
        <v>20.626633333333334</v>
      </c>
      <c r="M2052" s="2">
        <f t="shared" si="358"/>
        <v>20.313181666666665</v>
      </c>
      <c r="N2052" s="2">
        <f t="shared" si="359"/>
        <v>0.4115149999999998</v>
      </c>
      <c r="O2052" s="2">
        <f t="shared" si="360"/>
        <v>50.780111971077488</v>
      </c>
      <c r="P2052" s="2">
        <f t="shared" si="361"/>
        <v>0.25499999999999901</v>
      </c>
      <c r="Q2052" s="2">
        <f t="shared" si="362"/>
        <v>0.39887857142857086</v>
      </c>
    </row>
    <row r="2053" spans="1:17" x14ac:dyDescent="0.3">
      <c r="A2053" s="1">
        <v>41264</v>
      </c>
      <c r="B2053" s="2">
        <v>20.765000000000001</v>
      </c>
      <c r="C2053" s="2">
        <v>61979810</v>
      </c>
      <c r="D2053" s="2">
        <v>20.66</v>
      </c>
      <c r="E2053" s="2">
        <v>20.85</v>
      </c>
      <c r="F2053" s="2">
        <v>20.48</v>
      </c>
      <c r="G2053" s="2">
        <f t="shared" si="354"/>
        <v>20.884859999999996</v>
      </c>
      <c r="H2053" s="2">
        <f t="shared" si="355"/>
        <v>20.684100000000001</v>
      </c>
      <c r="I2053" s="2">
        <f t="shared" si="352"/>
        <v>20.626089871774465</v>
      </c>
      <c r="J2053" s="2">
        <f t="shared" si="353"/>
        <v>20.55814535190429</v>
      </c>
      <c r="K2053" s="2">
        <f t="shared" si="356"/>
        <v>6.7944519870174247E-2</v>
      </c>
      <c r="L2053" s="2">
        <f t="shared" si="357"/>
        <v>20.698333333333334</v>
      </c>
      <c r="M2053" s="2">
        <f t="shared" si="358"/>
        <v>20.272266666666663</v>
      </c>
      <c r="N2053" s="2">
        <f t="shared" si="359"/>
        <v>0.41699333333333277</v>
      </c>
      <c r="O2053" s="2">
        <f t="shared" si="360"/>
        <v>68.117262732685006</v>
      </c>
      <c r="P2053" s="2">
        <f t="shared" si="361"/>
        <v>0.54929999999999879</v>
      </c>
      <c r="Q2053" s="2">
        <f t="shared" si="362"/>
        <v>0.41709285714285677</v>
      </c>
    </row>
    <row r="2054" spans="1:17" x14ac:dyDescent="0.3">
      <c r="A2054" s="1">
        <v>41263</v>
      </c>
      <c r="B2054" s="2">
        <v>21.029299999999999</v>
      </c>
      <c r="C2054" s="2">
        <v>33988130</v>
      </c>
      <c r="D2054" s="2">
        <v>21.21</v>
      </c>
      <c r="E2054" s="2">
        <v>21.24</v>
      </c>
      <c r="F2054" s="2">
        <v>20.88</v>
      </c>
      <c r="G2054" s="2">
        <f t="shared" si="354"/>
        <v>20.837200000000003</v>
      </c>
      <c r="H2054" s="2">
        <f t="shared" si="355"/>
        <v>20.623100000000001</v>
      </c>
      <c r="I2054" s="2">
        <f t="shared" si="352"/>
        <v>20.600833484824367</v>
      </c>
      <c r="J2054" s="2">
        <f t="shared" si="353"/>
        <v>20.541596980056632</v>
      </c>
      <c r="K2054" s="2">
        <f t="shared" si="356"/>
        <v>5.9236504767735454E-2</v>
      </c>
      <c r="L2054" s="2">
        <f t="shared" si="357"/>
        <v>21.049766666666667</v>
      </c>
      <c r="M2054" s="2">
        <f t="shared" si="358"/>
        <v>20.221849999999996</v>
      </c>
      <c r="N2054" s="2">
        <f t="shared" si="359"/>
        <v>0.41471999999999892</v>
      </c>
      <c r="O2054" s="2">
        <f t="shared" si="360"/>
        <v>133.08845593278559</v>
      </c>
      <c r="P2054" s="2">
        <f t="shared" si="361"/>
        <v>0.35999999999999943</v>
      </c>
      <c r="Q2054" s="2">
        <f t="shared" si="362"/>
        <v>0.40754285714285693</v>
      </c>
    </row>
    <row r="2055" spans="1:17" x14ac:dyDescent="0.3">
      <c r="A2055" s="1">
        <v>41262</v>
      </c>
      <c r="B2055" s="2">
        <v>21.1</v>
      </c>
      <c r="C2055" s="2">
        <v>52804570</v>
      </c>
      <c r="D2055" s="2">
        <v>21.07</v>
      </c>
      <c r="E2055" s="2">
        <v>21.31</v>
      </c>
      <c r="F2055" s="2">
        <v>20.86</v>
      </c>
      <c r="G2055" s="2">
        <f t="shared" si="354"/>
        <v>20.729340000000001</v>
      </c>
      <c r="H2055" s="2">
        <f t="shared" si="355"/>
        <v>20.536169999999998</v>
      </c>
      <c r="I2055" s="2">
        <f t="shared" si="352"/>
        <v>20.52293048206516</v>
      </c>
      <c r="J2055" s="2">
        <f t="shared" si="353"/>
        <v>20.502580738461162</v>
      </c>
      <c r="K2055" s="2">
        <f t="shared" si="356"/>
        <v>2.0349743603997439E-2</v>
      </c>
      <c r="L2055" s="2">
        <f t="shared" si="357"/>
        <v>21.09</v>
      </c>
      <c r="M2055" s="2">
        <f t="shared" si="358"/>
        <v>20.138361666666661</v>
      </c>
      <c r="N2055" s="2">
        <f t="shared" si="359"/>
        <v>0.39486449999999901</v>
      </c>
      <c r="O2055" s="2">
        <f t="shared" si="360"/>
        <v>160.66918032782402</v>
      </c>
      <c r="P2055" s="2">
        <f t="shared" si="361"/>
        <v>0.44999999999999929</v>
      </c>
      <c r="Q2055" s="2">
        <f t="shared" si="362"/>
        <v>0.4068285714285711</v>
      </c>
    </row>
    <row r="2056" spans="1:17" x14ac:dyDescent="0.3">
      <c r="A2056" s="1">
        <v>41261</v>
      </c>
      <c r="B2056" s="2">
        <v>20.96</v>
      </c>
      <c r="C2056" s="2">
        <v>41596050</v>
      </c>
      <c r="D2056" s="2">
        <v>20.68</v>
      </c>
      <c r="E2056" s="2">
        <v>20.99</v>
      </c>
      <c r="F2056" s="2">
        <v>20.57</v>
      </c>
      <c r="G2056" s="2">
        <f t="shared" si="354"/>
        <v>20.643340000000002</v>
      </c>
      <c r="H2056" s="2">
        <f t="shared" si="355"/>
        <v>20.411170000000002</v>
      </c>
      <c r="I2056" s="2">
        <f t="shared" si="352"/>
        <v>20.418008751531552</v>
      </c>
      <c r="J2056" s="2">
        <f t="shared" si="353"/>
        <v>20.454787197538057</v>
      </c>
      <c r="K2056" s="2">
        <f t="shared" si="356"/>
        <v>-3.6778446006504595E-2</v>
      </c>
      <c r="L2056" s="2">
        <f t="shared" si="357"/>
        <v>20.84</v>
      </c>
      <c r="M2056" s="2">
        <f t="shared" si="358"/>
        <v>20.062915</v>
      </c>
      <c r="N2056" s="2">
        <f t="shared" si="359"/>
        <v>0.36143316666666631</v>
      </c>
      <c r="O2056" s="2">
        <f t="shared" si="360"/>
        <v>143.33401426450908</v>
      </c>
      <c r="P2056" s="2">
        <f t="shared" si="361"/>
        <v>0.41999999999999815</v>
      </c>
      <c r="Q2056" s="2">
        <f t="shared" si="362"/>
        <v>0.41968571428571394</v>
      </c>
    </row>
    <row r="2057" spans="1:17" x14ac:dyDescent="0.3">
      <c r="A2057" s="1">
        <v>41260</v>
      </c>
      <c r="B2057" s="2">
        <v>20.57</v>
      </c>
      <c r="C2057" s="2">
        <v>34867110</v>
      </c>
      <c r="D2057" s="2">
        <v>20.55</v>
      </c>
      <c r="E2057" s="2">
        <v>20.69</v>
      </c>
      <c r="F2057" s="2">
        <v>20.36</v>
      </c>
      <c r="G2057" s="2">
        <f t="shared" si="354"/>
        <v>20.581340000000001</v>
      </c>
      <c r="H2057" s="2">
        <f t="shared" si="355"/>
        <v>20.312110000000001</v>
      </c>
      <c r="I2057" s="2">
        <f t="shared" si="352"/>
        <v>20.319464888173648</v>
      </c>
      <c r="J2057" s="2">
        <f t="shared" si="353"/>
        <v>20.414370173341101</v>
      </c>
      <c r="K2057" s="2">
        <f t="shared" si="356"/>
        <v>-9.4905285167453002E-2</v>
      </c>
      <c r="L2057" s="2">
        <f t="shared" si="357"/>
        <v>20.540000000000003</v>
      </c>
      <c r="M2057" s="2">
        <f t="shared" si="358"/>
        <v>20.028081666666665</v>
      </c>
      <c r="N2057" s="2">
        <f t="shared" si="359"/>
        <v>0.32311649999999953</v>
      </c>
      <c r="O2057" s="2">
        <f t="shared" si="360"/>
        <v>105.62100322604762</v>
      </c>
      <c r="P2057" s="2">
        <f t="shared" si="361"/>
        <v>0.33000000000000185</v>
      </c>
      <c r="Q2057" s="2">
        <f t="shared" si="362"/>
        <v>0.42325714285714255</v>
      </c>
    </row>
    <row r="2058" spans="1:17" x14ac:dyDescent="0.3">
      <c r="A2058" s="1">
        <v>41257</v>
      </c>
      <c r="B2058" s="2">
        <v>20.526700000000002</v>
      </c>
      <c r="C2058" s="2">
        <v>34145330</v>
      </c>
      <c r="D2058" s="2">
        <v>20.52</v>
      </c>
      <c r="E2058" s="2">
        <v>20.74</v>
      </c>
      <c r="F2058" s="2">
        <v>20.350000000000001</v>
      </c>
      <c r="G2058" s="2">
        <f t="shared" si="354"/>
        <v>20.483340000000002</v>
      </c>
      <c r="H2058" s="2">
        <f t="shared" si="355"/>
        <v>20.209110000000003</v>
      </c>
      <c r="I2058" s="2">
        <f t="shared" si="352"/>
        <v>20.273913049659768</v>
      </c>
      <c r="J2058" s="2">
        <f t="shared" si="353"/>
        <v>20.401919787208389</v>
      </c>
      <c r="K2058" s="2">
        <f t="shared" si="356"/>
        <v>-0.12800673754862046</v>
      </c>
      <c r="L2058" s="2">
        <f t="shared" si="357"/>
        <v>20.538899999999998</v>
      </c>
      <c r="M2058" s="2">
        <f t="shared" si="358"/>
        <v>20.004748333333332</v>
      </c>
      <c r="N2058" s="2">
        <f t="shared" si="359"/>
        <v>0.29830833333333312</v>
      </c>
      <c r="O2058" s="2">
        <f t="shared" si="360"/>
        <v>119.37350429738062</v>
      </c>
      <c r="P2058" s="2">
        <f t="shared" si="361"/>
        <v>0.38999999999999702</v>
      </c>
      <c r="Q2058" s="2">
        <f t="shared" si="362"/>
        <v>0.42147142857142811</v>
      </c>
    </row>
    <row r="2059" spans="1:17" x14ac:dyDescent="0.3">
      <c r="A2059" s="1">
        <v>41256</v>
      </c>
      <c r="B2059" s="2">
        <v>20.49</v>
      </c>
      <c r="C2059" s="2">
        <v>41607570</v>
      </c>
      <c r="D2059" s="2">
        <v>20.63</v>
      </c>
      <c r="E2059" s="2">
        <v>20.92</v>
      </c>
      <c r="F2059" s="2">
        <v>20.440000000000001</v>
      </c>
      <c r="G2059" s="2">
        <f t="shared" si="354"/>
        <v>20.408999999999999</v>
      </c>
      <c r="H2059" s="2">
        <f t="shared" si="355"/>
        <v>20.112939999999998</v>
      </c>
      <c r="I2059" s="2">
        <f t="shared" si="352"/>
        <v>20.227951785961544</v>
      </c>
      <c r="J2059" s="2">
        <f t="shared" si="353"/>
        <v>20.391937370185058</v>
      </c>
      <c r="K2059" s="2">
        <f t="shared" si="356"/>
        <v>-0.16398558422351428</v>
      </c>
      <c r="L2059" s="2">
        <f t="shared" si="357"/>
        <v>20.616666666666667</v>
      </c>
      <c r="M2059" s="2">
        <f t="shared" si="358"/>
        <v>19.982803333333333</v>
      </c>
      <c r="N2059" s="2">
        <f t="shared" si="359"/>
        <v>0.27636333333333329</v>
      </c>
      <c r="O2059" s="2">
        <f t="shared" si="360"/>
        <v>152.90579631483536</v>
      </c>
      <c r="P2059" s="2">
        <f t="shared" si="361"/>
        <v>0.48000000000000043</v>
      </c>
      <c r="Q2059" s="2">
        <f t="shared" si="362"/>
        <v>0.41504285714285694</v>
      </c>
    </row>
    <row r="2060" spans="1:17" x14ac:dyDescent="0.3">
      <c r="A2060" s="1">
        <v>41255</v>
      </c>
      <c r="B2060" s="2">
        <v>20.67</v>
      </c>
      <c r="C2060" s="2">
        <v>48350300</v>
      </c>
      <c r="D2060" s="2">
        <v>20.86</v>
      </c>
      <c r="E2060" s="2">
        <v>20.99</v>
      </c>
      <c r="F2060" s="2">
        <v>20.54</v>
      </c>
      <c r="G2060" s="2">
        <f t="shared" si="354"/>
        <v>20.343</v>
      </c>
      <c r="H2060" s="2">
        <f t="shared" si="355"/>
        <v>20.016939999999998</v>
      </c>
      <c r="I2060" s="2">
        <f t="shared" si="352"/>
        <v>20.180306656136374</v>
      </c>
      <c r="J2060" s="2">
        <f t="shared" si="353"/>
        <v>20.384092359799862</v>
      </c>
      <c r="K2060" s="2">
        <f t="shared" si="356"/>
        <v>-0.20378570366348825</v>
      </c>
      <c r="L2060" s="2">
        <f t="shared" si="357"/>
        <v>20.733333333333334</v>
      </c>
      <c r="M2060" s="2">
        <f t="shared" si="358"/>
        <v>19.958803333333336</v>
      </c>
      <c r="N2060" s="2">
        <f t="shared" si="359"/>
        <v>0.25236333333333327</v>
      </c>
      <c r="O2060" s="2">
        <f t="shared" si="360"/>
        <v>204.60711408154879</v>
      </c>
      <c r="P2060" s="2">
        <f t="shared" si="361"/>
        <v>0.44999999999999929</v>
      </c>
      <c r="Q2060" s="2">
        <f t="shared" si="362"/>
        <v>0.41504285714285694</v>
      </c>
    </row>
    <row r="2061" spans="1:17" x14ac:dyDescent="0.3">
      <c r="A2061" s="1">
        <v>41254</v>
      </c>
      <c r="B2061" s="2">
        <v>20.65</v>
      </c>
      <c r="C2061" s="2">
        <v>51035070</v>
      </c>
      <c r="D2061" s="2">
        <v>20.16</v>
      </c>
      <c r="E2061" s="2">
        <v>20.74</v>
      </c>
      <c r="F2061" s="2">
        <v>20.149999999999999</v>
      </c>
      <c r="G2061" s="2">
        <f t="shared" si="354"/>
        <v>20.179000000000002</v>
      </c>
      <c r="H2061" s="2">
        <f t="shared" si="355"/>
        <v>19.958940000000002</v>
      </c>
      <c r="I2061" s="2">
        <f t="shared" si="352"/>
        <v>20.091271502706626</v>
      </c>
      <c r="J2061" s="2">
        <f t="shared" si="353"/>
        <v>20.361219748583849</v>
      </c>
      <c r="K2061" s="2">
        <f t="shared" si="356"/>
        <v>-0.26994824587722377</v>
      </c>
      <c r="L2061" s="2">
        <f t="shared" si="357"/>
        <v>20.513333333333332</v>
      </c>
      <c r="M2061" s="2">
        <f t="shared" si="358"/>
        <v>19.943470000000001</v>
      </c>
      <c r="N2061" s="2">
        <f t="shared" si="359"/>
        <v>0.23734966666666663</v>
      </c>
      <c r="O2061" s="2">
        <f t="shared" si="360"/>
        <v>160.06295446895666</v>
      </c>
      <c r="P2061" s="2">
        <f t="shared" si="361"/>
        <v>0.66000000000000014</v>
      </c>
      <c r="Q2061" s="2">
        <f t="shared" si="362"/>
        <v>0.40575714285714276</v>
      </c>
    </row>
    <row r="2062" spans="1:17" x14ac:dyDescent="0.3">
      <c r="A2062" s="1">
        <v>41253</v>
      </c>
      <c r="B2062" s="2">
        <v>20.079999999999998</v>
      </c>
      <c r="C2062" s="2">
        <v>27273080</v>
      </c>
      <c r="D2062" s="2">
        <v>20.149999999999999</v>
      </c>
      <c r="E2062" s="2">
        <v>20.170000000000002</v>
      </c>
      <c r="F2062" s="2">
        <v>19.98</v>
      </c>
      <c r="G2062" s="2">
        <f t="shared" si="354"/>
        <v>20.042880000000004</v>
      </c>
      <c r="H2062" s="2">
        <f t="shared" si="355"/>
        <v>19.886940000000003</v>
      </c>
      <c r="I2062" s="2">
        <f t="shared" si="352"/>
        <v>19.989684503198738</v>
      </c>
      <c r="J2062" s="2">
        <f t="shared" si="353"/>
        <v>20.33811732847056</v>
      </c>
      <c r="K2062" s="2">
        <f t="shared" si="356"/>
        <v>-0.3484328252718214</v>
      </c>
      <c r="L2062" s="2">
        <f t="shared" si="357"/>
        <v>20.076666666666668</v>
      </c>
      <c r="M2062" s="2">
        <f t="shared" si="358"/>
        <v>19.956553333333336</v>
      </c>
      <c r="N2062" s="2">
        <f t="shared" si="359"/>
        <v>0.25011333333333335</v>
      </c>
      <c r="O2062" s="2">
        <f t="shared" si="360"/>
        <v>32.015708434398377</v>
      </c>
      <c r="P2062" s="2">
        <f t="shared" si="361"/>
        <v>0.19000000000000128</v>
      </c>
      <c r="Q2062" s="2">
        <f t="shared" si="362"/>
        <v>0.42289999999999978</v>
      </c>
    </row>
    <row r="2063" spans="1:17" x14ac:dyDescent="0.3">
      <c r="A2063" s="1">
        <v>41250</v>
      </c>
      <c r="B2063" s="2">
        <v>20.155000000000001</v>
      </c>
      <c r="C2063" s="2">
        <v>41679330</v>
      </c>
      <c r="D2063" s="2">
        <v>20.329999999999998</v>
      </c>
      <c r="E2063" s="2">
        <v>20.36</v>
      </c>
      <c r="F2063" s="2">
        <v>20.03</v>
      </c>
      <c r="G2063" s="2">
        <f t="shared" si="354"/>
        <v>19.93488</v>
      </c>
      <c r="H2063" s="2">
        <f t="shared" si="355"/>
        <v>19.867439999999998</v>
      </c>
      <c r="I2063" s="2">
        <f t="shared" si="352"/>
        <v>19.973263503780327</v>
      </c>
      <c r="J2063" s="2">
        <f t="shared" si="353"/>
        <v>20.358766714748207</v>
      </c>
      <c r="K2063" s="2">
        <f t="shared" si="356"/>
        <v>-0.38550321096787954</v>
      </c>
      <c r="L2063" s="2">
        <f t="shared" si="357"/>
        <v>20.181666666666668</v>
      </c>
      <c r="M2063" s="2">
        <f t="shared" si="358"/>
        <v>19.998386666666669</v>
      </c>
      <c r="N2063" s="2">
        <f t="shared" si="359"/>
        <v>0.29194666666666669</v>
      </c>
      <c r="O2063" s="2">
        <f t="shared" si="360"/>
        <v>41.852393131165485</v>
      </c>
      <c r="P2063" s="2">
        <f t="shared" si="361"/>
        <v>0.32999999999999829</v>
      </c>
      <c r="Q2063" s="2">
        <f t="shared" si="362"/>
        <v>0.46075714285714248</v>
      </c>
    </row>
    <row r="2064" spans="1:17" x14ac:dyDescent="0.3">
      <c r="A2064" s="1">
        <v>41249</v>
      </c>
      <c r="B2064" s="2">
        <v>20.16</v>
      </c>
      <c r="C2064" s="2">
        <v>46270440</v>
      </c>
      <c r="D2064" s="2">
        <v>19.989999999999998</v>
      </c>
      <c r="E2064" s="2">
        <v>20.29</v>
      </c>
      <c r="F2064" s="2">
        <v>19.97</v>
      </c>
      <c r="G2064" s="2">
        <f t="shared" si="354"/>
        <v>19.816880000000001</v>
      </c>
      <c r="H2064" s="2">
        <f t="shared" si="355"/>
        <v>19.82394</v>
      </c>
      <c r="I2064" s="2">
        <f t="shared" si="352"/>
        <v>19.940220504467661</v>
      </c>
      <c r="J2064" s="2">
        <f t="shared" si="353"/>
        <v>20.375068051928064</v>
      </c>
      <c r="K2064" s="2">
        <f t="shared" si="356"/>
        <v>-0.43484754746040366</v>
      </c>
      <c r="L2064" s="2">
        <f t="shared" si="357"/>
        <v>20.139999999999997</v>
      </c>
      <c r="M2064" s="2">
        <f t="shared" si="358"/>
        <v>20.035636666666669</v>
      </c>
      <c r="N2064" s="2">
        <f t="shared" si="359"/>
        <v>0.33142699999999986</v>
      </c>
      <c r="O2064" s="2">
        <f t="shared" si="360"/>
        <v>20.992724055539291</v>
      </c>
      <c r="P2064" s="2">
        <f t="shared" si="361"/>
        <v>0.43999999999999773</v>
      </c>
      <c r="Q2064" s="2">
        <f t="shared" si="362"/>
        <v>0.47218571428571415</v>
      </c>
    </row>
    <row r="2065" spans="1:17" x14ac:dyDescent="0.3">
      <c r="A2065" s="1">
        <v>41248</v>
      </c>
      <c r="B2065" s="2">
        <v>19.850000000000001</v>
      </c>
      <c r="C2065" s="2">
        <v>45833910</v>
      </c>
      <c r="D2065" s="2">
        <v>19.940000000000001</v>
      </c>
      <c r="E2065" s="2">
        <v>20.02</v>
      </c>
      <c r="F2065" s="2">
        <v>19.739999999999998</v>
      </c>
      <c r="G2065" s="2">
        <f t="shared" si="354"/>
        <v>19.69088</v>
      </c>
      <c r="H2065" s="2">
        <f t="shared" si="355"/>
        <v>19.743939999999998</v>
      </c>
      <c r="I2065" s="2">
        <f t="shared" si="352"/>
        <v>19.900260596189057</v>
      </c>
      <c r="J2065" s="2">
        <f t="shared" si="353"/>
        <v>20.392273496082311</v>
      </c>
      <c r="K2065" s="2">
        <f t="shared" si="356"/>
        <v>-0.49201289989325403</v>
      </c>
      <c r="L2065" s="2">
        <f t="shared" si="357"/>
        <v>19.87</v>
      </c>
      <c r="M2065" s="2">
        <f t="shared" si="358"/>
        <v>20.084636666666668</v>
      </c>
      <c r="N2065" s="2">
        <f t="shared" si="359"/>
        <v>0.38645733333333343</v>
      </c>
      <c r="O2065" s="2">
        <f t="shared" si="360"/>
        <v>-37.026367148191817</v>
      </c>
      <c r="P2065" s="2">
        <f t="shared" si="361"/>
        <v>0.28000000000000114</v>
      </c>
      <c r="Q2065" s="2">
        <f t="shared" si="362"/>
        <v>0.46432857142857131</v>
      </c>
    </row>
    <row r="2066" spans="1:17" x14ac:dyDescent="0.3">
      <c r="A2066" s="1">
        <v>41247</v>
      </c>
      <c r="B2066" s="2">
        <v>19.9694</v>
      </c>
      <c r="C2066" s="2">
        <v>57940690</v>
      </c>
      <c r="D2066" s="2">
        <v>19.63</v>
      </c>
      <c r="E2066" s="2">
        <v>20.05</v>
      </c>
      <c r="F2066" s="2">
        <v>19.61</v>
      </c>
      <c r="G2066" s="2">
        <f t="shared" si="354"/>
        <v>19.738880000000002</v>
      </c>
      <c r="H2066" s="2">
        <f t="shared" si="355"/>
        <v>19.710260000000002</v>
      </c>
      <c r="I2066" s="2">
        <f t="shared" si="352"/>
        <v>19.909398886405249</v>
      </c>
      <c r="J2066" s="2">
        <f t="shared" si="353"/>
        <v>20.435655375768892</v>
      </c>
      <c r="K2066" s="2">
        <f t="shared" si="356"/>
        <v>-0.526256489363643</v>
      </c>
      <c r="L2066" s="2">
        <f t="shared" si="357"/>
        <v>19.876466666666669</v>
      </c>
      <c r="M2066" s="2">
        <f t="shared" si="358"/>
        <v>20.180470000000003</v>
      </c>
      <c r="N2066" s="2">
        <f t="shared" si="359"/>
        <v>0.48655133333333411</v>
      </c>
      <c r="O2066" s="2">
        <f t="shared" si="360"/>
        <v>-41.654163703635739</v>
      </c>
      <c r="P2066" s="2">
        <f t="shared" si="361"/>
        <v>0.51000000000000156</v>
      </c>
      <c r="Q2066" s="2">
        <f t="shared" si="362"/>
        <v>0.48361428571428561</v>
      </c>
    </row>
    <row r="2067" spans="1:17" x14ac:dyDescent="0.3">
      <c r="A2067" s="1">
        <v>41246</v>
      </c>
      <c r="B2067" s="2">
        <v>19.54</v>
      </c>
      <c r="C2067" s="2">
        <v>50613000</v>
      </c>
      <c r="D2067" s="2">
        <v>19.88</v>
      </c>
      <c r="E2067" s="2">
        <v>19.915600000000001</v>
      </c>
      <c r="F2067" s="2">
        <v>19.5</v>
      </c>
      <c r="G2067" s="2">
        <f t="shared" si="354"/>
        <v>19.731000000000002</v>
      </c>
      <c r="H2067" s="2">
        <f t="shared" si="355"/>
        <v>19.738320000000002</v>
      </c>
      <c r="I2067" s="2">
        <f t="shared" si="352"/>
        <v>19.898489593024387</v>
      </c>
      <c r="J2067" s="2">
        <f t="shared" si="353"/>
        <v>20.472955805830406</v>
      </c>
      <c r="K2067" s="2">
        <f t="shared" si="356"/>
        <v>-0.57446621280601917</v>
      </c>
      <c r="L2067" s="2">
        <f t="shared" si="357"/>
        <v>19.651866666666667</v>
      </c>
      <c r="M2067" s="2">
        <f t="shared" si="358"/>
        <v>20.281131666666671</v>
      </c>
      <c r="N2067" s="2">
        <f t="shared" si="359"/>
        <v>0.58701116666666753</v>
      </c>
      <c r="O2067" s="2">
        <f t="shared" si="360"/>
        <v>-71.465420731633188</v>
      </c>
      <c r="P2067" s="2">
        <f t="shared" si="361"/>
        <v>0.4156000000000013</v>
      </c>
      <c r="Q2067" s="2">
        <f t="shared" si="362"/>
        <v>0.49289999999999978</v>
      </c>
    </row>
    <row r="2068" spans="1:17" x14ac:dyDescent="0.3">
      <c r="A2068" s="1">
        <v>41243</v>
      </c>
      <c r="B2068" s="2">
        <v>19.565000000000001</v>
      </c>
      <c r="C2068" s="2">
        <v>51421080</v>
      </c>
      <c r="D2068" s="2">
        <v>19.63</v>
      </c>
      <c r="E2068" s="2">
        <v>19.77</v>
      </c>
      <c r="F2068" s="2">
        <v>19.420000000000002</v>
      </c>
      <c r="G2068" s="2">
        <f t="shared" si="354"/>
        <v>19.800000000000004</v>
      </c>
      <c r="H2068" s="2">
        <f t="shared" si="355"/>
        <v>19.803320000000003</v>
      </c>
      <c r="I2068" s="2">
        <f t="shared" si="352"/>
        <v>19.963669519028819</v>
      </c>
      <c r="J2068" s="2">
        <f t="shared" si="353"/>
        <v>20.547592270296839</v>
      </c>
      <c r="K2068" s="2">
        <f t="shared" si="356"/>
        <v>-0.58392275126801962</v>
      </c>
      <c r="L2068" s="2">
        <f t="shared" si="357"/>
        <v>19.584999999999997</v>
      </c>
      <c r="M2068" s="2">
        <f t="shared" si="358"/>
        <v>20.408871666666666</v>
      </c>
      <c r="N2068" s="2">
        <f t="shared" si="359"/>
        <v>0.67737266666666629</v>
      </c>
      <c r="O2068" s="2">
        <f t="shared" si="360"/>
        <v>-81.085022293653182</v>
      </c>
      <c r="P2068" s="2">
        <f t="shared" si="361"/>
        <v>0.34999999999999787</v>
      </c>
      <c r="Q2068" s="2">
        <f t="shared" si="362"/>
        <v>0.4817857142857141</v>
      </c>
    </row>
    <row r="2069" spans="1:17" x14ac:dyDescent="0.3">
      <c r="A2069" s="1">
        <v>41242</v>
      </c>
      <c r="B2069" s="2">
        <v>19.53</v>
      </c>
      <c r="C2069" s="2">
        <v>64881050</v>
      </c>
      <c r="D2069" s="2">
        <v>19.829999999999998</v>
      </c>
      <c r="E2069" s="2">
        <v>20.035</v>
      </c>
      <c r="F2069" s="2">
        <v>19.46</v>
      </c>
      <c r="G2069" s="2">
        <f t="shared" si="354"/>
        <v>19.831</v>
      </c>
      <c r="H2069" s="2">
        <f t="shared" si="355"/>
        <v>19.849820000000001</v>
      </c>
      <c r="I2069" s="2">
        <f t="shared" si="352"/>
        <v>20.036154886124969</v>
      </c>
      <c r="J2069" s="2">
        <f t="shared" si="353"/>
        <v>20.626199651920583</v>
      </c>
      <c r="K2069" s="2">
        <f t="shared" si="356"/>
        <v>-0.59004476579561427</v>
      </c>
      <c r="L2069" s="2">
        <f t="shared" si="357"/>
        <v>19.675000000000001</v>
      </c>
      <c r="M2069" s="2">
        <f t="shared" si="358"/>
        <v>20.536121666666666</v>
      </c>
      <c r="N2069" s="2">
        <f t="shared" si="359"/>
        <v>0.74590599999999951</v>
      </c>
      <c r="O2069" s="2">
        <f t="shared" si="360"/>
        <v>-76.964270445754664</v>
      </c>
      <c r="P2069" s="2">
        <f t="shared" si="361"/>
        <v>0.62999999999999901</v>
      </c>
      <c r="Q2069" s="2">
        <f t="shared" si="362"/>
        <v>0.48107142857142854</v>
      </c>
    </row>
    <row r="2070" spans="1:17" x14ac:dyDescent="0.3">
      <c r="A2070" s="1">
        <v>41241</v>
      </c>
      <c r="B2070" s="2">
        <v>20.09</v>
      </c>
      <c r="C2070" s="2">
        <v>43180120</v>
      </c>
      <c r="D2070" s="2">
        <v>19.89</v>
      </c>
      <c r="E2070" s="2">
        <v>20.11</v>
      </c>
      <c r="F2070" s="2">
        <v>19.64</v>
      </c>
      <c r="G2070" s="2">
        <f t="shared" si="354"/>
        <v>19.797000000000001</v>
      </c>
      <c r="H2070" s="2">
        <f t="shared" si="355"/>
        <v>19.89282</v>
      </c>
      <c r="I2070" s="2">
        <f t="shared" si="352"/>
        <v>20.128183047238601</v>
      </c>
      <c r="J2070" s="2">
        <f t="shared" si="353"/>
        <v>20.71389562407423</v>
      </c>
      <c r="K2070" s="2">
        <f t="shared" si="356"/>
        <v>-0.58571257683562905</v>
      </c>
      <c r="L2070" s="2">
        <f t="shared" si="357"/>
        <v>19.946666666666669</v>
      </c>
      <c r="M2070" s="2">
        <f t="shared" si="358"/>
        <v>20.640871666666666</v>
      </c>
      <c r="N2070" s="2">
        <f t="shared" si="359"/>
        <v>0.77501883333333288</v>
      </c>
      <c r="O2070" s="2">
        <f t="shared" si="360"/>
        <v>-59.715107998450534</v>
      </c>
      <c r="P2070" s="2">
        <f t="shared" si="361"/>
        <v>0.46999999999999886</v>
      </c>
      <c r="Q2070" s="2">
        <f t="shared" si="362"/>
        <v>0.45821428571428563</v>
      </c>
    </row>
    <row r="2071" spans="1:17" x14ac:dyDescent="0.3">
      <c r="A2071" s="1">
        <v>41240</v>
      </c>
      <c r="B2071" s="2">
        <v>19.93</v>
      </c>
      <c r="C2071" s="2">
        <v>44879600</v>
      </c>
      <c r="D2071" s="2">
        <v>19.95</v>
      </c>
      <c r="E2071" s="2">
        <v>20.190000000000001</v>
      </c>
      <c r="F2071" s="2">
        <v>19.920000000000002</v>
      </c>
      <c r="G2071" s="2">
        <f t="shared" si="354"/>
        <v>19.681639999999998</v>
      </c>
      <c r="H2071" s="2">
        <f t="shared" si="355"/>
        <v>19.911819999999999</v>
      </c>
      <c r="I2071" s="2">
        <f t="shared" si="352"/>
        <v>20.135125419463805</v>
      </c>
      <c r="J2071" s="2">
        <f t="shared" si="353"/>
        <v>20.763807274000168</v>
      </c>
      <c r="K2071" s="2">
        <f t="shared" si="356"/>
        <v>-0.62868185453636372</v>
      </c>
      <c r="L2071" s="2">
        <f t="shared" si="357"/>
        <v>20.013333333333335</v>
      </c>
      <c r="M2071" s="2">
        <f t="shared" si="358"/>
        <v>20.736371666666667</v>
      </c>
      <c r="N2071" s="2">
        <f t="shared" si="359"/>
        <v>0.80109833333333302</v>
      </c>
      <c r="O2071" s="2">
        <f t="shared" si="360"/>
        <v>-60.170585245118204</v>
      </c>
      <c r="P2071" s="2">
        <f t="shared" si="361"/>
        <v>0.30499999999999972</v>
      </c>
      <c r="Q2071" s="2">
        <f t="shared" si="362"/>
        <v>0.4839285714285716</v>
      </c>
    </row>
    <row r="2072" spans="1:17" x14ac:dyDescent="0.3">
      <c r="A2072" s="1">
        <v>41239</v>
      </c>
      <c r="B2072" s="2">
        <v>19.885000000000002</v>
      </c>
      <c r="C2072" s="2">
        <v>67017690</v>
      </c>
      <c r="D2072" s="2">
        <v>19.690000000000001</v>
      </c>
      <c r="E2072" s="2">
        <v>19.920000000000002</v>
      </c>
      <c r="F2072" s="2">
        <v>19.62</v>
      </c>
      <c r="G2072" s="2">
        <f t="shared" si="354"/>
        <v>19.745640000000002</v>
      </c>
      <c r="H2072" s="2">
        <f t="shared" si="355"/>
        <v>19.99532</v>
      </c>
      <c r="I2072" s="2">
        <f t="shared" si="352"/>
        <v>20.172420950275406</v>
      </c>
      <c r="J2072" s="2">
        <f t="shared" si="353"/>
        <v>20.830511855920179</v>
      </c>
      <c r="K2072" s="2">
        <f t="shared" si="356"/>
        <v>-0.65809090564477302</v>
      </c>
      <c r="L2072" s="2">
        <f t="shared" si="357"/>
        <v>19.808333333333334</v>
      </c>
      <c r="M2072" s="2">
        <f t="shared" si="358"/>
        <v>20.818204999999999</v>
      </c>
      <c r="N2072" s="2">
        <f t="shared" si="359"/>
        <v>0.80676499999999973</v>
      </c>
      <c r="O2072" s="2">
        <f t="shared" si="360"/>
        <v>-83.450295659551074</v>
      </c>
      <c r="P2072" s="2">
        <f t="shared" si="361"/>
        <v>0.30000000000000071</v>
      </c>
      <c r="Q2072" s="2">
        <f t="shared" si="362"/>
        <v>0.48857142857142882</v>
      </c>
    </row>
    <row r="2073" spans="1:17" x14ac:dyDescent="0.3">
      <c r="A2073" s="1">
        <v>41236</v>
      </c>
      <c r="B2073" s="2">
        <v>19.72</v>
      </c>
      <c r="C2073" s="2">
        <v>51711400</v>
      </c>
      <c r="D2073" s="2">
        <v>19.53</v>
      </c>
      <c r="E2073" s="2">
        <v>19.84</v>
      </c>
      <c r="F2073" s="2">
        <v>19.510000000000002</v>
      </c>
      <c r="G2073" s="2">
        <f t="shared" si="354"/>
        <v>19.806639999999998</v>
      </c>
      <c r="H2073" s="2">
        <f t="shared" si="355"/>
        <v>20.086819999999999</v>
      </c>
      <c r="I2073" s="2">
        <f t="shared" si="352"/>
        <v>20.224679304870936</v>
      </c>
      <c r="J2073" s="2">
        <f t="shared" si="353"/>
        <v>20.906152804393791</v>
      </c>
      <c r="K2073" s="2">
        <f t="shared" si="356"/>
        <v>-0.68147349952285552</v>
      </c>
      <c r="L2073" s="2">
        <f t="shared" si="357"/>
        <v>19.690000000000001</v>
      </c>
      <c r="M2073" s="2">
        <f t="shared" si="358"/>
        <v>20.904621666666667</v>
      </c>
      <c r="N2073" s="2">
        <f t="shared" si="359"/>
        <v>0.78355283333333292</v>
      </c>
      <c r="O2073" s="2">
        <f t="shared" si="360"/>
        <v>-103.34309868206435</v>
      </c>
      <c r="P2073" s="2">
        <f t="shared" si="361"/>
        <v>0.48000000000000043</v>
      </c>
      <c r="Q2073" s="2">
        <f t="shared" si="362"/>
        <v>0.49500000000000022</v>
      </c>
    </row>
    <row r="2074" spans="1:17" x14ac:dyDescent="0.3">
      <c r="A2074" s="1">
        <v>41234</v>
      </c>
      <c r="B2074" s="2">
        <v>19.36</v>
      </c>
      <c r="C2074" s="2">
        <v>95598480</v>
      </c>
      <c r="D2074" s="2">
        <v>19.52</v>
      </c>
      <c r="E2074" s="2">
        <v>19.55</v>
      </c>
      <c r="F2074" s="2">
        <v>19.23</v>
      </c>
      <c r="G2074" s="2">
        <f t="shared" si="354"/>
        <v>19.868639999999999</v>
      </c>
      <c r="H2074" s="2">
        <f t="shared" si="355"/>
        <v>20.19782</v>
      </c>
      <c r="I2074" s="2">
        <f t="shared" si="352"/>
        <v>20.316439178483837</v>
      </c>
      <c r="J2074" s="2">
        <f t="shared" si="353"/>
        <v>21.001045028745295</v>
      </c>
      <c r="K2074" s="2">
        <f t="shared" si="356"/>
        <v>-0.68460585026145893</v>
      </c>
      <c r="L2074" s="2">
        <f t="shared" si="357"/>
        <v>19.38</v>
      </c>
      <c r="M2074" s="2">
        <f t="shared" si="358"/>
        <v>20.997788333333332</v>
      </c>
      <c r="N2074" s="2">
        <f t="shared" si="359"/>
        <v>0.7521816666666663</v>
      </c>
      <c r="O2074" s="2">
        <f t="shared" si="360"/>
        <v>-143.38631255599461</v>
      </c>
      <c r="P2074" s="2">
        <f t="shared" si="361"/>
        <v>0.32000000000000028</v>
      </c>
      <c r="Q2074" s="2">
        <f t="shared" si="362"/>
        <v>0.49785714285714305</v>
      </c>
    </row>
    <row r="2075" spans="1:17" x14ac:dyDescent="0.3">
      <c r="A2075" s="1">
        <v>41233</v>
      </c>
      <c r="B2075" s="2">
        <v>19.513200000000001</v>
      </c>
      <c r="C2075" s="2">
        <v>85711750</v>
      </c>
      <c r="D2075" s="2">
        <v>19.88</v>
      </c>
      <c r="E2075" s="2">
        <v>19.88</v>
      </c>
      <c r="F2075" s="2">
        <v>19.350000000000001</v>
      </c>
      <c r="G2075" s="2">
        <f t="shared" si="354"/>
        <v>19.988639999999997</v>
      </c>
      <c r="H2075" s="2">
        <f t="shared" si="355"/>
        <v>20.352820000000001</v>
      </c>
      <c r="I2075" s="2">
        <f t="shared" si="352"/>
        <v>20.490337210935444</v>
      </c>
      <c r="J2075" s="2">
        <f t="shared" si="353"/>
        <v>21.132328631044917</v>
      </c>
      <c r="K2075" s="2">
        <f t="shared" si="356"/>
        <v>-0.64199142010947341</v>
      </c>
      <c r="L2075" s="2">
        <f t="shared" si="357"/>
        <v>19.581066666666668</v>
      </c>
      <c r="M2075" s="2">
        <f t="shared" si="358"/>
        <v>21.10087166666667</v>
      </c>
      <c r="N2075" s="2">
        <f t="shared" si="359"/>
        <v>0.68317783333333248</v>
      </c>
      <c r="O2075" s="2">
        <f t="shared" si="360"/>
        <v>-148.30740751492996</v>
      </c>
      <c r="P2075" s="2">
        <f t="shared" si="361"/>
        <v>0.89999999999999858</v>
      </c>
      <c r="Q2075" s="2">
        <f t="shared" si="362"/>
        <v>0.53071428571428592</v>
      </c>
    </row>
    <row r="2076" spans="1:17" x14ac:dyDescent="0.3">
      <c r="A2076" s="1">
        <v>41232</v>
      </c>
      <c r="B2076" s="2">
        <v>20.25</v>
      </c>
      <c r="C2076" s="2">
        <v>69386940</v>
      </c>
      <c r="D2076" s="2">
        <v>19.989999999999998</v>
      </c>
      <c r="E2076" s="2">
        <v>20.45</v>
      </c>
      <c r="F2076" s="2">
        <v>19.73</v>
      </c>
      <c r="G2076" s="2">
        <f t="shared" si="354"/>
        <v>20.142000000000003</v>
      </c>
      <c r="H2076" s="2">
        <f t="shared" si="355"/>
        <v>20.5745</v>
      </c>
      <c r="I2076" s="2">
        <f t="shared" si="352"/>
        <v>20.667998522014614</v>
      </c>
      <c r="J2076" s="2">
        <f t="shared" si="353"/>
        <v>21.261858921528507</v>
      </c>
      <c r="K2076" s="2">
        <f t="shared" si="356"/>
        <v>-0.59386039951389336</v>
      </c>
      <c r="L2076" s="2">
        <f t="shared" si="357"/>
        <v>20.143333333333334</v>
      </c>
      <c r="M2076" s="2">
        <f t="shared" si="358"/>
        <v>21.191401666666668</v>
      </c>
      <c r="N2076" s="2">
        <f t="shared" si="359"/>
        <v>0.6107614999999994</v>
      </c>
      <c r="O2076" s="2">
        <f t="shared" si="360"/>
        <v>-114.40017457259877</v>
      </c>
      <c r="P2076" s="2">
        <f t="shared" si="361"/>
        <v>0.71999999999999886</v>
      </c>
      <c r="Q2076" s="2">
        <f t="shared" si="362"/>
        <v>0.50214285714285745</v>
      </c>
    </row>
    <row r="2077" spans="1:17" x14ac:dyDescent="0.3">
      <c r="A2077" s="1">
        <v>41229</v>
      </c>
      <c r="B2077" s="2">
        <v>20.190000000000001</v>
      </c>
      <c r="C2077" s="2">
        <v>50853300</v>
      </c>
      <c r="D2077" s="2">
        <v>20.07</v>
      </c>
      <c r="E2077" s="2">
        <v>20.260000000000002</v>
      </c>
      <c r="F2077" s="2">
        <v>19.77</v>
      </c>
      <c r="G2077" s="2">
        <f t="shared" si="354"/>
        <v>20.245000000000001</v>
      </c>
      <c r="H2077" s="2">
        <f t="shared" si="355"/>
        <v>20.733409999999999</v>
      </c>
      <c r="I2077" s="2">
        <f t="shared" si="352"/>
        <v>20.743998253289995</v>
      </c>
      <c r="J2077" s="2">
        <f t="shared" si="353"/>
        <v>21.342807635250786</v>
      </c>
      <c r="K2077" s="2">
        <f t="shared" si="356"/>
        <v>-0.59880938196079114</v>
      </c>
      <c r="L2077" s="2">
        <f t="shared" si="357"/>
        <v>20.073333333333334</v>
      </c>
      <c r="M2077" s="2">
        <f t="shared" si="358"/>
        <v>21.269651666666668</v>
      </c>
      <c r="N2077" s="2">
        <f t="shared" si="359"/>
        <v>0.56855466666666588</v>
      </c>
      <c r="O2077" s="2">
        <f t="shared" si="360"/>
        <v>-140.27596681800586</v>
      </c>
      <c r="P2077" s="2">
        <f t="shared" si="361"/>
        <v>0.49000000000000199</v>
      </c>
      <c r="Q2077" s="2">
        <f t="shared" si="362"/>
        <v>0.48071428571428598</v>
      </c>
    </row>
    <row r="2078" spans="1:17" x14ac:dyDescent="0.3">
      <c r="A2078" s="1">
        <v>41228</v>
      </c>
      <c r="B2078" s="2">
        <v>20.03</v>
      </c>
      <c r="C2078" s="2">
        <v>45727110</v>
      </c>
      <c r="D2078" s="2">
        <v>20.010000000000002</v>
      </c>
      <c r="E2078" s="2">
        <v>20.29</v>
      </c>
      <c r="F2078" s="2">
        <v>19.98</v>
      </c>
      <c r="G2078" s="2">
        <f t="shared" si="354"/>
        <v>20.366999999999997</v>
      </c>
      <c r="H2078" s="2">
        <f t="shared" si="355"/>
        <v>20.920409999999997</v>
      </c>
      <c r="I2078" s="2">
        <f t="shared" si="352"/>
        <v>20.844725208433633</v>
      </c>
      <c r="J2078" s="2">
        <f t="shared" si="353"/>
        <v>21.43503224607085</v>
      </c>
      <c r="K2078" s="2">
        <f t="shared" si="356"/>
        <v>-0.59030703763721704</v>
      </c>
      <c r="L2078" s="2">
        <f t="shared" si="357"/>
        <v>20.100000000000001</v>
      </c>
      <c r="M2078" s="2">
        <f t="shared" si="358"/>
        <v>21.349901666666664</v>
      </c>
      <c r="N2078" s="2">
        <f t="shared" si="359"/>
        <v>0.50509783333333347</v>
      </c>
      <c r="O2078" s="2">
        <f t="shared" si="360"/>
        <v>-164.97156051506357</v>
      </c>
      <c r="P2078" s="2">
        <f t="shared" si="361"/>
        <v>0.32999999999999829</v>
      </c>
      <c r="Q2078" s="2">
        <f t="shared" si="362"/>
        <v>0.46642857142857153</v>
      </c>
    </row>
    <row r="2079" spans="1:17" x14ac:dyDescent="0.3">
      <c r="A2079" s="1">
        <v>41227</v>
      </c>
      <c r="B2079" s="2">
        <v>19.96</v>
      </c>
      <c r="C2079" s="2">
        <v>58929220</v>
      </c>
      <c r="D2079" s="2">
        <v>20.420000000000002</v>
      </c>
      <c r="E2079" s="2">
        <v>20.5</v>
      </c>
      <c r="F2079" s="2">
        <v>19.95</v>
      </c>
      <c r="G2079" s="2">
        <f t="shared" si="354"/>
        <v>20.527000000000001</v>
      </c>
      <c r="H2079" s="2">
        <f t="shared" si="355"/>
        <v>21.143409999999999</v>
      </c>
      <c r="I2079" s="2">
        <f t="shared" si="352"/>
        <v>20.992857064512478</v>
      </c>
      <c r="J2079" s="2">
        <f t="shared" si="353"/>
        <v>21.547434825756518</v>
      </c>
      <c r="K2079" s="2">
        <f t="shared" si="356"/>
        <v>-0.55457776124404035</v>
      </c>
      <c r="L2079" s="2">
        <f t="shared" si="357"/>
        <v>20.136666666666667</v>
      </c>
      <c r="M2079" s="2">
        <f t="shared" si="358"/>
        <v>21.457735</v>
      </c>
      <c r="N2079" s="2">
        <f t="shared" si="359"/>
        <v>0.45302133333333289</v>
      </c>
      <c r="O2079" s="2">
        <f t="shared" si="360"/>
        <v>-194.40855373011635</v>
      </c>
      <c r="P2079" s="2">
        <f t="shared" si="361"/>
        <v>0.55000000000000071</v>
      </c>
      <c r="Q2079" s="2">
        <f t="shared" si="362"/>
        <v>0.46642857142857153</v>
      </c>
    </row>
    <row r="2080" spans="1:17" x14ac:dyDescent="0.3">
      <c r="A2080" s="1">
        <v>41226</v>
      </c>
      <c r="B2080" s="2">
        <v>20.28</v>
      </c>
      <c r="C2080" s="2">
        <v>56362410</v>
      </c>
      <c r="D2080" s="2">
        <v>20.57</v>
      </c>
      <c r="E2080" s="2">
        <v>20.82</v>
      </c>
      <c r="F2080" s="2">
        <v>20.18</v>
      </c>
      <c r="G2080" s="2">
        <f t="shared" si="354"/>
        <v>20.716999999999999</v>
      </c>
      <c r="H2080" s="2">
        <f t="shared" si="355"/>
        <v>21.310409999999997</v>
      </c>
      <c r="I2080" s="2">
        <f t="shared" si="352"/>
        <v>21.180649258060203</v>
      </c>
      <c r="J2080" s="2">
        <f t="shared" si="353"/>
        <v>21.67442961181704</v>
      </c>
      <c r="K2080" s="2">
        <f t="shared" si="356"/>
        <v>-0.49378035375683638</v>
      </c>
      <c r="L2080" s="2">
        <f t="shared" si="357"/>
        <v>20.426666666666666</v>
      </c>
      <c r="M2080" s="2">
        <f t="shared" si="358"/>
        <v>21.536401666666666</v>
      </c>
      <c r="N2080" s="2">
        <f t="shared" si="359"/>
        <v>0.37598116666666603</v>
      </c>
      <c r="O2080" s="2">
        <f t="shared" si="360"/>
        <v>-196.77138083600863</v>
      </c>
      <c r="P2080" s="2">
        <f t="shared" si="361"/>
        <v>0.64000000000000057</v>
      </c>
      <c r="Q2080" s="2">
        <f t="shared" si="362"/>
        <v>0.46071428571428569</v>
      </c>
    </row>
    <row r="2081" spans="1:17" x14ac:dyDescent="0.3">
      <c r="A2081" s="1">
        <v>41225</v>
      </c>
      <c r="B2081" s="2">
        <v>20.765000000000001</v>
      </c>
      <c r="C2081" s="2">
        <v>27265610</v>
      </c>
      <c r="D2081" s="2">
        <v>20.88</v>
      </c>
      <c r="E2081" s="2">
        <v>20.91</v>
      </c>
      <c r="F2081" s="2">
        <v>20.65</v>
      </c>
      <c r="G2081" s="2">
        <f t="shared" si="354"/>
        <v>21.006999999999998</v>
      </c>
      <c r="H2081" s="2">
        <f t="shared" si="355"/>
        <v>21.477409999999999</v>
      </c>
      <c r="I2081" s="2">
        <f t="shared" si="352"/>
        <v>21.344403668616604</v>
      </c>
      <c r="J2081" s="2">
        <f t="shared" si="353"/>
        <v>21.785983980762403</v>
      </c>
      <c r="K2081" s="2">
        <f t="shared" si="356"/>
        <v>-0.44158031214579907</v>
      </c>
      <c r="L2081" s="2">
        <f t="shared" si="357"/>
        <v>20.775000000000002</v>
      </c>
      <c r="M2081" s="2">
        <f t="shared" si="358"/>
        <v>21.593906666666665</v>
      </c>
      <c r="N2081" s="2">
        <f t="shared" si="359"/>
        <v>0.31100599999999973</v>
      </c>
      <c r="O2081" s="2">
        <f t="shared" si="360"/>
        <v>-175.53930720879214</v>
      </c>
      <c r="P2081" s="2">
        <f t="shared" si="361"/>
        <v>0.26000000000000156</v>
      </c>
      <c r="Q2081" s="2">
        <f t="shared" si="362"/>
        <v>0.43642857142857139</v>
      </c>
    </row>
    <row r="2082" spans="1:17" x14ac:dyDescent="0.3">
      <c r="A2082" s="1">
        <v>41222</v>
      </c>
      <c r="B2082" s="2">
        <v>20.8</v>
      </c>
      <c r="C2082" s="2">
        <v>35010130</v>
      </c>
      <c r="D2082" s="2">
        <v>20.81</v>
      </c>
      <c r="E2082" s="2">
        <v>21.14</v>
      </c>
      <c r="F2082" s="2">
        <v>20.8</v>
      </c>
      <c r="G2082" s="2">
        <f t="shared" si="354"/>
        <v>21.221820000000001</v>
      </c>
      <c r="H2082" s="2">
        <f t="shared" si="355"/>
        <v>21.569909999999997</v>
      </c>
      <c r="I2082" s="2">
        <f t="shared" si="352"/>
        <v>21.449749790183258</v>
      </c>
      <c r="J2082" s="2">
        <f t="shared" si="353"/>
        <v>21.867662699223395</v>
      </c>
      <c r="K2082" s="2">
        <f t="shared" si="356"/>
        <v>-0.41791290904013678</v>
      </c>
      <c r="L2082" s="2">
        <f t="shared" si="357"/>
        <v>20.913333333333334</v>
      </c>
      <c r="M2082" s="2">
        <f t="shared" si="358"/>
        <v>21.639823333333332</v>
      </c>
      <c r="N2082" s="2">
        <f t="shared" si="359"/>
        <v>0.26584866666666651</v>
      </c>
      <c r="O2082" s="2">
        <f t="shared" si="360"/>
        <v>-182.18134126432801</v>
      </c>
      <c r="P2082" s="2">
        <f t="shared" si="361"/>
        <v>0.33999999999999986</v>
      </c>
      <c r="Q2082" s="2">
        <f t="shared" si="362"/>
        <v>0.45142857142857146</v>
      </c>
    </row>
    <row r="2083" spans="1:17" x14ac:dyDescent="0.3">
      <c r="A2083" s="1">
        <v>41221</v>
      </c>
      <c r="B2083" s="2">
        <v>20.83</v>
      </c>
      <c r="C2083" s="2">
        <v>38067120</v>
      </c>
      <c r="D2083" s="2">
        <v>20.9</v>
      </c>
      <c r="E2083" s="2">
        <v>21.13</v>
      </c>
      <c r="F2083" s="2">
        <v>20.82</v>
      </c>
      <c r="G2083" s="2">
        <f t="shared" si="354"/>
        <v>21.47382</v>
      </c>
      <c r="H2083" s="2">
        <f t="shared" si="355"/>
        <v>21.635909999999999</v>
      </c>
      <c r="I2083" s="2">
        <f t="shared" si="352"/>
        <v>21.567886115671126</v>
      </c>
      <c r="J2083" s="2">
        <f t="shared" si="353"/>
        <v>21.953075715161265</v>
      </c>
      <c r="K2083" s="2">
        <f t="shared" si="356"/>
        <v>-0.38518959949013976</v>
      </c>
      <c r="L2083" s="2">
        <f t="shared" si="357"/>
        <v>20.926666666666666</v>
      </c>
      <c r="M2083" s="2">
        <f t="shared" si="358"/>
        <v>21.685156666666664</v>
      </c>
      <c r="N2083" s="2">
        <f t="shared" si="359"/>
        <v>0.22913100000000011</v>
      </c>
      <c r="O2083" s="2">
        <f t="shared" si="360"/>
        <v>-220.68598312755526</v>
      </c>
      <c r="P2083" s="2">
        <f t="shared" si="361"/>
        <v>0.30999999999999872</v>
      </c>
      <c r="Q2083" s="2">
        <f t="shared" si="362"/>
        <v>0.44535714285714284</v>
      </c>
    </row>
    <row r="2084" spans="1:17" x14ac:dyDescent="0.3">
      <c r="A2084" s="1">
        <v>41220</v>
      </c>
      <c r="B2084" s="2">
        <v>20.91</v>
      </c>
      <c r="C2084" s="2">
        <v>70801170</v>
      </c>
      <c r="D2084" s="2">
        <v>21.54</v>
      </c>
      <c r="E2084" s="2">
        <v>21.55</v>
      </c>
      <c r="F2084" s="2">
        <v>20.9</v>
      </c>
      <c r="G2084" s="2">
        <f t="shared" si="354"/>
        <v>21.759820000000001</v>
      </c>
      <c r="H2084" s="2">
        <f t="shared" si="355"/>
        <v>21.71191</v>
      </c>
      <c r="I2084" s="2">
        <f t="shared" si="352"/>
        <v>21.702047227611331</v>
      </c>
      <c r="J2084" s="2">
        <f t="shared" si="353"/>
        <v>22.042921772374164</v>
      </c>
      <c r="K2084" s="2">
        <f t="shared" si="356"/>
        <v>-0.34087454476283341</v>
      </c>
      <c r="L2084" s="2">
        <f t="shared" si="357"/>
        <v>21.12</v>
      </c>
      <c r="M2084" s="2">
        <f t="shared" si="358"/>
        <v>21.737823333333331</v>
      </c>
      <c r="N2084" s="2">
        <f t="shared" si="359"/>
        <v>0.20559566666666687</v>
      </c>
      <c r="O2084" s="2">
        <f t="shared" si="360"/>
        <v>-200.33604253440157</v>
      </c>
      <c r="P2084" s="2">
        <f t="shared" si="361"/>
        <v>0.83000000000000185</v>
      </c>
      <c r="Q2084" s="2">
        <f t="shared" si="362"/>
        <v>0.50071428571428578</v>
      </c>
    </row>
    <row r="2085" spans="1:17" x14ac:dyDescent="0.3">
      <c r="A2085" s="1">
        <v>41219</v>
      </c>
      <c r="B2085" s="2">
        <v>21.73</v>
      </c>
      <c r="C2085" s="2">
        <v>49856730</v>
      </c>
      <c r="D2085" s="2">
        <v>21.73</v>
      </c>
      <c r="E2085" s="2">
        <v>22</v>
      </c>
      <c r="F2085" s="2">
        <v>21.63</v>
      </c>
      <c r="G2085" s="2">
        <f t="shared" si="354"/>
        <v>21.90382</v>
      </c>
      <c r="H2085" s="2">
        <f t="shared" si="355"/>
        <v>21.766910000000003</v>
      </c>
      <c r="I2085" s="2">
        <f t="shared" si="352"/>
        <v>21.846055814449755</v>
      </c>
      <c r="J2085" s="2">
        <f t="shared" si="353"/>
        <v>22.133555514164097</v>
      </c>
      <c r="K2085" s="2">
        <f t="shared" si="356"/>
        <v>-0.28749969971434197</v>
      </c>
      <c r="L2085" s="2">
        <f t="shared" si="357"/>
        <v>21.786666666666665</v>
      </c>
      <c r="M2085" s="2">
        <f t="shared" si="358"/>
        <v>21.807323333333333</v>
      </c>
      <c r="N2085" s="2">
        <f t="shared" si="359"/>
        <v>0.21911133333333394</v>
      </c>
      <c r="O2085" s="2">
        <f t="shared" si="360"/>
        <v>-6.2849834837897864</v>
      </c>
      <c r="P2085" s="2">
        <f t="shared" si="361"/>
        <v>0.37000000000000099</v>
      </c>
      <c r="Q2085" s="2">
        <f t="shared" si="362"/>
        <v>0.49428571428571416</v>
      </c>
    </row>
    <row r="2086" spans="1:17" x14ac:dyDescent="0.3">
      <c r="A2086" s="1">
        <v>41218</v>
      </c>
      <c r="B2086" s="2">
        <v>21.839099999999998</v>
      </c>
      <c r="C2086" s="2">
        <v>48775010</v>
      </c>
      <c r="D2086" s="2">
        <v>22.02</v>
      </c>
      <c r="E2086" s="2">
        <v>22.11</v>
      </c>
      <c r="F2086" s="2">
        <v>21.72</v>
      </c>
      <c r="G2086" s="2">
        <f t="shared" si="354"/>
        <v>21.94782</v>
      </c>
      <c r="H2086" s="2">
        <f t="shared" si="355"/>
        <v>21.720410000000005</v>
      </c>
      <c r="I2086" s="2">
        <f t="shared" si="352"/>
        <v>21.867156871622438</v>
      </c>
      <c r="J2086" s="2">
        <f t="shared" si="353"/>
        <v>22.165839955297226</v>
      </c>
      <c r="K2086" s="2">
        <f t="shared" si="356"/>
        <v>-0.29868308367478846</v>
      </c>
      <c r="L2086" s="2">
        <f t="shared" si="357"/>
        <v>21.889700000000001</v>
      </c>
      <c r="M2086" s="2">
        <f t="shared" si="358"/>
        <v>21.853906666666667</v>
      </c>
      <c r="N2086" s="2">
        <f t="shared" si="359"/>
        <v>0.27167800000000036</v>
      </c>
      <c r="O2086" s="2">
        <f t="shared" si="360"/>
        <v>8.7832736630212196</v>
      </c>
      <c r="P2086" s="2">
        <f t="shared" si="361"/>
        <v>0.39000000000000057</v>
      </c>
      <c r="Q2086" s="2">
        <f t="shared" si="362"/>
        <v>0.49783571428571399</v>
      </c>
    </row>
    <row r="2087" spans="1:17" x14ac:dyDescent="0.3">
      <c r="A2087" s="1">
        <v>41215</v>
      </c>
      <c r="B2087" s="2">
        <v>22.06</v>
      </c>
      <c r="C2087" s="2">
        <v>51717730</v>
      </c>
      <c r="D2087" s="2">
        <v>22.39</v>
      </c>
      <c r="E2087" s="2">
        <v>22.54</v>
      </c>
      <c r="F2087" s="2">
        <v>22.02</v>
      </c>
      <c r="G2087" s="2">
        <f t="shared" si="354"/>
        <v>21.917999999999999</v>
      </c>
      <c r="H2087" s="2">
        <f t="shared" si="355"/>
        <v>21.703500000000002</v>
      </c>
      <c r="I2087" s="2">
        <f t="shared" si="352"/>
        <v>21.872258121008336</v>
      </c>
      <c r="J2087" s="2">
        <f t="shared" si="353"/>
        <v>22.191979151721007</v>
      </c>
      <c r="K2087" s="2">
        <f t="shared" si="356"/>
        <v>-0.31972103071267099</v>
      </c>
      <c r="L2087" s="2">
        <f t="shared" si="357"/>
        <v>22.206666666666667</v>
      </c>
      <c r="M2087" s="2">
        <f t="shared" si="358"/>
        <v>21.882004999999999</v>
      </c>
      <c r="N2087" s="2">
        <f t="shared" si="359"/>
        <v>0.30792983333333357</v>
      </c>
      <c r="O2087" s="2">
        <f t="shared" si="360"/>
        <v>70.289100853964527</v>
      </c>
      <c r="P2087" s="2">
        <f t="shared" si="361"/>
        <v>0.51999999999999957</v>
      </c>
      <c r="Q2087" s="2">
        <f t="shared" si="362"/>
        <v>0.5021214285714285</v>
      </c>
    </row>
    <row r="2088" spans="1:17" x14ac:dyDescent="0.3">
      <c r="A2088" s="1">
        <v>41214</v>
      </c>
      <c r="B2088" s="2">
        <v>22.26</v>
      </c>
      <c r="C2088" s="2">
        <v>50357390</v>
      </c>
      <c r="D2088" s="2">
        <v>21.76</v>
      </c>
      <c r="E2088" s="2">
        <v>22.41</v>
      </c>
      <c r="F2088" s="2">
        <v>21.72</v>
      </c>
      <c r="G2088" s="2">
        <f t="shared" si="354"/>
        <v>21.798000000000002</v>
      </c>
      <c r="H2088" s="2">
        <f t="shared" si="355"/>
        <v>21.676500000000001</v>
      </c>
      <c r="I2088" s="2">
        <f t="shared" si="352"/>
        <v>21.838123233918942</v>
      </c>
      <c r="J2088" s="2">
        <f t="shared" si="353"/>
        <v>22.202537483858688</v>
      </c>
      <c r="K2088" s="2">
        <f t="shared" si="356"/>
        <v>-0.36441424993974536</v>
      </c>
      <c r="L2088" s="2">
        <f t="shared" si="357"/>
        <v>22.13</v>
      </c>
      <c r="M2088" s="2">
        <f t="shared" si="358"/>
        <v>21.905171666666668</v>
      </c>
      <c r="N2088" s="2">
        <f t="shared" si="359"/>
        <v>0.33804650000000064</v>
      </c>
      <c r="O2088" s="2">
        <f t="shared" si="360"/>
        <v>44.338739065647431</v>
      </c>
      <c r="P2088" s="2">
        <f t="shared" si="361"/>
        <v>0.78000000000000114</v>
      </c>
      <c r="Q2088" s="2">
        <f t="shared" si="362"/>
        <v>0.49069285714285699</v>
      </c>
    </row>
    <row r="2089" spans="1:17" x14ac:dyDescent="0.3">
      <c r="A2089" s="1">
        <v>41213</v>
      </c>
      <c r="B2089" s="2">
        <v>21.63</v>
      </c>
      <c r="C2089" s="2">
        <v>40610000</v>
      </c>
      <c r="D2089" s="2">
        <v>22.01</v>
      </c>
      <c r="E2089" s="2">
        <v>22.09</v>
      </c>
      <c r="F2089" s="2">
        <v>21.59</v>
      </c>
      <c r="G2089" s="2">
        <f t="shared" si="354"/>
        <v>21.663999999999998</v>
      </c>
      <c r="H2089" s="2">
        <f t="shared" si="355"/>
        <v>21.685500000000001</v>
      </c>
      <c r="I2089" s="2">
        <f t="shared" si="352"/>
        <v>21.76141836735875</v>
      </c>
      <c r="J2089" s="2">
        <f t="shared" si="353"/>
        <v>22.197940482567383</v>
      </c>
      <c r="K2089" s="2">
        <f t="shared" si="356"/>
        <v>-0.43652211520863204</v>
      </c>
      <c r="L2089" s="2">
        <f t="shared" si="357"/>
        <v>21.77</v>
      </c>
      <c r="M2089" s="2">
        <f t="shared" si="358"/>
        <v>21.940338333333333</v>
      </c>
      <c r="N2089" s="2">
        <f t="shared" si="359"/>
        <v>0.38376316666666688</v>
      </c>
      <c r="O2089" s="2">
        <f t="shared" si="360"/>
        <v>-29.590877591315373</v>
      </c>
      <c r="P2089" s="2">
        <f t="shared" si="361"/>
        <v>0.5</v>
      </c>
      <c r="Q2089" s="2">
        <f t="shared" si="362"/>
        <v>0.45640714285714268</v>
      </c>
    </row>
    <row r="2090" spans="1:17" x14ac:dyDescent="0.3">
      <c r="A2090" s="1">
        <v>41208</v>
      </c>
      <c r="B2090" s="2">
        <v>21.95</v>
      </c>
      <c r="C2090" s="2">
        <v>9999999</v>
      </c>
      <c r="D2090" s="2">
        <v>21.77</v>
      </c>
      <c r="E2090" s="2">
        <v>22.02</v>
      </c>
      <c r="F2090" s="2">
        <v>21.6</v>
      </c>
      <c r="G2090" s="2">
        <f t="shared" si="354"/>
        <v>21.630000000000003</v>
      </c>
      <c r="H2090" s="2">
        <f t="shared" si="355"/>
        <v>21.695500000000003</v>
      </c>
      <c r="I2090" s="2">
        <f t="shared" si="352"/>
        <v>21.785312615969435</v>
      </c>
      <c r="J2090" s="2">
        <f t="shared" si="353"/>
        <v>22.243375721172775</v>
      </c>
      <c r="K2090" s="2">
        <f t="shared" si="356"/>
        <v>-0.45806310520334037</v>
      </c>
      <c r="L2090" s="2">
        <f t="shared" si="357"/>
        <v>21.856666666666666</v>
      </c>
      <c r="M2090" s="2">
        <f t="shared" si="358"/>
        <v>21.995255</v>
      </c>
      <c r="N2090" s="2">
        <f t="shared" si="359"/>
        <v>0.43415483333333371</v>
      </c>
      <c r="O2090" s="2">
        <f t="shared" si="360"/>
        <v>-21.280938303245048</v>
      </c>
      <c r="P2090" s="2">
        <f t="shared" si="361"/>
        <v>0.41999999999999815</v>
      </c>
      <c r="Q2090" s="2">
        <f t="shared" si="362"/>
        <v>0.46783571428571413</v>
      </c>
    </row>
    <row r="2091" spans="1:17" x14ac:dyDescent="0.3">
      <c r="A2091" s="1">
        <v>41207</v>
      </c>
      <c r="B2091" s="2">
        <v>21.69</v>
      </c>
      <c r="C2091" s="2">
        <v>79225830</v>
      </c>
      <c r="D2091" s="2">
        <v>21.58</v>
      </c>
      <c r="E2091" s="2">
        <v>21.75</v>
      </c>
      <c r="F2091" s="2">
        <v>21.51</v>
      </c>
      <c r="G2091" s="2">
        <f t="shared" si="354"/>
        <v>21.493000000000002</v>
      </c>
      <c r="H2091" s="2">
        <f t="shared" si="355"/>
        <v>21.648530000000001</v>
      </c>
      <c r="I2091" s="2">
        <f t="shared" si="352"/>
        <v>21.755369455236604</v>
      </c>
      <c r="J2091" s="2">
        <f t="shared" si="353"/>
        <v>22.266845778866596</v>
      </c>
      <c r="K2091" s="2">
        <f t="shared" si="356"/>
        <v>-0.51147632362999218</v>
      </c>
      <c r="L2091" s="2">
        <f t="shared" si="357"/>
        <v>21.650000000000002</v>
      </c>
      <c r="M2091" s="2">
        <f t="shared" si="358"/>
        <v>22.040838333333333</v>
      </c>
      <c r="N2091" s="2">
        <f t="shared" si="359"/>
        <v>0.47499600000000031</v>
      </c>
      <c r="O2091" s="2">
        <f t="shared" si="360"/>
        <v>-54.854964860522465</v>
      </c>
      <c r="P2091" s="2">
        <f t="shared" si="361"/>
        <v>0.28999999999999915</v>
      </c>
      <c r="Q2091" s="2">
        <f t="shared" si="362"/>
        <v>0.45783571428571435</v>
      </c>
    </row>
    <row r="2092" spans="1:17" x14ac:dyDescent="0.3">
      <c r="A2092" s="1">
        <v>41206</v>
      </c>
      <c r="B2092" s="2">
        <v>21.46</v>
      </c>
      <c r="C2092" s="2">
        <v>33217170</v>
      </c>
      <c r="D2092" s="2">
        <v>21.73</v>
      </c>
      <c r="E2092" s="2">
        <v>21.74</v>
      </c>
      <c r="F2092" s="2">
        <v>21.41</v>
      </c>
      <c r="G2092" s="2">
        <f t="shared" si="354"/>
        <v>21.488999999999997</v>
      </c>
      <c r="H2092" s="2">
        <f t="shared" si="355"/>
        <v>21.647529999999996</v>
      </c>
      <c r="I2092" s="2">
        <f t="shared" si="352"/>
        <v>21.767254810734169</v>
      </c>
      <c r="J2092" s="2">
        <f t="shared" si="353"/>
        <v>22.312993441175923</v>
      </c>
      <c r="K2092" s="2">
        <f t="shared" si="356"/>
        <v>-0.54573863044175397</v>
      </c>
      <c r="L2092" s="2">
        <f t="shared" si="357"/>
        <v>21.536666666666665</v>
      </c>
      <c r="M2092" s="2">
        <f t="shared" si="358"/>
        <v>22.106254999999997</v>
      </c>
      <c r="N2092" s="2">
        <f t="shared" si="359"/>
        <v>0.50787050000000011</v>
      </c>
      <c r="O2092" s="2">
        <f t="shared" si="360"/>
        <v>-74.76818510930535</v>
      </c>
      <c r="P2092" s="2">
        <f t="shared" si="361"/>
        <v>0.32999999999999829</v>
      </c>
      <c r="Q2092" s="2">
        <f t="shared" si="362"/>
        <v>0.46783571428571441</v>
      </c>
    </row>
    <row r="2093" spans="1:17" x14ac:dyDescent="0.3">
      <c r="A2093" s="1">
        <v>41205</v>
      </c>
      <c r="B2093" s="2">
        <v>21.59</v>
      </c>
      <c r="C2093" s="2">
        <v>47192530</v>
      </c>
      <c r="D2093" s="2">
        <v>21.32</v>
      </c>
      <c r="E2093" s="2">
        <v>21.77</v>
      </c>
      <c r="F2093" s="2">
        <v>21.3</v>
      </c>
      <c r="G2093" s="2">
        <f t="shared" si="354"/>
        <v>21.555</v>
      </c>
      <c r="H2093" s="2">
        <f t="shared" si="355"/>
        <v>21.677529999999997</v>
      </c>
      <c r="I2093" s="2">
        <f t="shared" si="352"/>
        <v>21.823119321776744</v>
      </c>
      <c r="J2093" s="2">
        <f t="shared" si="353"/>
        <v>22.381232916469994</v>
      </c>
      <c r="K2093" s="2">
        <f t="shared" si="356"/>
        <v>-0.55811359469324984</v>
      </c>
      <c r="L2093" s="2">
        <f t="shared" si="357"/>
        <v>21.553333333333331</v>
      </c>
      <c r="M2093" s="2">
        <f t="shared" si="358"/>
        <v>22.160671666666662</v>
      </c>
      <c r="N2093" s="2">
        <f t="shared" si="359"/>
        <v>0.5053283333333336</v>
      </c>
      <c r="O2093" s="2">
        <f t="shared" si="360"/>
        <v>-80.124583466634661</v>
      </c>
      <c r="P2093" s="2">
        <f t="shared" si="361"/>
        <v>0.46999999999999886</v>
      </c>
      <c r="Q2093" s="2">
        <f t="shared" si="362"/>
        <v>0.46926428571428602</v>
      </c>
    </row>
    <row r="2094" spans="1:17" x14ac:dyDescent="0.3">
      <c r="A2094" s="1">
        <v>41204</v>
      </c>
      <c r="B2094" s="2">
        <v>21.46</v>
      </c>
      <c r="C2094" s="2">
        <v>36499140</v>
      </c>
      <c r="D2094" s="2">
        <v>21.4</v>
      </c>
      <c r="E2094" s="2">
        <v>21.565000000000001</v>
      </c>
      <c r="F2094" s="2">
        <v>21.3</v>
      </c>
      <c r="G2094" s="2">
        <f t="shared" si="354"/>
        <v>21.707000000000001</v>
      </c>
      <c r="H2094" s="2">
        <f t="shared" si="355"/>
        <v>21.70853</v>
      </c>
      <c r="I2094" s="2">
        <f t="shared" si="352"/>
        <v>21.865504653008877</v>
      </c>
      <c r="J2094" s="2">
        <f t="shared" si="353"/>
        <v>22.444531549787595</v>
      </c>
      <c r="K2094" s="2">
        <f t="shared" si="356"/>
        <v>-0.57902689677871777</v>
      </c>
      <c r="L2094" s="2">
        <f t="shared" si="357"/>
        <v>21.441666666666666</v>
      </c>
      <c r="M2094" s="2">
        <f t="shared" si="358"/>
        <v>22.216504999999994</v>
      </c>
      <c r="N2094" s="2">
        <f t="shared" si="359"/>
        <v>0.49484450000000085</v>
      </c>
      <c r="O2094" s="2">
        <f t="shared" si="360"/>
        <v>-104.38812372146896</v>
      </c>
      <c r="P2094" s="2">
        <f t="shared" si="361"/>
        <v>0.30000000000000071</v>
      </c>
      <c r="Q2094" s="2">
        <f t="shared" si="362"/>
        <v>0.46997857142857186</v>
      </c>
    </row>
    <row r="2095" spans="1:17" x14ac:dyDescent="0.3">
      <c r="A2095" s="1">
        <v>41201</v>
      </c>
      <c r="B2095" s="2">
        <v>21.265000000000001</v>
      </c>
      <c r="C2095" s="2">
        <v>55602630</v>
      </c>
      <c r="D2095" s="2">
        <v>21.67</v>
      </c>
      <c r="E2095" s="2">
        <v>21.69</v>
      </c>
      <c r="F2095" s="2">
        <v>21.22</v>
      </c>
      <c r="G2095" s="2">
        <f t="shared" si="354"/>
        <v>21.760999999999999</v>
      </c>
      <c r="H2095" s="2">
        <f t="shared" si="355"/>
        <v>21.81353</v>
      </c>
      <c r="I2095" s="2">
        <f t="shared" si="352"/>
        <v>21.93923277173776</v>
      </c>
      <c r="J2095" s="2">
        <f t="shared" si="353"/>
        <v>22.5232940737706</v>
      </c>
      <c r="K2095" s="2">
        <f t="shared" si="356"/>
        <v>-0.58406130203283979</v>
      </c>
      <c r="L2095" s="2">
        <f t="shared" si="357"/>
        <v>21.391666666666666</v>
      </c>
      <c r="M2095" s="2">
        <f t="shared" si="358"/>
        <v>22.282171666666663</v>
      </c>
      <c r="N2095" s="2">
        <f t="shared" si="359"/>
        <v>0.47244450000000082</v>
      </c>
      <c r="O2095" s="2">
        <f t="shared" si="360"/>
        <v>-125.6592044144862</v>
      </c>
      <c r="P2095" s="2">
        <f t="shared" si="361"/>
        <v>0.47000000000000242</v>
      </c>
      <c r="Q2095" s="2">
        <f t="shared" si="362"/>
        <v>0.47283571428571464</v>
      </c>
    </row>
    <row r="2096" spans="1:17" x14ac:dyDescent="0.3">
      <c r="A2096" s="1">
        <v>41200</v>
      </c>
      <c r="B2096" s="2">
        <v>21.67</v>
      </c>
      <c r="C2096" s="2">
        <v>42901910</v>
      </c>
      <c r="D2096" s="2">
        <v>21.82</v>
      </c>
      <c r="E2096" s="2">
        <v>21.855</v>
      </c>
      <c r="F2096" s="2">
        <v>21.6</v>
      </c>
      <c r="G2096" s="2">
        <f t="shared" si="354"/>
        <v>21.80406</v>
      </c>
      <c r="H2096" s="2">
        <f t="shared" si="355"/>
        <v>21.955030000000001</v>
      </c>
      <c r="I2096" s="2">
        <f t="shared" si="352"/>
        <v>22.061820548417352</v>
      </c>
      <c r="J2096" s="2">
        <f t="shared" si="353"/>
        <v>22.623957599672249</v>
      </c>
      <c r="K2096" s="2">
        <f t="shared" si="356"/>
        <v>-0.5621370512548971</v>
      </c>
      <c r="L2096" s="2">
        <f t="shared" si="357"/>
        <v>21.708333333333332</v>
      </c>
      <c r="M2096" s="2">
        <f t="shared" si="358"/>
        <v>22.369338333333332</v>
      </c>
      <c r="N2096" s="2">
        <f t="shared" si="359"/>
        <v>0.45312733333333421</v>
      </c>
      <c r="O2096" s="2">
        <f t="shared" si="360"/>
        <v>-97.250809559049358</v>
      </c>
      <c r="P2096" s="2">
        <f t="shared" si="361"/>
        <v>0.25499999999999901</v>
      </c>
      <c r="Q2096" s="2">
        <f t="shared" si="362"/>
        <v>0.47605000000000025</v>
      </c>
    </row>
    <row r="2097" spans="1:17" x14ac:dyDescent="0.3">
      <c r="A2097" s="1">
        <v>41199</v>
      </c>
      <c r="B2097" s="2">
        <v>21.79</v>
      </c>
      <c r="C2097" s="2">
        <v>99046680</v>
      </c>
      <c r="D2097" s="2">
        <v>21.27</v>
      </c>
      <c r="E2097" s="2">
        <v>21.98</v>
      </c>
      <c r="F2097" s="2">
        <v>21.265000000000001</v>
      </c>
      <c r="G2097" s="2">
        <f t="shared" si="354"/>
        <v>21.806060000000002</v>
      </c>
      <c r="H2097" s="2">
        <f t="shared" si="355"/>
        <v>22.03453</v>
      </c>
      <c r="I2097" s="2">
        <f t="shared" si="352"/>
        <v>22.133060648129597</v>
      </c>
      <c r="J2097" s="2">
        <f t="shared" si="353"/>
        <v>22.700274207646029</v>
      </c>
      <c r="K2097" s="2">
        <f t="shared" si="356"/>
        <v>-0.56721355951643204</v>
      </c>
      <c r="L2097" s="2">
        <f t="shared" si="357"/>
        <v>21.678333333333331</v>
      </c>
      <c r="M2097" s="2">
        <f t="shared" si="358"/>
        <v>22.439734999999995</v>
      </c>
      <c r="N2097" s="2">
        <f t="shared" si="359"/>
        <v>0.43630450000000176</v>
      </c>
      <c r="O2097" s="2">
        <f t="shared" si="360"/>
        <v>-116.34102126178105</v>
      </c>
      <c r="P2097" s="2">
        <f t="shared" si="361"/>
        <v>1.0850000000000009</v>
      </c>
      <c r="Q2097" s="2">
        <f t="shared" si="362"/>
        <v>0.49319285714285754</v>
      </c>
    </row>
    <row r="2098" spans="1:17" x14ac:dyDescent="0.3">
      <c r="A2098" s="1">
        <v>41198</v>
      </c>
      <c r="B2098" s="2">
        <v>22.35</v>
      </c>
      <c r="C2098" s="2">
        <v>79594090</v>
      </c>
      <c r="D2098" s="2">
        <v>21.99</v>
      </c>
      <c r="E2098" s="2">
        <v>22.47</v>
      </c>
      <c r="F2098" s="2">
        <v>21.95</v>
      </c>
      <c r="G2098" s="2">
        <f t="shared" si="354"/>
        <v>21.800059999999998</v>
      </c>
      <c r="H2098" s="2">
        <f t="shared" si="355"/>
        <v>22.110530000000001</v>
      </c>
      <c r="I2098" s="2">
        <f t="shared" si="352"/>
        <v>22.195435311425886</v>
      </c>
      <c r="J2098" s="2">
        <f t="shared" si="353"/>
        <v>22.77309614425771</v>
      </c>
      <c r="K2098" s="2">
        <f t="shared" si="356"/>
        <v>-0.57766083283182468</v>
      </c>
      <c r="L2098" s="2">
        <f t="shared" si="357"/>
        <v>22.256666666666664</v>
      </c>
      <c r="M2098" s="2">
        <f t="shared" si="358"/>
        <v>22.519151666666666</v>
      </c>
      <c r="N2098" s="2">
        <f t="shared" si="359"/>
        <v>0.41547800000000007</v>
      </c>
      <c r="O2098" s="2">
        <f t="shared" si="360"/>
        <v>-42.117753527262835</v>
      </c>
      <c r="P2098" s="2">
        <f t="shared" si="361"/>
        <v>0.73999999999999844</v>
      </c>
      <c r="Q2098" s="2">
        <f t="shared" si="362"/>
        <v>0.4510500000000004</v>
      </c>
    </row>
    <row r="2099" spans="1:17" x14ac:dyDescent="0.3">
      <c r="A2099" s="1">
        <v>41197</v>
      </c>
      <c r="B2099" s="2">
        <v>21.73</v>
      </c>
      <c r="C2099" s="2">
        <v>49495930</v>
      </c>
      <c r="D2099" s="2">
        <v>21.53</v>
      </c>
      <c r="E2099" s="2">
        <v>21.9</v>
      </c>
      <c r="F2099" s="2">
        <v>21.5</v>
      </c>
      <c r="G2099" s="2">
        <f t="shared" si="354"/>
        <v>21.710059999999999</v>
      </c>
      <c r="H2099" s="2">
        <f t="shared" si="355"/>
        <v>22.15953</v>
      </c>
      <c r="I2099" s="2">
        <f t="shared" si="352"/>
        <v>22.167332640776046</v>
      </c>
      <c r="J2099" s="2">
        <f t="shared" si="353"/>
        <v>22.806943835798329</v>
      </c>
      <c r="K2099" s="2">
        <f t="shared" si="356"/>
        <v>-0.63961119502228314</v>
      </c>
      <c r="L2099" s="2">
        <f t="shared" si="357"/>
        <v>21.709999999999997</v>
      </c>
      <c r="M2099" s="2">
        <f t="shared" si="358"/>
        <v>22.573484999999998</v>
      </c>
      <c r="N2099" s="2">
        <f t="shared" si="359"/>
        <v>0.4272628333333337</v>
      </c>
      <c r="O2099" s="2">
        <f t="shared" si="360"/>
        <v>-134.73127586961502</v>
      </c>
      <c r="P2099" s="2">
        <f t="shared" si="361"/>
        <v>0.41969999999999885</v>
      </c>
      <c r="Q2099" s="2">
        <f t="shared" si="362"/>
        <v>0.41747857142857192</v>
      </c>
    </row>
    <row r="2100" spans="1:17" x14ac:dyDescent="0.3">
      <c r="A2100" s="1">
        <v>41194</v>
      </c>
      <c r="B2100" s="2">
        <v>21.4803</v>
      </c>
      <c r="C2100" s="2">
        <v>46272110</v>
      </c>
      <c r="D2100" s="2">
        <v>21.58</v>
      </c>
      <c r="E2100" s="2">
        <v>21.85</v>
      </c>
      <c r="F2100" s="2">
        <v>21.4</v>
      </c>
      <c r="G2100" s="2">
        <f t="shared" si="354"/>
        <v>21.866060000000001</v>
      </c>
      <c r="H2100" s="2">
        <f t="shared" si="355"/>
        <v>22.262030000000003</v>
      </c>
      <c r="I2100" s="2">
        <f t="shared" si="352"/>
        <v>22.246847666371693</v>
      </c>
      <c r="J2100" s="2">
        <f t="shared" si="353"/>
        <v>22.893099342662193</v>
      </c>
      <c r="K2100" s="2">
        <f t="shared" si="356"/>
        <v>-0.6462516762905004</v>
      </c>
      <c r="L2100" s="2">
        <f t="shared" si="357"/>
        <v>21.576766666666668</v>
      </c>
      <c r="M2100" s="2">
        <f t="shared" si="358"/>
        <v>22.65315166666667</v>
      </c>
      <c r="N2100" s="2">
        <f t="shared" si="359"/>
        <v>0.39152949999999864</v>
      </c>
      <c r="O2100" s="2">
        <f t="shared" si="360"/>
        <v>-183.27865460967917</v>
      </c>
      <c r="P2100" s="2">
        <f t="shared" si="361"/>
        <v>0.45000000000000284</v>
      </c>
      <c r="Q2100" s="2">
        <f t="shared" si="362"/>
        <v>0.42000000000000043</v>
      </c>
    </row>
    <row r="2101" spans="1:17" x14ac:dyDescent="0.3">
      <c r="A2101" s="1">
        <v>41193</v>
      </c>
      <c r="B2101" s="2">
        <v>21.68</v>
      </c>
      <c r="C2101" s="2">
        <v>36779220</v>
      </c>
      <c r="D2101" s="2">
        <v>21.87</v>
      </c>
      <c r="E2101" s="2">
        <v>21.88</v>
      </c>
      <c r="F2101" s="2">
        <v>21.52</v>
      </c>
      <c r="G2101" s="2">
        <f t="shared" si="354"/>
        <v>22.106000000000002</v>
      </c>
      <c r="H2101" s="2">
        <f t="shared" si="355"/>
        <v>22.3795</v>
      </c>
      <c r="I2101" s="2">
        <f t="shared" si="352"/>
        <v>22.386219969348364</v>
      </c>
      <c r="J2101" s="2">
        <f t="shared" si="353"/>
        <v>23.00612329007517</v>
      </c>
      <c r="K2101" s="2">
        <f t="shared" si="356"/>
        <v>-0.61990332072680587</v>
      </c>
      <c r="L2101" s="2">
        <f t="shared" si="357"/>
        <v>21.693333333333332</v>
      </c>
      <c r="M2101" s="2">
        <f t="shared" si="358"/>
        <v>22.743313333333337</v>
      </c>
      <c r="N2101" s="2">
        <f t="shared" si="359"/>
        <v>0.35514866666666584</v>
      </c>
      <c r="O2101" s="2">
        <f t="shared" si="360"/>
        <v>-197.09680265353805</v>
      </c>
      <c r="P2101" s="2">
        <f t="shared" si="361"/>
        <v>0.35999999999999943</v>
      </c>
      <c r="Q2101" s="2">
        <f t="shared" si="362"/>
        <v>0.43107142857142883</v>
      </c>
    </row>
    <row r="2102" spans="1:17" x14ac:dyDescent="0.3">
      <c r="A2102" s="1">
        <v>41192</v>
      </c>
      <c r="B2102" s="2">
        <v>21.76</v>
      </c>
      <c r="C2102" s="2">
        <v>47111580</v>
      </c>
      <c r="D2102" s="2">
        <v>21.9</v>
      </c>
      <c r="E2102" s="2">
        <v>22</v>
      </c>
      <c r="F2102" s="2">
        <v>21.7</v>
      </c>
      <c r="G2102" s="2">
        <f t="shared" si="354"/>
        <v>22.262999999999998</v>
      </c>
      <c r="H2102" s="2">
        <f t="shared" si="355"/>
        <v>22.520000000000003</v>
      </c>
      <c r="I2102" s="2">
        <f t="shared" si="352"/>
        <v>22.514623600138975</v>
      </c>
      <c r="J2102" s="2">
        <f t="shared" si="353"/>
        <v>23.112213153281182</v>
      </c>
      <c r="K2102" s="2">
        <f t="shared" si="356"/>
        <v>-0.59758955314220685</v>
      </c>
      <c r="L2102" s="2">
        <f t="shared" si="357"/>
        <v>21.820000000000004</v>
      </c>
      <c r="M2102" s="2">
        <f t="shared" si="358"/>
        <v>22.818563333333334</v>
      </c>
      <c r="N2102" s="2">
        <f t="shared" si="359"/>
        <v>0.32172999999999946</v>
      </c>
      <c r="O2102" s="2">
        <f t="shared" si="360"/>
        <v>-206.91539144278977</v>
      </c>
      <c r="P2102" s="2">
        <f t="shared" si="361"/>
        <v>0.30000000000000071</v>
      </c>
      <c r="Q2102" s="2">
        <f t="shared" si="362"/>
        <v>0.4239285714285716</v>
      </c>
    </row>
    <row r="2103" spans="1:17" x14ac:dyDescent="0.3">
      <c r="A2103" s="1">
        <v>41191</v>
      </c>
      <c r="B2103" s="2">
        <v>21.9</v>
      </c>
      <c r="C2103" s="2">
        <v>66298780</v>
      </c>
      <c r="D2103" s="2">
        <v>22.16</v>
      </c>
      <c r="E2103" s="2">
        <v>22.19</v>
      </c>
      <c r="F2103" s="2">
        <v>21.85</v>
      </c>
      <c r="G2103" s="2">
        <f t="shared" si="354"/>
        <v>22.420999999999999</v>
      </c>
      <c r="H2103" s="2">
        <f t="shared" si="355"/>
        <v>22.608499999999999</v>
      </c>
      <c r="I2103" s="2">
        <f t="shared" si="352"/>
        <v>22.651827891073332</v>
      </c>
      <c r="J2103" s="2">
        <f t="shared" si="353"/>
        <v>23.220390205543676</v>
      </c>
      <c r="K2103" s="2">
        <f t="shared" si="356"/>
        <v>-0.56856231447034489</v>
      </c>
      <c r="L2103" s="2">
        <f t="shared" si="357"/>
        <v>21.98</v>
      </c>
      <c r="M2103" s="2">
        <f t="shared" si="358"/>
        <v>22.891396666666669</v>
      </c>
      <c r="N2103" s="2">
        <f t="shared" si="359"/>
        <v>0.29553633333333307</v>
      </c>
      <c r="O2103" s="2">
        <f t="shared" si="360"/>
        <v>-205.59156666956218</v>
      </c>
      <c r="P2103" s="2">
        <f t="shared" si="361"/>
        <v>0.66000000000000014</v>
      </c>
      <c r="Q2103" s="2">
        <f t="shared" si="362"/>
        <v>0.41607142857142876</v>
      </c>
    </row>
    <row r="2104" spans="1:17" x14ac:dyDescent="0.3">
      <c r="A2104" s="1">
        <v>41190</v>
      </c>
      <c r="B2104" s="2">
        <v>22.51</v>
      </c>
      <c r="C2104" s="2">
        <v>29679940</v>
      </c>
      <c r="D2104" s="2">
        <v>22.62</v>
      </c>
      <c r="E2104" s="2">
        <v>22.62</v>
      </c>
      <c r="F2104" s="2">
        <v>22.4</v>
      </c>
      <c r="G2104" s="2">
        <f t="shared" si="354"/>
        <v>22.609000000000002</v>
      </c>
      <c r="H2104" s="2">
        <f t="shared" si="355"/>
        <v>22.672000000000004</v>
      </c>
      <c r="I2104" s="2">
        <f t="shared" si="352"/>
        <v>22.788523871268485</v>
      </c>
      <c r="J2104" s="2">
        <f t="shared" si="353"/>
        <v>23.326021421987168</v>
      </c>
      <c r="K2104" s="2">
        <f t="shared" si="356"/>
        <v>-0.53749755071868321</v>
      </c>
      <c r="L2104" s="2">
        <f t="shared" si="357"/>
        <v>22.51</v>
      </c>
      <c r="M2104" s="2">
        <f t="shared" si="358"/>
        <v>22.962229999999998</v>
      </c>
      <c r="N2104" s="2">
        <f t="shared" si="359"/>
        <v>0.27561966666666604</v>
      </c>
      <c r="O2104" s="2">
        <f t="shared" si="360"/>
        <v>-109.38503420776642</v>
      </c>
      <c r="P2104" s="2">
        <f t="shared" si="361"/>
        <v>0.28000000000000114</v>
      </c>
      <c r="Q2104" s="2">
        <f t="shared" si="362"/>
        <v>0.39535714285714313</v>
      </c>
    </row>
    <row r="2105" spans="1:17" x14ac:dyDescent="0.3">
      <c r="A2105" s="1">
        <v>41187</v>
      </c>
      <c r="B2105" s="2">
        <v>22.68</v>
      </c>
      <c r="C2105" s="2">
        <v>38343980</v>
      </c>
      <c r="D2105" s="2">
        <v>22.66</v>
      </c>
      <c r="E2105" s="2">
        <v>22.895</v>
      </c>
      <c r="F2105" s="2">
        <v>22.58</v>
      </c>
      <c r="G2105" s="2">
        <f t="shared" si="354"/>
        <v>22.657999999999998</v>
      </c>
      <c r="H2105" s="2">
        <f t="shared" si="355"/>
        <v>22.700499999999998</v>
      </c>
      <c r="I2105" s="2">
        <f t="shared" si="352"/>
        <v>22.839164575135481</v>
      </c>
      <c r="J2105" s="2">
        <f t="shared" si="353"/>
        <v>23.391303135746142</v>
      </c>
      <c r="K2105" s="2">
        <f t="shared" si="356"/>
        <v>-0.55213856061066124</v>
      </c>
      <c r="L2105" s="2">
        <f t="shared" si="357"/>
        <v>22.718333333333334</v>
      </c>
      <c r="M2105" s="2">
        <f t="shared" si="358"/>
        <v>23.020563333333328</v>
      </c>
      <c r="N2105" s="2">
        <f t="shared" si="359"/>
        <v>0.2887299999999996</v>
      </c>
      <c r="O2105" s="2">
        <f t="shared" si="360"/>
        <v>-69.783765686511018</v>
      </c>
      <c r="P2105" s="2">
        <f t="shared" si="361"/>
        <v>0.42999999999999972</v>
      </c>
      <c r="Q2105" s="2">
        <f t="shared" si="362"/>
        <v>0.40250000000000014</v>
      </c>
    </row>
    <row r="2106" spans="1:17" x14ac:dyDescent="0.3">
      <c r="A2106" s="1">
        <v>41186</v>
      </c>
      <c r="B2106" s="2">
        <v>22.465</v>
      </c>
      <c r="C2106" s="2">
        <v>52971330</v>
      </c>
      <c r="D2106" s="2">
        <v>22.58</v>
      </c>
      <c r="E2106" s="2">
        <v>22.62</v>
      </c>
      <c r="F2106" s="2">
        <v>22.27</v>
      </c>
      <c r="G2106" s="2">
        <f t="shared" si="354"/>
        <v>22.652999999999999</v>
      </c>
      <c r="H2106" s="2">
        <f t="shared" si="355"/>
        <v>22.744999999999997</v>
      </c>
      <c r="I2106" s="2">
        <f t="shared" si="352"/>
        <v>22.86810358879648</v>
      </c>
      <c r="J2106" s="2">
        <f t="shared" si="353"/>
        <v>23.448207386605834</v>
      </c>
      <c r="K2106" s="2">
        <f t="shared" si="356"/>
        <v>-0.58010379780935395</v>
      </c>
      <c r="L2106" s="2">
        <f t="shared" si="357"/>
        <v>22.451666666666668</v>
      </c>
      <c r="M2106" s="2">
        <f t="shared" si="358"/>
        <v>23.099646666666665</v>
      </c>
      <c r="N2106" s="2">
        <f t="shared" si="359"/>
        <v>0.32968199999999986</v>
      </c>
      <c r="O2106" s="2">
        <f t="shared" si="360"/>
        <v>-131.03131704693152</v>
      </c>
      <c r="P2106" s="2">
        <f t="shared" si="361"/>
        <v>0.35000000000000142</v>
      </c>
      <c r="Q2106" s="2">
        <f t="shared" si="362"/>
        <v>0.39178571428571451</v>
      </c>
    </row>
    <row r="2107" spans="1:17" x14ac:dyDescent="0.3">
      <c r="A2107" s="1">
        <v>41185</v>
      </c>
      <c r="B2107" s="2">
        <v>22.55</v>
      </c>
      <c r="C2107" s="2">
        <v>49766230</v>
      </c>
      <c r="D2107" s="2">
        <v>22.86</v>
      </c>
      <c r="E2107" s="2">
        <v>22.97</v>
      </c>
      <c r="F2107" s="2">
        <v>22.49</v>
      </c>
      <c r="G2107" s="2">
        <f t="shared" si="354"/>
        <v>22.776999999999997</v>
      </c>
      <c r="H2107" s="2">
        <f t="shared" si="355"/>
        <v>22.816380000000002</v>
      </c>
      <c r="I2107" s="2">
        <f t="shared" si="352"/>
        <v>22.941395150395838</v>
      </c>
      <c r="J2107" s="2">
        <f t="shared" si="353"/>
        <v>23.526863977534301</v>
      </c>
      <c r="K2107" s="2">
        <f t="shared" si="356"/>
        <v>-0.58546882713846315</v>
      </c>
      <c r="L2107" s="2">
        <f t="shared" si="357"/>
        <v>22.669999999999998</v>
      </c>
      <c r="M2107" s="2">
        <f t="shared" si="358"/>
        <v>23.221313333333331</v>
      </c>
      <c r="N2107" s="2">
        <f t="shared" si="359"/>
        <v>0.3836513333333329</v>
      </c>
      <c r="O2107" s="2">
        <f t="shared" si="360"/>
        <v>-95.801106444451037</v>
      </c>
      <c r="P2107" s="2">
        <f t="shared" si="361"/>
        <v>0.48000000000000043</v>
      </c>
      <c r="Q2107" s="2">
        <f t="shared" si="362"/>
        <v>0.38892857142857146</v>
      </c>
    </row>
    <row r="2108" spans="1:17" x14ac:dyDescent="0.3">
      <c r="A2108" s="1">
        <v>41184</v>
      </c>
      <c r="B2108" s="2">
        <v>22.84</v>
      </c>
      <c r="C2108" s="2">
        <v>35999690</v>
      </c>
      <c r="D2108" s="2">
        <v>22.89</v>
      </c>
      <c r="E2108" s="2">
        <v>23</v>
      </c>
      <c r="F2108" s="2">
        <v>22.66</v>
      </c>
      <c r="G2108" s="2">
        <f t="shared" si="354"/>
        <v>22.795999999999999</v>
      </c>
      <c r="H2108" s="2">
        <f t="shared" si="355"/>
        <v>22.876380000000001</v>
      </c>
      <c r="I2108" s="2">
        <f t="shared" si="352"/>
        <v>23.012557905013264</v>
      </c>
      <c r="J2108" s="2">
        <f t="shared" si="353"/>
        <v>23.605013095737043</v>
      </c>
      <c r="K2108" s="2">
        <f t="shared" si="356"/>
        <v>-0.59245519072377917</v>
      </c>
      <c r="L2108" s="2">
        <f t="shared" si="357"/>
        <v>22.833333333333332</v>
      </c>
      <c r="M2108" s="2">
        <f t="shared" si="358"/>
        <v>23.310479999999995</v>
      </c>
      <c r="N2108" s="2">
        <f t="shared" si="359"/>
        <v>0.42616399999999838</v>
      </c>
      <c r="O2108" s="2">
        <f t="shared" si="360"/>
        <v>-74.642104395907751</v>
      </c>
      <c r="P2108" s="2">
        <f t="shared" si="361"/>
        <v>0.33999999999999986</v>
      </c>
      <c r="Q2108" s="2">
        <f t="shared" si="362"/>
        <v>0.39607142857142869</v>
      </c>
    </row>
    <row r="2109" spans="1:17" x14ac:dyDescent="0.3">
      <c r="A2109" s="1">
        <v>41183</v>
      </c>
      <c r="B2109" s="2">
        <v>22.754999999999999</v>
      </c>
      <c r="C2109" s="2">
        <v>55260640</v>
      </c>
      <c r="D2109" s="2">
        <v>22.75</v>
      </c>
      <c r="E2109" s="2">
        <v>23.17</v>
      </c>
      <c r="F2109" s="2">
        <v>22.68</v>
      </c>
      <c r="G2109" s="2">
        <f t="shared" si="354"/>
        <v>22.734999999999999</v>
      </c>
      <c r="H2109" s="2">
        <f t="shared" si="355"/>
        <v>22.929380000000002</v>
      </c>
      <c r="I2109" s="2">
        <f t="shared" si="352"/>
        <v>23.04393206956113</v>
      </c>
      <c r="J2109" s="2">
        <f t="shared" si="353"/>
        <v>23.666214143396008</v>
      </c>
      <c r="K2109" s="2">
        <f t="shared" si="356"/>
        <v>-0.62228207383487799</v>
      </c>
      <c r="L2109" s="2">
        <f t="shared" si="357"/>
        <v>22.868333333333336</v>
      </c>
      <c r="M2109" s="2">
        <f t="shared" si="358"/>
        <v>23.397896666666664</v>
      </c>
      <c r="N2109" s="2">
        <f t="shared" si="359"/>
        <v>0.49071833333333237</v>
      </c>
      <c r="O2109" s="2">
        <f t="shared" si="360"/>
        <v>-71.943964233838088</v>
      </c>
      <c r="P2109" s="2">
        <f t="shared" si="361"/>
        <v>0.51500000000000057</v>
      </c>
      <c r="Q2109" s="2">
        <f t="shared" si="362"/>
        <v>0.40892857142857153</v>
      </c>
    </row>
    <row r="2110" spans="1:17" x14ac:dyDescent="0.3">
      <c r="A2110" s="1">
        <v>41180</v>
      </c>
      <c r="B2110" s="2">
        <v>22.655000000000001</v>
      </c>
      <c r="C2110" s="2">
        <v>47911130</v>
      </c>
      <c r="D2110" s="2">
        <v>23.06</v>
      </c>
      <c r="E2110" s="2">
        <v>23.06</v>
      </c>
      <c r="F2110" s="2">
        <v>22.59</v>
      </c>
      <c r="G2110" s="2">
        <f t="shared" si="354"/>
        <v>22.743000000000002</v>
      </c>
      <c r="H2110" s="2">
        <f t="shared" si="355"/>
        <v>22.98488</v>
      </c>
      <c r="I2110" s="2">
        <f t="shared" si="352"/>
        <v>23.0964651731177</v>
      </c>
      <c r="J2110" s="2">
        <f t="shared" si="353"/>
        <v>23.739111274867689</v>
      </c>
      <c r="K2110" s="2">
        <f t="shared" si="356"/>
        <v>-0.64264610174998893</v>
      </c>
      <c r="L2110" s="2">
        <f t="shared" si="357"/>
        <v>22.768333333333334</v>
      </c>
      <c r="M2110" s="2">
        <f t="shared" si="358"/>
        <v>23.492979999999996</v>
      </c>
      <c r="N2110" s="2">
        <f t="shared" si="359"/>
        <v>0.5708786666666652</v>
      </c>
      <c r="O2110" s="2">
        <f t="shared" si="360"/>
        <v>-84.6235471713386</v>
      </c>
      <c r="P2110" s="2">
        <f t="shared" si="361"/>
        <v>0.49500000000000099</v>
      </c>
      <c r="Q2110" s="2">
        <f t="shared" si="362"/>
        <v>0.4042857142857143</v>
      </c>
    </row>
    <row r="2111" spans="1:17" x14ac:dyDescent="0.3">
      <c r="A2111" s="1">
        <v>41179</v>
      </c>
      <c r="B2111" s="2">
        <v>23.085000000000001</v>
      </c>
      <c r="C2111" s="2">
        <v>43855290</v>
      </c>
      <c r="D2111" s="2">
        <v>22.76</v>
      </c>
      <c r="E2111" s="2">
        <v>23.14</v>
      </c>
      <c r="F2111" s="2">
        <v>22.65</v>
      </c>
      <c r="G2111" s="2">
        <f t="shared" si="354"/>
        <v>22.837</v>
      </c>
      <c r="H2111" s="2">
        <f t="shared" si="355"/>
        <v>23.056380000000001</v>
      </c>
      <c r="I2111" s="2">
        <f t="shared" si="352"/>
        <v>23.176731568230007</v>
      </c>
      <c r="J2111" s="2">
        <f t="shared" si="353"/>
        <v>23.825840176857106</v>
      </c>
      <c r="K2111" s="2">
        <f t="shared" si="356"/>
        <v>-0.64910860862709896</v>
      </c>
      <c r="L2111" s="2">
        <f t="shared" si="357"/>
        <v>22.958333333333332</v>
      </c>
      <c r="M2111" s="2">
        <f t="shared" si="358"/>
        <v>23.572229999999998</v>
      </c>
      <c r="N2111" s="2">
        <f t="shared" si="359"/>
        <v>0.60143899999999972</v>
      </c>
      <c r="O2111" s="2">
        <f t="shared" si="360"/>
        <v>-68.047540057170195</v>
      </c>
      <c r="P2111" s="2">
        <f t="shared" si="361"/>
        <v>0.49500000000000099</v>
      </c>
      <c r="Q2111" s="2">
        <f t="shared" si="362"/>
        <v>0.47107142857142847</v>
      </c>
    </row>
    <row r="2112" spans="1:17" x14ac:dyDescent="0.3">
      <c r="A2112" s="1">
        <v>41178</v>
      </c>
      <c r="B2112" s="2">
        <v>22.645</v>
      </c>
      <c r="C2112" s="2">
        <v>49703500</v>
      </c>
      <c r="D2112" s="2">
        <v>22.57</v>
      </c>
      <c r="E2112" s="2">
        <v>22.75</v>
      </c>
      <c r="F2112" s="2">
        <v>22.48</v>
      </c>
      <c r="G2112" s="2">
        <f t="shared" si="354"/>
        <v>22.855759999999997</v>
      </c>
      <c r="H2112" s="2">
        <f t="shared" si="355"/>
        <v>23.083379999999998</v>
      </c>
      <c r="I2112" s="2">
        <f t="shared" si="352"/>
        <v>23.193410035180914</v>
      </c>
      <c r="J2112" s="2">
        <f t="shared" si="353"/>
        <v>23.885107391005672</v>
      </c>
      <c r="K2112" s="2">
        <f t="shared" si="356"/>
        <v>-0.69169735582475766</v>
      </c>
      <c r="L2112" s="2">
        <f t="shared" si="357"/>
        <v>22.625</v>
      </c>
      <c r="M2112" s="2">
        <f t="shared" si="358"/>
        <v>23.660446666666665</v>
      </c>
      <c r="N2112" s="2">
        <f t="shared" si="359"/>
        <v>0.64590933333333356</v>
      </c>
      <c r="O2112" s="2">
        <f t="shared" si="360"/>
        <v>-106.8722407548082</v>
      </c>
      <c r="P2112" s="2">
        <f t="shared" si="361"/>
        <v>0.26999999999999957</v>
      </c>
      <c r="Q2112" s="2">
        <f t="shared" si="362"/>
        <v>0.5132142857142854</v>
      </c>
    </row>
    <row r="2113" spans="1:17" x14ac:dyDescent="0.3">
      <c r="A2113" s="1">
        <v>41177</v>
      </c>
      <c r="B2113" s="2">
        <v>22.535</v>
      </c>
      <c r="C2113" s="2">
        <v>49499150</v>
      </c>
      <c r="D2113" s="2">
        <v>22.95</v>
      </c>
      <c r="E2113" s="2">
        <v>22.965</v>
      </c>
      <c r="F2113" s="2">
        <v>22.51</v>
      </c>
      <c r="G2113" s="2">
        <f t="shared" si="354"/>
        <v>22.956759999999996</v>
      </c>
      <c r="H2113" s="2">
        <f t="shared" si="355"/>
        <v>23.137879999999999</v>
      </c>
      <c r="I2113" s="2">
        <f t="shared" si="352"/>
        <v>23.293120950668353</v>
      </c>
      <c r="J2113" s="2">
        <f t="shared" si="353"/>
        <v>23.984315982286123</v>
      </c>
      <c r="K2113" s="2">
        <f t="shared" si="356"/>
        <v>-0.69119503161777018</v>
      </c>
      <c r="L2113" s="2">
        <f t="shared" si="357"/>
        <v>22.67</v>
      </c>
      <c r="M2113" s="2">
        <f t="shared" si="358"/>
        <v>23.77403</v>
      </c>
      <c r="N2113" s="2">
        <f t="shared" si="359"/>
        <v>0.67704266666666713</v>
      </c>
      <c r="O2113" s="2">
        <f t="shared" si="360"/>
        <v>-108.71102165890062</v>
      </c>
      <c r="P2113" s="2">
        <f t="shared" si="361"/>
        <v>0.45499999999999829</v>
      </c>
      <c r="Q2113" s="2">
        <f t="shared" si="362"/>
        <v>0.54464285714285687</v>
      </c>
    </row>
    <row r="2114" spans="1:17" x14ac:dyDescent="0.3">
      <c r="A2114" s="1">
        <v>41176</v>
      </c>
      <c r="B2114" s="2">
        <v>22.795000000000002</v>
      </c>
      <c r="C2114" s="2">
        <v>48816080</v>
      </c>
      <c r="D2114" s="2">
        <v>22.93</v>
      </c>
      <c r="E2114" s="2">
        <v>22.95</v>
      </c>
      <c r="F2114" s="2">
        <v>22.52</v>
      </c>
      <c r="G2114" s="2">
        <f t="shared" si="354"/>
        <v>23.123759999999997</v>
      </c>
      <c r="H2114" s="2">
        <f t="shared" si="355"/>
        <v>23.21838</v>
      </c>
      <c r="I2114" s="2">
        <f t="shared" ref="I2114:I2177" si="363">B2114*(2/(12+1)) + I2115*(1-(2/(12+1)))</f>
        <v>23.430961123517143</v>
      </c>
      <c r="J2114" s="2">
        <f t="shared" ref="J2114:J2177" si="364">B2114*(2/(26+1)) +J2115*(1-(2/(26+1)))</f>
        <v>24.100261260869011</v>
      </c>
      <c r="K2114" s="2">
        <f t="shared" si="356"/>
        <v>-0.66930013735186833</v>
      </c>
      <c r="L2114" s="2">
        <f t="shared" si="357"/>
        <v>22.754999999999999</v>
      </c>
      <c r="M2114" s="2">
        <f t="shared" si="358"/>
        <v>23.882696666666664</v>
      </c>
      <c r="N2114" s="2">
        <f t="shared" si="359"/>
        <v>0.68617300000000037</v>
      </c>
      <c r="O2114" s="2">
        <f t="shared" si="360"/>
        <v>-109.56388225385966</v>
      </c>
      <c r="P2114" s="2">
        <f t="shared" si="361"/>
        <v>0.60500000000000043</v>
      </c>
      <c r="Q2114" s="2">
        <f t="shared" si="362"/>
        <v>0.55428571428571416</v>
      </c>
    </row>
    <row r="2115" spans="1:17" x14ac:dyDescent="0.3">
      <c r="A2115" s="1">
        <v>41173</v>
      </c>
      <c r="B2115" s="2">
        <v>23.125</v>
      </c>
      <c r="C2115" s="2">
        <v>56204200</v>
      </c>
      <c r="D2115" s="2">
        <v>23.22</v>
      </c>
      <c r="E2115" s="2">
        <v>23.27</v>
      </c>
      <c r="F2115" s="2">
        <v>23.01</v>
      </c>
      <c r="G2115" s="2">
        <f t="shared" ref="G2115:G2178" si="365">AVERAGE(B2115:B2119)</f>
        <v>23.226760000000002</v>
      </c>
      <c r="H2115" s="2">
        <f t="shared" ref="H2115:H2178" si="366">AVERAGE(B2115:B2124)</f>
        <v>23.264879999999998</v>
      </c>
      <c r="I2115" s="2">
        <f t="shared" si="363"/>
        <v>23.546590418702081</v>
      </c>
      <c r="J2115" s="2">
        <f t="shared" si="364"/>
        <v>24.204682161738535</v>
      </c>
      <c r="K2115" s="2">
        <f t="shared" ref="K2115:K2178" si="367">I2115-J2115</f>
        <v>-0.65809174303645435</v>
      </c>
      <c r="L2115" s="2">
        <f t="shared" ref="L2115:L2178" si="368">AVERAGE(F2115,B2115,E2115)</f>
        <v>23.135000000000002</v>
      </c>
      <c r="M2115" s="2">
        <f t="shared" ref="M2115:M2178" si="369">AVERAGE(L2115:L2134)</f>
        <v>23.989613333333331</v>
      </c>
      <c r="N2115" s="2">
        <f t="shared" ref="N2115:N2178" si="370">(ABS(M2115-L2115)+ABS(M2115-L2116)+ABS(M2115-L2117)+ABS(M2115-L2118)+ABS(M2115-L2119)+ABS(M2115-L2120)+ABS(M2115-L2121)+ABS(M2115-L2122)+ABS(M2115-L2123)+ABS(M2115-L2124)+ABS(M2115-L2125)+ABS(M2115-L2126)+ABS(M2115-L2127)+ABS(M2115-L2128)+ABS(M2115-L2129)+ABS(M2115-L2130)+ABS(M2115-L2131)+ABS(M2115-L2132)+ABS(M2115-L2133)+ABS(M2115-L2134))/20</f>
        <v>0.68032000000000059</v>
      </c>
      <c r="O2115" s="2">
        <f t="shared" ref="O2115:O2178" si="371">(L2115-M2115)/(0.015*N2115)</f>
        <v>-83.746210933416506</v>
      </c>
      <c r="P2115" s="2">
        <f t="shared" ref="P2115:P2178" si="372">MAX(E2115-F2115, ABS(E2115-B2116), ABS(F2115-B2116))</f>
        <v>0.25999999999999801</v>
      </c>
      <c r="Q2115" s="2">
        <f t="shared" ref="Q2115:Q2178" si="373">AVERAGE(P2115:P2128)</f>
        <v>0.56749999999999978</v>
      </c>
    </row>
    <row r="2116" spans="1:17" x14ac:dyDescent="0.3">
      <c r="A2116" s="1">
        <v>41172</v>
      </c>
      <c r="B2116" s="2">
        <v>23.178799999999999</v>
      </c>
      <c r="C2116" s="2">
        <v>33080430</v>
      </c>
      <c r="D2116" s="2">
        <v>23.09</v>
      </c>
      <c r="E2116" s="2">
        <v>23.18</v>
      </c>
      <c r="F2116" s="2">
        <v>22.99</v>
      </c>
      <c r="G2116" s="2">
        <f t="shared" si="365"/>
        <v>23.275760000000002</v>
      </c>
      <c r="H2116" s="2">
        <f t="shared" si="366"/>
        <v>23.371379999999998</v>
      </c>
      <c r="I2116" s="2">
        <f t="shared" si="363"/>
        <v>23.623243222102463</v>
      </c>
      <c r="J2116" s="2">
        <f t="shared" si="364"/>
        <v>24.291056734677621</v>
      </c>
      <c r="K2116" s="2">
        <f t="shared" si="367"/>
        <v>-0.66781351257515809</v>
      </c>
      <c r="L2116" s="2">
        <f t="shared" si="368"/>
        <v>23.116266666666665</v>
      </c>
      <c r="M2116" s="2">
        <f t="shared" si="369"/>
        <v>24.09211333333333</v>
      </c>
      <c r="N2116" s="2">
        <f t="shared" si="370"/>
        <v>0.6871086666666677</v>
      </c>
      <c r="O2116" s="2">
        <f t="shared" si="371"/>
        <v>-94.681449384198743</v>
      </c>
      <c r="P2116" s="2">
        <f t="shared" si="372"/>
        <v>0.19000000000000128</v>
      </c>
      <c r="Q2116" s="2">
        <f t="shared" si="373"/>
        <v>0.60107142857142848</v>
      </c>
    </row>
    <row r="2117" spans="1:17" x14ac:dyDescent="0.3">
      <c r="A2117" s="1">
        <v>41171</v>
      </c>
      <c r="B2117" s="2">
        <v>23.15</v>
      </c>
      <c r="C2117" s="2">
        <v>39384000</v>
      </c>
      <c r="D2117" s="2">
        <v>23.5</v>
      </c>
      <c r="E2117" s="2">
        <v>23.51</v>
      </c>
      <c r="F2117" s="2">
        <v>23.14</v>
      </c>
      <c r="G2117" s="2">
        <f t="shared" si="365"/>
        <v>23.311</v>
      </c>
      <c r="H2117" s="2">
        <f t="shared" si="366"/>
        <v>23.562999999999999</v>
      </c>
      <c r="I2117" s="2">
        <f t="shared" si="363"/>
        <v>23.704051080666549</v>
      </c>
      <c r="J2117" s="2">
        <f t="shared" si="364"/>
        <v>24.38003727345183</v>
      </c>
      <c r="K2117" s="2">
        <f t="shared" si="367"/>
        <v>-0.67598619278528105</v>
      </c>
      <c r="L2117" s="2">
        <f t="shared" si="368"/>
        <v>23.266666666666666</v>
      </c>
      <c r="M2117" s="2">
        <f t="shared" si="369"/>
        <v>24.226299999999998</v>
      </c>
      <c r="N2117" s="2">
        <f t="shared" si="370"/>
        <v>0.69687333333333434</v>
      </c>
      <c r="O2117" s="2">
        <f t="shared" si="371"/>
        <v>-91.803707353161386</v>
      </c>
      <c r="P2117" s="2">
        <f t="shared" si="372"/>
        <v>0.37000000000000099</v>
      </c>
      <c r="Q2117" s="2">
        <f t="shared" si="373"/>
        <v>0.62449999999999994</v>
      </c>
    </row>
    <row r="2118" spans="1:17" x14ac:dyDescent="0.3">
      <c r="A2118" s="1">
        <v>41170</v>
      </c>
      <c r="B2118" s="2">
        <v>23.37</v>
      </c>
      <c r="C2118" s="2">
        <v>41945950</v>
      </c>
      <c r="D2118" s="2">
        <v>23.31</v>
      </c>
      <c r="E2118" s="2">
        <v>23.52</v>
      </c>
      <c r="F2118" s="2">
        <v>23.14</v>
      </c>
      <c r="G2118" s="2">
        <f t="shared" si="365"/>
        <v>23.318999999999999</v>
      </c>
      <c r="H2118" s="2">
        <f t="shared" si="366"/>
        <v>23.687000000000001</v>
      </c>
      <c r="I2118" s="2">
        <f t="shared" si="363"/>
        <v>23.80478764078774</v>
      </c>
      <c r="J2118" s="2">
        <f t="shared" si="364"/>
        <v>24.478440255327975</v>
      </c>
      <c r="K2118" s="2">
        <f t="shared" si="367"/>
        <v>-0.6736526145402344</v>
      </c>
      <c r="L2118" s="2">
        <f t="shared" si="368"/>
        <v>23.343333333333334</v>
      </c>
      <c r="M2118" s="2">
        <f t="shared" si="369"/>
        <v>24.370299999999997</v>
      </c>
      <c r="N2118" s="2">
        <f t="shared" si="370"/>
        <v>0.71043666666666727</v>
      </c>
      <c r="O2118" s="2">
        <f t="shared" si="371"/>
        <v>-96.369525471814242</v>
      </c>
      <c r="P2118" s="2">
        <f t="shared" si="372"/>
        <v>0.37999999999999901</v>
      </c>
      <c r="Q2118" s="2">
        <f t="shared" si="373"/>
        <v>0.63092857142857128</v>
      </c>
    </row>
    <row r="2119" spans="1:17" x14ac:dyDescent="0.3">
      <c r="A2119" s="1">
        <v>41169</v>
      </c>
      <c r="B2119" s="2">
        <v>23.31</v>
      </c>
      <c r="C2119" s="2">
        <v>33830540</v>
      </c>
      <c r="D2119" s="2">
        <v>23.29</v>
      </c>
      <c r="E2119" s="2">
        <v>23.44</v>
      </c>
      <c r="F2119" s="2">
        <v>23.16</v>
      </c>
      <c r="G2119" s="2">
        <f t="shared" si="365"/>
        <v>23.312999999999999</v>
      </c>
      <c r="H2119" s="2">
        <f t="shared" si="366"/>
        <v>23.791499999999999</v>
      </c>
      <c r="I2119" s="2">
        <f t="shared" si="363"/>
        <v>23.883839939112782</v>
      </c>
      <c r="J2119" s="2">
        <f t="shared" si="364"/>
        <v>24.567115475754211</v>
      </c>
      <c r="K2119" s="2">
        <f t="shared" si="367"/>
        <v>-0.68327553664142826</v>
      </c>
      <c r="L2119" s="2">
        <f t="shared" si="368"/>
        <v>23.303333333333331</v>
      </c>
      <c r="M2119" s="2">
        <f t="shared" si="369"/>
        <v>24.514133333333337</v>
      </c>
      <c r="N2119" s="2">
        <f t="shared" si="370"/>
        <v>0.72888666666666657</v>
      </c>
      <c r="O2119" s="2">
        <f t="shared" si="371"/>
        <v>-110.74424007390324</v>
      </c>
      <c r="P2119" s="2">
        <f t="shared" si="372"/>
        <v>0.28000000000000114</v>
      </c>
      <c r="Q2119" s="2">
        <f t="shared" si="373"/>
        <v>0.62735714285714295</v>
      </c>
    </row>
    <row r="2120" spans="1:17" x14ac:dyDescent="0.3">
      <c r="A2120" s="1">
        <v>41166</v>
      </c>
      <c r="B2120" s="2">
        <v>23.37</v>
      </c>
      <c r="C2120" s="2">
        <v>47983420</v>
      </c>
      <c r="D2120" s="2">
        <v>23.45</v>
      </c>
      <c r="E2120" s="2">
        <v>23.54</v>
      </c>
      <c r="F2120" s="2">
        <v>23.23</v>
      </c>
      <c r="G2120" s="2">
        <f t="shared" si="365"/>
        <v>23.303000000000004</v>
      </c>
      <c r="H2120" s="2">
        <f t="shared" si="366"/>
        <v>23.9435</v>
      </c>
      <c r="I2120" s="2">
        <f t="shared" si="363"/>
        <v>23.988174473496926</v>
      </c>
      <c r="J2120" s="2">
        <f t="shared" si="364"/>
        <v>24.667684713814548</v>
      </c>
      <c r="K2120" s="2">
        <f t="shared" si="367"/>
        <v>-0.6795102403176223</v>
      </c>
      <c r="L2120" s="2">
        <f t="shared" si="368"/>
        <v>23.38</v>
      </c>
      <c r="M2120" s="2">
        <f t="shared" si="369"/>
        <v>24.668466666666667</v>
      </c>
      <c r="N2120" s="2">
        <f t="shared" si="370"/>
        <v>0.73995333333333346</v>
      </c>
      <c r="O2120" s="2">
        <f t="shared" si="371"/>
        <v>-116.0853987789021</v>
      </c>
      <c r="P2120" s="2">
        <f t="shared" si="372"/>
        <v>0.30999999999999872</v>
      </c>
      <c r="Q2120" s="2">
        <f t="shared" si="373"/>
        <v>0.6209285714285715</v>
      </c>
    </row>
    <row r="2121" spans="1:17" x14ac:dyDescent="0.3">
      <c r="A2121" s="1">
        <v>41165</v>
      </c>
      <c r="B2121" s="2">
        <v>23.355</v>
      </c>
      <c r="C2121" s="2">
        <v>52980740</v>
      </c>
      <c r="D2121" s="2">
        <v>23.01</v>
      </c>
      <c r="E2121" s="2">
        <v>23.41</v>
      </c>
      <c r="F2121" s="2">
        <v>22.83</v>
      </c>
      <c r="G2121" s="2">
        <f t="shared" si="365"/>
        <v>23.467000000000002</v>
      </c>
      <c r="H2121" s="2">
        <f t="shared" si="366"/>
        <v>24.0335</v>
      </c>
      <c r="I2121" s="2">
        <f t="shared" si="363"/>
        <v>24.100569832314548</v>
      </c>
      <c r="J2121" s="2">
        <f t="shared" si="364"/>
        <v>24.771499490919712</v>
      </c>
      <c r="K2121" s="2">
        <f t="shared" si="367"/>
        <v>-0.67092965860516429</v>
      </c>
      <c r="L2121" s="2">
        <f t="shared" si="368"/>
        <v>23.198333333333334</v>
      </c>
      <c r="M2121" s="2">
        <f t="shared" si="369"/>
        <v>24.825799999999997</v>
      </c>
      <c r="N2121" s="2">
        <f t="shared" si="370"/>
        <v>0.75286666666666657</v>
      </c>
      <c r="O2121" s="2">
        <f t="shared" si="371"/>
        <v>-144.11287228076364</v>
      </c>
      <c r="P2121" s="2">
        <f t="shared" si="372"/>
        <v>0.58000000000000185</v>
      </c>
      <c r="Q2121" s="2">
        <f t="shared" si="373"/>
        <v>0.62521428571428594</v>
      </c>
    </row>
    <row r="2122" spans="1:17" x14ac:dyDescent="0.3">
      <c r="A2122" s="1">
        <v>41164</v>
      </c>
      <c r="B2122" s="2">
        <v>23.19</v>
      </c>
      <c r="C2122" s="2">
        <v>44860670</v>
      </c>
      <c r="D2122" s="2">
        <v>23.39</v>
      </c>
      <c r="E2122" s="2">
        <v>23.58</v>
      </c>
      <c r="F2122" s="2">
        <v>23.06</v>
      </c>
      <c r="G2122" s="2">
        <f t="shared" si="365"/>
        <v>23.815000000000001</v>
      </c>
      <c r="H2122" s="2">
        <f t="shared" si="366"/>
        <v>24.1648</v>
      </c>
      <c r="I2122" s="2">
        <f t="shared" si="363"/>
        <v>24.236127983644469</v>
      </c>
      <c r="J2122" s="2">
        <f t="shared" si="364"/>
        <v>24.884819450193287</v>
      </c>
      <c r="K2122" s="2">
        <f t="shared" si="367"/>
        <v>-0.6486914665488186</v>
      </c>
      <c r="L2122" s="2">
        <f t="shared" si="368"/>
        <v>23.276666666666667</v>
      </c>
      <c r="M2122" s="2">
        <f t="shared" si="369"/>
        <v>24.981383333333333</v>
      </c>
      <c r="N2122" s="2">
        <f t="shared" si="370"/>
        <v>0.77086500000000002</v>
      </c>
      <c r="O2122" s="2">
        <f t="shared" si="371"/>
        <v>-147.42889841642537</v>
      </c>
      <c r="P2122" s="2">
        <f t="shared" si="372"/>
        <v>0.51999999999999957</v>
      </c>
      <c r="Q2122" s="2">
        <f t="shared" si="373"/>
        <v>0.64092857142857163</v>
      </c>
    </row>
    <row r="2123" spans="1:17" x14ac:dyDescent="0.3">
      <c r="A2123" s="1">
        <v>41163</v>
      </c>
      <c r="B2123" s="2">
        <v>23.34</v>
      </c>
      <c r="C2123" s="2">
        <v>54234250</v>
      </c>
      <c r="D2123" s="2">
        <v>23.3</v>
      </c>
      <c r="E2123" s="2">
        <v>23.65</v>
      </c>
      <c r="F2123" s="2">
        <v>23.2</v>
      </c>
      <c r="G2123" s="2">
        <f t="shared" si="365"/>
        <v>24.055</v>
      </c>
      <c r="H2123" s="2">
        <f t="shared" si="366"/>
        <v>24.345800000000001</v>
      </c>
      <c r="I2123" s="2">
        <f t="shared" si="363"/>
        <v>24.426333071579826</v>
      </c>
      <c r="J2123" s="2">
        <f t="shared" si="364"/>
        <v>25.020405006208751</v>
      </c>
      <c r="K2123" s="2">
        <f t="shared" si="367"/>
        <v>-0.59407193462892494</v>
      </c>
      <c r="L2123" s="2">
        <f t="shared" si="368"/>
        <v>23.396666666666665</v>
      </c>
      <c r="M2123" s="2">
        <f t="shared" si="369"/>
        <v>25.145383333333331</v>
      </c>
      <c r="N2123" s="2">
        <f t="shared" si="370"/>
        <v>0.79719333333333309</v>
      </c>
      <c r="O2123" s="2">
        <f t="shared" si="371"/>
        <v>-146.23944561057272</v>
      </c>
      <c r="P2123" s="2">
        <f t="shared" si="372"/>
        <v>0.44999999999999929</v>
      </c>
      <c r="Q2123" s="2">
        <f t="shared" si="373"/>
        <v>0.63592857142857162</v>
      </c>
    </row>
    <row r="2124" spans="1:17" x14ac:dyDescent="0.3">
      <c r="A2124" s="1">
        <v>41162</v>
      </c>
      <c r="B2124" s="2">
        <v>23.26</v>
      </c>
      <c r="C2124" s="2">
        <v>80545570</v>
      </c>
      <c r="D2124" s="2">
        <v>23.95</v>
      </c>
      <c r="E2124" s="2">
        <v>24.6</v>
      </c>
      <c r="F2124" s="2">
        <v>23.17</v>
      </c>
      <c r="G2124" s="2">
        <f t="shared" si="365"/>
        <v>24.27</v>
      </c>
      <c r="H2124" s="2">
        <f t="shared" si="366"/>
        <v>24.495800000000003</v>
      </c>
      <c r="I2124" s="2">
        <f t="shared" si="363"/>
        <v>24.623848175503429</v>
      </c>
      <c r="J2124" s="2">
        <f t="shared" si="364"/>
        <v>25.15483740670545</v>
      </c>
      <c r="K2124" s="2">
        <f t="shared" si="367"/>
        <v>-0.53098923120202102</v>
      </c>
      <c r="L2124" s="2">
        <f t="shared" si="368"/>
        <v>23.676666666666666</v>
      </c>
      <c r="M2124" s="2">
        <f t="shared" si="369"/>
        <v>25.307716666666664</v>
      </c>
      <c r="N2124" s="2">
        <f t="shared" si="370"/>
        <v>0.81315999999999933</v>
      </c>
      <c r="O2124" s="2">
        <f t="shared" si="371"/>
        <v>-133.72112089461686</v>
      </c>
      <c r="P2124" s="2">
        <f t="shared" si="372"/>
        <v>1.4299999999999997</v>
      </c>
      <c r="Q2124" s="2">
        <f t="shared" si="373"/>
        <v>0.62878571428571461</v>
      </c>
    </row>
    <row r="2125" spans="1:17" x14ac:dyDescent="0.3">
      <c r="A2125" s="1">
        <v>41159</v>
      </c>
      <c r="B2125" s="2">
        <v>24.19</v>
      </c>
      <c r="C2125" s="2">
        <v>86275790</v>
      </c>
      <c r="D2125" s="2">
        <v>24.13</v>
      </c>
      <c r="E2125" s="2">
        <v>24.7</v>
      </c>
      <c r="F2125" s="2">
        <v>24.01</v>
      </c>
      <c r="G2125" s="2">
        <f t="shared" si="365"/>
        <v>24.584</v>
      </c>
      <c r="H2125" s="2">
        <f t="shared" si="366"/>
        <v>24.660800000000002</v>
      </c>
      <c r="I2125" s="2">
        <f t="shared" si="363"/>
        <v>24.871820571049508</v>
      </c>
      <c r="J2125" s="2">
        <f t="shared" si="364"/>
        <v>25.306424399241884</v>
      </c>
      <c r="K2125" s="2">
        <f t="shared" si="367"/>
        <v>-0.43460382819237608</v>
      </c>
      <c r="L2125" s="2">
        <f t="shared" si="368"/>
        <v>24.3</v>
      </c>
      <c r="M2125" s="2">
        <f t="shared" si="369"/>
        <v>25.462403333333334</v>
      </c>
      <c r="N2125" s="2">
        <f t="shared" si="370"/>
        <v>0.82021033333333304</v>
      </c>
      <c r="O2125" s="2">
        <f t="shared" si="371"/>
        <v>-94.480101513256898</v>
      </c>
      <c r="P2125" s="2">
        <f t="shared" si="372"/>
        <v>1.0849999999999973</v>
      </c>
      <c r="Q2125" s="2">
        <f t="shared" si="373"/>
        <v>0.54307142857142865</v>
      </c>
    </row>
    <row r="2126" spans="1:17" x14ac:dyDescent="0.3">
      <c r="A2126" s="1">
        <v>41158</v>
      </c>
      <c r="B2126" s="2">
        <v>25.094999999999999</v>
      </c>
      <c r="C2126" s="2">
        <v>40181660</v>
      </c>
      <c r="D2126" s="2">
        <v>24.47</v>
      </c>
      <c r="E2126" s="2">
        <v>25.1</v>
      </c>
      <c r="F2126" s="2">
        <v>24.46</v>
      </c>
      <c r="G2126" s="2">
        <f t="shared" si="365"/>
        <v>24.6</v>
      </c>
      <c r="H2126" s="2">
        <f t="shared" si="366"/>
        <v>24.745799999999999</v>
      </c>
      <c r="I2126" s="2">
        <f t="shared" si="363"/>
        <v>24.995787947603965</v>
      </c>
      <c r="J2126" s="2">
        <f t="shared" si="364"/>
        <v>25.395738351181233</v>
      </c>
      <c r="K2126" s="2">
        <f t="shared" si="367"/>
        <v>-0.39995040357726808</v>
      </c>
      <c r="L2126" s="2">
        <f t="shared" si="368"/>
        <v>24.885000000000002</v>
      </c>
      <c r="M2126" s="2">
        <f t="shared" si="369"/>
        <v>25.583403333333329</v>
      </c>
      <c r="N2126" s="2">
        <f t="shared" si="370"/>
        <v>0.82496999999999954</v>
      </c>
      <c r="O2126" s="2">
        <f t="shared" si="371"/>
        <v>-56.438685312462134</v>
      </c>
      <c r="P2126" s="2">
        <f t="shared" si="372"/>
        <v>0.71000000000000085</v>
      </c>
      <c r="Q2126" s="2">
        <f t="shared" si="373"/>
        <v>0.49557142857142872</v>
      </c>
    </row>
    <row r="2127" spans="1:17" x14ac:dyDescent="0.3">
      <c r="A2127" s="1">
        <v>41157</v>
      </c>
      <c r="B2127" s="2">
        <v>24.39</v>
      </c>
      <c r="C2127" s="2">
        <v>38593830</v>
      </c>
      <c r="D2127" s="2">
        <v>24.4</v>
      </c>
      <c r="E2127" s="2">
        <v>24.78</v>
      </c>
      <c r="F2127" s="2">
        <v>24.19</v>
      </c>
      <c r="G2127" s="2">
        <f t="shared" si="365"/>
        <v>24.514599999999994</v>
      </c>
      <c r="H2127" s="2">
        <f t="shared" si="366"/>
        <v>24.809299999999997</v>
      </c>
      <c r="I2127" s="2">
        <f t="shared" si="363"/>
        <v>24.977749392622865</v>
      </c>
      <c r="J2127" s="2">
        <f t="shared" si="364"/>
        <v>25.419797419275731</v>
      </c>
      <c r="K2127" s="2">
        <f t="shared" si="367"/>
        <v>-0.44204802665286635</v>
      </c>
      <c r="L2127" s="2">
        <f t="shared" si="368"/>
        <v>24.453333333333333</v>
      </c>
      <c r="M2127" s="2">
        <f t="shared" si="369"/>
        <v>25.666486666666664</v>
      </c>
      <c r="N2127" s="2">
        <f t="shared" si="370"/>
        <v>0.82990466666666651</v>
      </c>
      <c r="O2127" s="2">
        <f t="shared" si="371"/>
        <v>-97.453228228891447</v>
      </c>
      <c r="P2127" s="2">
        <f t="shared" si="372"/>
        <v>0.58999999999999986</v>
      </c>
      <c r="Q2127" s="2">
        <f t="shared" si="373"/>
        <v>0.47200000000000003</v>
      </c>
    </row>
    <row r="2128" spans="1:17" x14ac:dyDescent="0.3">
      <c r="A2128" s="1">
        <v>41156</v>
      </c>
      <c r="B2128" s="2">
        <v>24.414999999999999</v>
      </c>
      <c r="C2128" s="2">
        <v>40687300</v>
      </c>
      <c r="D2128" s="2">
        <v>25.03</v>
      </c>
      <c r="E2128" s="2">
        <v>25.06</v>
      </c>
      <c r="F2128" s="2">
        <v>24.27</v>
      </c>
      <c r="G2128" s="2">
        <f t="shared" si="365"/>
        <v>24.636599999999998</v>
      </c>
      <c r="H2128" s="2">
        <f t="shared" si="366"/>
        <v>24.981299999999997</v>
      </c>
      <c r="I2128" s="2">
        <f t="shared" si="363"/>
        <v>25.084612918554296</v>
      </c>
      <c r="J2128" s="2">
        <f t="shared" si="364"/>
        <v>25.502181212817792</v>
      </c>
      <c r="K2128" s="2">
        <f t="shared" si="367"/>
        <v>-0.4175682942634964</v>
      </c>
      <c r="L2128" s="2">
        <f t="shared" si="368"/>
        <v>24.581666666666667</v>
      </c>
      <c r="M2128" s="2">
        <f t="shared" si="369"/>
        <v>25.76865333333334</v>
      </c>
      <c r="N2128" s="2">
        <f t="shared" si="370"/>
        <v>0.79032266666666506</v>
      </c>
      <c r="O2128" s="2">
        <f t="shared" si="371"/>
        <v>-100.12675554175978</v>
      </c>
      <c r="P2128" s="2">
        <f t="shared" si="372"/>
        <v>0.78999999999999915</v>
      </c>
      <c r="Q2128" s="2">
        <f t="shared" si="373"/>
        <v>0.45057142857142857</v>
      </c>
    </row>
    <row r="2129" spans="1:17" x14ac:dyDescent="0.3">
      <c r="A2129" s="1">
        <v>41152</v>
      </c>
      <c r="B2129" s="2">
        <v>24.83</v>
      </c>
      <c r="C2129" s="2">
        <v>43425510</v>
      </c>
      <c r="D2129" s="2">
        <v>24.5</v>
      </c>
      <c r="E2129" s="2">
        <v>25</v>
      </c>
      <c r="F2129" s="2">
        <v>24.48</v>
      </c>
      <c r="G2129" s="2">
        <f t="shared" si="365"/>
        <v>24.721600000000002</v>
      </c>
      <c r="H2129" s="2">
        <f t="shared" si="366"/>
        <v>25.162799999999997</v>
      </c>
      <c r="I2129" s="2">
        <f t="shared" si="363"/>
        <v>25.206360721927805</v>
      </c>
      <c r="J2129" s="2">
        <f t="shared" si="364"/>
        <v>25.589155709843215</v>
      </c>
      <c r="K2129" s="2">
        <f t="shared" si="367"/>
        <v>-0.38279498791541045</v>
      </c>
      <c r="L2129" s="2">
        <f t="shared" si="368"/>
        <v>24.77</v>
      </c>
      <c r="M2129" s="2">
        <f t="shared" si="369"/>
        <v>25.85740333333333</v>
      </c>
      <c r="N2129" s="2">
        <f t="shared" si="370"/>
        <v>0.73948933333333355</v>
      </c>
      <c r="O2129" s="2">
        <f t="shared" si="371"/>
        <v>-98.03191511739908</v>
      </c>
      <c r="P2129" s="2">
        <f t="shared" si="372"/>
        <v>0.73000000000000043</v>
      </c>
      <c r="Q2129" s="2">
        <f t="shared" si="373"/>
        <v>0.42485714285714288</v>
      </c>
    </row>
    <row r="2130" spans="1:17" x14ac:dyDescent="0.3">
      <c r="A2130" s="1">
        <v>41151</v>
      </c>
      <c r="B2130" s="2">
        <v>24.27</v>
      </c>
      <c r="C2130" s="2">
        <v>37182040</v>
      </c>
      <c r="D2130" s="2">
        <v>24.57</v>
      </c>
      <c r="E2130" s="2">
        <v>24.64</v>
      </c>
      <c r="F2130" s="2">
        <v>24.15</v>
      </c>
      <c r="G2130" s="2">
        <f t="shared" si="365"/>
        <v>24.7376</v>
      </c>
      <c r="H2130" s="2">
        <f t="shared" si="366"/>
        <v>25.312799999999999</v>
      </c>
      <c r="I2130" s="2">
        <f t="shared" si="363"/>
        <v>25.274789944096497</v>
      </c>
      <c r="J2130" s="2">
        <f t="shared" si="364"/>
        <v>25.649888166630674</v>
      </c>
      <c r="K2130" s="2">
        <f t="shared" si="367"/>
        <v>-0.37509822253417724</v>
      </c>
      <c r="L2130" s="2">
        <f t="shared" si="368"/>
        <v>24.353333333333335</v>
      </c>
      <c r="M2130" s="2">
        <f t="shared" si="369"/>
        <v>25.92823666666667</v>
      </c>
      <c r="N2130" s="2">
        <f t="shared" si="370"/>
        <v>0.68033233333333187</v>
      </c>
      <c r="O2130" s="2">
        <f t="shared" si="371"/>
        <v>-154.32686410938757</v>
      </c>
      <c r="P2130" s="2">
        <f t="shared" si="372"/>
        <v>0.51800000000000068</v>
      </c>
      <c r="Q2130" s="2">
        <f t="shared" si="373"/>
        <v>0.40628571428571419</v>
      </c>
    </row>
    <row r="2131" spans="1:17" x14ac:dyDescent="0.3">
      <c r="A2131" s="1">
        <v>41150</v>
      </c>
      <c r="B2131" s="2">
        <v>24.667999999999999</v>
      </c>
      <c r="C2131" s="2">
        <v>60457170</v>
      </c>
      <c r="D2131" s="2">
        <v>24.93</v>
      </c>
      <c r="E2131" s="2">
        <v>24.96</v>
      </c>
      <c r="F2131" s="2">
        <v>24.54</v>
      </c>
      <c r="G2131" s="2">
        <f t="shared" si="365"/>
        <v>24.8916</v>
      </c>
      <c r="H2131" s="2">
        <f t="shared" si="366"/>
        <v>25.544800000000002</v>
      </c>
      <c r="I2131" s="2">
        <f t="shared" si="363"/>
        <v>25.457479024841312</v>
      </c>
      <c r="J2131" s="2">
        <f t="shared" si="364"/>
        <v>25.760279219961127</v>
      </c>
      <c r="K2131" s="2">
        <f t="shared" si="367"/>
        <v>-0.30280019511981493</v>
      </c>
      <c r="L2131" s="2">
        <f t="shared" si="368"/>
        <v>24.722666666666669</v>
      </c>
      <c r="M2131" s="2">
        <f t="shared" si="369"/>
        <v>26.008070000000004</v>
      </c>
      <c r="N2131" s="2">
        <f t="shared" si="370"/>
        <v>0.57654899999999853</v>
      </c>
      <c r="O2131" s="2">
        <f t="shared" si="371"/>
        <v>-148.6318692002863</v>
      </c>
      <c r="P2131" s="2">
        <f t="shared" si="372"/>
        <v>0.46000000000000085</v>
      </c>
      <c r="Q2131" s="2">
        <f t="shared" si="373"/>
        <v>0.39562857142857133</v>
      </c>
    </row>
    <row r="2132" spans="1:17" x14ac:dyDescent="0.3">
      <c r="A2132" s="1">
        <v>41149</v>
      </c>
      <c r="B2132" s="2">
        <v>25</v>
      </c>
      <c r="C2132" s="2">
        <v>33116130</v>
      </c>
      <c r="D2132" s="2">
        <v>24.79</v>
      </c>
      <c r="E2132" s="2">
        <v>25.01</v>
      </c>
      <c r="F2132" s="2">
        <v>24.68</v>
      </c>
      <c r="G2132" s="2">
        <f t="shared" si="365"/>
        <v>25.103999999999999</v>
      </c>
      <c r="H2132" s="2">
        <f t="shared" si="366"/>
        <v>25.705000000000002</v>
      </c>
      <c r="I2132" s="2">
        <f t="shared" si="363"/>
        <v>25.601020665721549</v>
      </c>
      <c r="J2132" s="2">
        <f t="shared" si="364"/>
        <v>25.84766155755802</v>
      </c>
      <c r="K2132" s="2">
        <f t="shared" si="367"/>
        <v>-0.24664089183647064</v>
      </c>
      <c r="L2132" s="2">
        <f t="shared" si="368"/>
        <v>24.896666666666665</v>
      </c>
      <c r="M2132" s="2">
        <f t="shared" si="369"/>
        <v>26.065269999999998</v>
      </c>
      <c r="N2132" s="2">
        <f t="shared" si="370"/>
        <v>0.50218900000000044</v>
      </c>
      <c r="O2132" s="2">
        <f t="shared" si="371"/>
        <v>-155.1345985055205</v>
      </c>
      <c r="P2132" s="2">
        <f t="shared" si="372"/>
        <v>0.33000000000000185</v>
      </c>
      <c r="Q2132" s="2">
        <f t="shared" si="373"/>
        <v>0.38562857142857127</v>
      </c>
    </row>
    <row r="2133" spans="1:17" x14ac:dyDescent="0.3">
      <c r="A2133" s="1">
        <v>41148</v>
      </c>
      <c r="B2133" s="2">
        <v>24.84</v>
      </c>
      <c r="C2133" s="2">
        <v>34418910</v>
      </c>
      <c r="D2133" s="2">
        <v>24.86</v>
      </c>
      <c r="E2133" s="2">
        <v>24.94</v>
      </c>
      <c r="F2133" s="2">
        <v>24.75</v>
      </c>
      <c r="G2133" s="2">
        <f t="shared" si="365"/>
        <v>25.326000000000001</v>
      </c>
      <c r="H2133" s="2">
        <f t="shared" si="366"/>
        <v>25.853000000000002</v>
      </c>
      <c r="I2133" s="2">
        <f t="shared" si="363"/>
        <v>25.710297150398194</v>
      </c>
      <c r="J2133" s="2">
        <f t="shared" si="364"/>
        <v>25.915474482162661</v>
      </c>
      <c r="K2133" s="2">
        <f t="shared" si="367"/>
        <v>-0.2051773317644674</v>
      </c>
      <c r="L2133" s="2">
        <f t="shared" si="368"/>
        <v>24.843333333333334</v>
      </c>
      <c r="M2133" s="2">
        <f t="shared" si="369"/>
        <v>26.111103333333329</v>
      </c>
      <c r="N2133" s="2">
        <f t="shared" si="370"/>
        <v>0.44260566666666784</v>
      </c>
      <c r="O2133" s="2">
        <f t="shared" si="371"/>
        <v>-190.95553076967562</v>
      </c>
      <c r="P2133" s="2">
        <f t="shared" si="372"/>
        <v>0.19000000000000128</v>
      </c>
      <c r="Q2133" s="2">
        <f t="shared" si="373"/>
        <v>0.39348571428571383</v>
      </c>
    </row>
    <row r="2134" spans="1:17" x14ac:dyDescent="0.3">
      <c r="A2134" s="1">
        <v>41145</v>
      </c>
      <c r="B2134" s="2">
        <v>24.91</v>
      </c>
      <c r="C2134" s="2">
        <v>45170360</v>
      </c>
      <c r="D2134" s="2">
        <v>25.05</v>
      </c>
      <c r="E2134" s="2">
        <v>25.07</v>
      </c>
      <c r="F2134" s="2">
        <v>24.7</v>
      </c>
      <c r="G2134" s="2">
        <f t="shared" si="365"/>
        <v>25.604000000000003</v>
      </c>
      <c r="H2134" s="2">
        <f t="shared" si="366"/>
        <v>26.038000000000004</v>
      </c>
      <c r="I2134" s="2">
        <f t="shared" si="363"/>
        <v>25.868532995925136</v>
      </c>
      <c r="J2134" s="2">
        <f t="shared" si="364"/>
        <v>26.001512440735674</v>
      </c>
      <c r="K2134" s="2">
        <f t="shared" si="367"/>
        <v>-0.13297944481053747</v>
      </c>
      <c r="L2134" s="2">
        <f t="shared" si="368"/>
        <v>24.893333333333334</v>
      </c>
      <c r="M2134" s="2">
        <f t="shared" si="369"/>
        <v>26.162936666666667</v>
      </c>
      <c r="N2134" s="2">
        <f t="shared" si="370"/>
        <v>0.37684933333333337</v>
      </c>
      <c r="O2134" s="2">
        <f t="shared" si="371"/>
        <v>-224.59963368796943</v>
      </c>
      <c r="P2134" s="2">
        <f t="shared" si="372"/>
        <v>0.37000000000000099</v>
      </c>
      <c r="Q2134" s="2">
        <f t="shared" si="373"/>
        <v>0.40348571428571389</v>
      </c>
    </row>
    <row r="2135" spans="1:17" x14ac:dyDescent="0.3">
      <c r="A2135" s="1">
        <v>41144</v>
      </c>
      <c r="B2135" s="2">
        <v>25.04</v>
      </c>
      <c r="C2135" s="2">
        <v>51385280</v>
      </c>
      <c r="D2135" s="2">
        <v>25.58</v>
      </c>
      <c r="E2135" s="2">
        <v>25.585000000000001</v>
      </c>
      <c r="F2135" s="2">
        <v>24.93</v>
      </c>
      <c r="G2135" s="2">
        <f t="shared" si="365"/>
        <v>25.887999999999998</v>
      </c>
      <c r="H2135" s="2">
        <f t="shared" si="366"/>
        <v>26.235000000000003</v>
      </c>
      <c r="I2135" s="2">
        <f t="shared" si="363"/>
        <v>26.042811722456978</v>
      </c>
      <c r="J2135" s="2">
        <f t="shared" si="364"/>
        <v>26.08883343599453</v>
      </c>
      <c r="K2135" s="2">
        <f t="shared" si="367"/>
        <v>-4.6021713537552245E-2</v>
      </c>
      <c r="L2135" s="2">
        <f t="shared" si="368"/>
        <v>25.185000000000002</v>
      </c>
      <c r="M2135" s="2">
        <f t="shared" si="369"/>
        <v>26.210936666666669</v>
      </c>
      <c r="N2135" s="2">
        <f t="shared" si="370"/>
        <v>0.32167633333333312</v>
      </c>
      <c r="O2135" s="2">
        <f t="shared" si="371"/>
        <v>-212.62297126131281</v>
      </c>
      <c r="P2135" s="2">
        <f t="shared" si="372"/>
        <v>0.80000000000000071</v>
      </c>
      <c r="Q2135" s="2">
        <f t="shared" si="373"/>
        <v>0.40277142857142806</v>
      </c>
    </row>
    <row r="2136" spans="1:17" x14ac:dyDescent="0.3">
      <c r="A2136" s="1">
        <v>41143</v>
      </c>
      <c r="B2136" s="2">
        <v>25.73</v>
      </c>
      <c r="C2136" s="2">
        <v>33600950</v>
      </c>
      <c r="D2136" s="2">
        <v>25.89</v>
      </c>
      <c r="E2136" s="2">
        <v>26.01</v>
      </c>
      <c r="F2136" s="2">
        <v>25.66</v>
      </c>
      <c r="G2136" s="2">
        <f t="shared" si="365"/>
        <v>26.198</v>
      </c>
      <c r="H2136" s="2">
        <f t="shared" si="366"/>
        <v>26.401</v>
      </c>
      <c r="I2136" s="2">
        <f t="shared" si="363"/>
        <v>26.225141126540063</v>
      </c>
      <c r="J2136" s="2">
        <f t="shared" si="364"/>
        <v>26.172740110874091</v>
      </c>
      <c r="K2136" s="2">
        <f t="shared" si="367"/>
        <v>5.2401015665971329E-2</v>
      </c>
      <c r="L2136" s="2">
        <f t="shared" si="368"/>
        <v>25.8</v>
      </c>
      <c r="M2136" s="2">
        <f t="shared" si="369"/>
        <v>26.229603333333337</v>
      </c>
      <c r="N2136" s="2">
        <f t="shared" si="370"/>
        <v>0.30210333333333333</v>
      </c>
      <c r="O2136" s="2">
        <f t="shared" si="371"/>
        <v>-94.802734899391211</v>
      </c>
      <c r="P2136" s="2">
        <f t="shared" si="372"/>
        <v>0.44999999999999929</v>
      </c>
      <c r="Q2136" s="2">
        <f t="shared" si="373"/>
        <v>0.37705714285714237</v>
      </c>
    </row>
    <row r="2137" spans="1:17" x14ac:dyDescent="0.3">
      <c r="A2137" s="1">
        <v>41142</v>
      </c>
      <c r="B2137" s="2">
        <v>26.11</v>
      </c>
      <c r="C2137" s="2">
        <v>31657320</v>
      </c>
      <c r="D2137" s="2">
        <v>26.33</v>
      </c>
      <c r="E2137" s="2">
        <v>26.34</v>
      </c>
      <c r="F2137" s="2">
        <v>25.99</v>
      </c>
      <c r="G2137" s="2">
        <f t="shared" si="365"/>
        <v>26.306000000000001</v>
      </c>
      <c r="H2137" s="2">
        <f t="shared" si="366"/>
        <v>26.488</v>
      </c>
      <c r="I2137" s="2">
        <f t="shared" si="363"/>
        <v>26.315166785910982</v>
      </c>
      <c r="J2137" s="2">
        <f t="shared" si="364"/>
        <v>26.20815931974402</v>
      </c>
      <c r="K2137" s="2">
        <f t="shared" si="367"/>
        <v>0.10700746616696222</v>
      </c>
      <c r="L2137" s="2">
        <f t="shared" si="368"/>
        <v>26.146666666666665</v>
      </c>
      <c r="M2137" s="2">
        <f t="shared" si="369"/>
        <v>26.200520000000001</v>
      </c>
      <c r="N2137" s="2">
        <f t="shared" si="370"/>
        <v>0.33313466666666647</v>
      </c>
      <c r="O2137" s="2">
        <f t="shared" si="371"/>
        <v>-10.777089812195314</v>
      </c>
      <c r="P2137" s="2">
        <f t="shared" si="372"/>
        <v>0.35000000000000142</v>
      </c>
      <c r="Q2137" s="2">
        <f t="shared" si="373"/>
        <v>0.38634285714285682</v>
      </c>
    </row>
    <row r="2138" spans="1:17" x14ac:dyDescent="0.3">
      <c r="A2138" s="1">
        <v>41141</v>
      </c>
      <c r="B2138" s="2">
        <v>26.23</v>
      </c>
      <c r="C2138" s="2">
        <v>25600750</v>
      </c>
      <c r="D2138" s="2">
        <v>26.22</v>
      </c>
      <c r="E2138" s="2">
        <v>26.33</v>
      </c>
      <c r="F2138" s="2">
        <v>26.1</v>
      </c>
      <c r="G2138" s="2">
        <f t="shared" si="365"/>
        <v>26.380000000000003</v>
      </c>
      <c r="H2138" s="2">
        <f t="shared" si="366"/>
        <v>26.526999999999997</v>
      </c>
      <c r="I2138" s="2">
        <f t="shared" si="363"/>
        <v>26.352469837894795</v>
      </c>
      <c r="J2138" s="2">
        <f t="shared" si="364"/>
        <v>26.216012065323543</v>
      </c>
      <c r="K2138" s="2">
        <f t="shared" si="367"/>
        <v>0.13645777257125147</v>
      </c>
      <c r="L2138" s="2">
        <f t="shared" si="368"/>
        <v>26.22</v>
      </c>
      <c r="M2138" s="2">
        <f t="shared" si="369"/>
        <v>26.143436666666666</v>
      </c>
      <c r="N2138" s="2">
        <f t="shared" si="370"/>
        <v>0.40024933333333335</v>
      </c>
      <c r="O2138" s="2">
        <f t="shared" si="371"/>
        <v>12.752606430880194</v>
      </c>
      <c r="P2138" s="2">
        <f t="shared" si="372"/>
        <v>0.22999999999999687</v>
      </c>
      <c r="Q2138" s="2">
        <f t="shared" si="373"/>
        <v>0.38491428571428521</v>
      </c>
    </row>
    <row r="2139" spans="1:17" x14ac:dyDescent="0.3">
      <c r="A2139" s="1">
        <v>41138</v>
      </c>
      <c r="B2139" s="2">
        <v>26.33</v>
      </c>
      <c r="C2139" s="2">
        <v>30376800</v>
      </c>
      <c r="D2139" s="2">
        <v>26.57</v>
      </c>
      <c r="E2139" s="2">
        <v>26.63</v>
      </c>
      <c r="F2139" s="2">
        <v>26.21</v>
      </c>
      <c r="G2139" s="2">
        <f t="shared" si="365"/>
        <v>26.472000000000001</v>
      </c>
      <c r="H2139" s="2">
        <f t="shared" si="366"/>
        <v>26.534999999999997</v>
      </c>
      <c r="I2139" s="2">
        <f t="shared" si="363"/>
        <v>26.374737081148396</v>
      </c>
      <c r="J2139" s="2">
        <f t="shared" si="364"/>
        <v>26.214893030549426</v>
      </c>
      <c r="K2139" s="2">
        <f t="shared" si="367"/>
        <v>0.15984405059897</v>
      </c>
      <c r="L2139" s="2">
        <f t="shared" si="368"/>
        <v>26.39</v>
      </c>
      <c r="M2139" s="2">
        <f t="shared" si="369"/>
        <v>26.089436666666664</v>
      </c>
      <c r="N2139" s="2">
        <f t="shared" si="370"/>
        <v>0.4519930000000002</v>
      </c>
      <c r="O2139" s="2">
        <f t="shared" si="371"/>
        <v>44.331561673644842</v>
      </c>
      <c r="P2139" s="2">
        <f t="shared" si="372"/>
        <v>0.41999999999999815</v>
      </c>
      <c r="Q2139" s="2">
        <f t="shared" si="373"/>
        <v>0.39277142857142827</v>
      </c>
    </row>
    <row r="2140" spans="1:17" x14ac:dyDescent="0.3">
      <c r="A2140" s="1">
        <v>41137</v>
      </c>
      <c r="B2140" s="2">
        <v>26.59</v>
      </c>
      <c r="C2140" s="2">
        <v>25696650</v>
      </c>
      <c r="D2140" s="2">
        <v>26.44</v>
      </c>
      <c r="E2140" s="2">
        <v>26.65</v>
      </c>
      <c r="F2140" s="2">
        <v>26.34</v>
      </c>
      <c r="G2140" s="2">
        <f t="shared" si="365"/>
        <v>26.582000000000001</v>
      </c>
      <c r="H2140" s="2">
        <f t="shared" si="366"/>
        <v>26.524999999999999</v>
      </c>
      <c r="I2140" s="2">
        <f t="shared" si="363"/>
        <v>26.382871095902651</v>
      </c>
      <c r="J2140" s="2">
        <f t="shared" si="364"/>
        <v>26.205684472993383</v>
      </c>
      <c r="K2140" s="2">
        <f t="shared" si="367"/>
        <v>0.17718662290926801</v>
      </c>
      <c r="L2140" s="2">
        <f t="shared" si="368"/>
        <v>26.526666666666667</v>
      </c>
      <c r="M2140" s="2">
        <f t="shared" si="369"/>
        <v>26.053603333333331</v>
      </c>
      <c r="N2140" s="2">
        <f t="shared" si="370"/>
        <v>0.45777000000000001</v>
      </c>
      <c r="O2140" s="2">
        <f t="shared" si="371"/>
        <v>68.893888973842152</v>
      </c>
      <c r="P2140" s="2">
        <f t="shared" si="372"/>
        <v>0.37999999999999901</v>
      </c>
      <c r="Q2140" s="2">
        <f t="shared" si="373"/>
        <v>0.3999142857142855</v>
      </c>
    </row>
    <row r="2141" spans="1:17" x14ac:dyDescent="0.3">
      <c r="A2141" s="1">
        <v>41136</v>
      </c>
      <c r="B2141" s="2">
        <v>26.27</v>
      </c>
      <c r="C2141" s="2">
        <v>26074450</v>
      </c>
      <c r="D2141" s="2">
        <v>26.23</v>
      </c>
      <c r="E2141" s="2">
        <v>26.47</v>
      </c>
      <c r="F2141" s="2">
        <v>26.19</v>
      </c>
      <c r="G2141" s="2">
        <f t="shared" si="365"/>
        <v>26.603999999999996</v>
      </c>
      <c r="H2141" s="2">
        <f t="shared" si="366"/>
        <v>26.457000000000001</v>
      </c>
      <c r="I2141" s="2">
        <f t="shared" si="363"/>
        <v>26.345211295157682</v>
      </c>
      <c r="J2141" s="2">
        <f t="shared" si="364"/>
        <v>26.174939230832855</v>
      </c>
      <c r="K2141" s="2">
        <f t="shared" si="367"/>
        <v>0.170272064324827</v>
      </c>
      <c r="L2141" s="2">
        <f t="shared" si="368"/>
        <v>26.310000000000002</v>
      </c>
      <c r="M2141" s="2">
        <f t="shared" si="369"/>
        <v>26.031103333333334</v>
      </c>
      <c r="N2141" s="2">
        <f t="shared" si="370"/>
        <v>0.43526999999999988</v>
      </c>
      <c r="O2141" s="2">
        <f t="shared" si="371"/>
        <v>42.71627061619504</v>
      </c>
      <c r="P2141" s="2">
        <f t="shared" si="372"/>
        <v>0.28999999999999915</v>
      </c>
      <c r="Q2141" s="2">
        <f t="shared" si="373"/>
        <v>0.4156285714285714</v>
      </c>
    </row>
    <row r="2142" spans="1:17" x14ac:dyDescent="0.3">
      <c r="A2142" s="1">
        <v>41135</v>
      </c>
      <c r="B2142" s="2">
        <v>26.48</v>
      </c>
      <c r="C2142" s="2">
        <v>27452170</v>
      </c>
      <c r="D2142" s="2">
        <v>26.8</v>
      </c>
      <c r="E2142" s="2">
        <v>26.81</v>
      </c>
      <c r="F2142" s="2">
        <v>26.38</v>
      </c>
      <c r="G2142" s="2">
        <f t="shared" si="365"/>
        <v>26.669999999999998</v>
      </c>
      <c r="H2142" s="2">
        <f t="shared" si="366"/>
        <v>26.422999999999995</v>
      </c>
      <c r="I2142" s="2">
        <f t="shared" si="363"/>
        <v>26.358886076095445</v>
      </c>
      <c r="J2142" s="2">
        <f t="shared" si="364"/>
        <v>26.167334369299482</v>
      </c>
      <c r="K2142" s="2">
        <f t="shared" si="367"/>
        <v>0.19155170679596267</v>
      </c>
      <c r="L2142" s="2">
        <f t="shared" si="368"/>
        <v>26.556666666666668</v>
      </c>
      <c r="M2142" s="2">
        <f t="shared" si="369"/>
        <v>26.010269999999998</v>
      </c>
      <c r="N2142" s="2">
        <f t="shared" si="370"/>
        <v>0.42613033333333289</v>
      </c>
      <c r="O2142" s="2">
        <f t="shared" si="371"/>
        <v>85.481932627290163</v>
      </c>
      <c r="P2142" s="2">
        <f t="shared" si="372"/>
        <v>0.42999999999999972</v>
      </c>
      <c r="Q2142" s="2">
        <f t="shared" si="373"/>
        <v>0.44527142857142871</v>
      </c>
    </row>
    <row r="2143" spans="1:17" x14ac:dyDescent="0.3">
      <c r="A2143" s="1">
        <v>41134</v>
      </c>
      <c r="B2143" s="2">
        <v>26.69</v>
      </c>
      <c r="C2143" s="2">
        <v>23616920</v>
      </c>
      <c r="D2143" s="2">
        <v>26.76</v>
      </c>
      <c r="E2143" s="2">
        <v>26.83</v>
      </c>
      <c r="F2143" s="2">
        <v>26.41</v>
      </c>
      <c r="G2143" s="2">
        <f t="shared" si="365"/>
        <v>26.673999999999999</v>
      </c>
      <c r="H2143" s="2">
        <f t="shared" si="366"/>
        <v>26.344999999999999</v>
      </c>
      <c r="I2143" s="2">
        <f t="shared" si="363"/>
        <v>26.336865362658251</v>
      </c>
      <c r="J2143" s="2">
        <f t="shared" si="364"/>
        <v>26.142321118843441</v>
      </c>
      <c r="K2143" s="2">
        <f t="shared" si="367"/>
        <v>0.19454424381481061</v>
      </c>
      <c r="L2143" s="2">
        <f t="shared" si="368"/>
        <v>26.643333333333334</v>
      </c>
      <c r="M2143" s="2">
        <f t="shared" si="369"/>
        <v>25.947269999999996</v>
      </c>
      <c r="N2143" s="2">
        <f t="shared" si="370"/>
        <v>0.42216366666666616</v>
      </c>
      <c r="O2143" s="2">
        <f t="shared" si="371"/>
        <v>109.91998100789334</v>
      </c>
      <c r="P2143" s="2">
        <f t="shared" si="372"/>
        <v>0.46999999999999886</v>
      </c>
      <c r="Q2143" s="2">
        <f t="shared" si="373"/>
        <v>0.45205714285714294</v>
      </c>
    </row>
    <row r="2144" spans="1:17" x14ac:dyDescent="0.3">
      <c r="A2144" s="1">
        <v>41131</v>
      </c>
      <c r="B2144" s="2">
        <v>26.88</v>
      </c>
      <c r="C2144" s="2">
        <v>24929680</v>
      </c>
      <c r="D2144" s="2">
        <v>26.7</v>
      </c>
      <c r="E2144" s="2">
        <v>26.9</v>
      </c>
      <c r="F2144" s="2">
        <v>26.531199999999998</v>
      </c>
      <c r="G2144" s="2">
        <f t="shared" si="365"/>
        <v>26.598000000000003</v>
      </c>
      <c r="H2144" s="2">
        <f t="shared" si="366"/>
        <v>26.251999999999999</v>
      </c>
      <c r="I2144" s="2">
        <f t="shared" si="363"/>
        <v>26.27265906495975</v>
      </c>
      <c r="J2144" s="2">
        <f t="shared" si="364"/>
        <v>26.098506808350919</v>
      </c>
      <c r="K2144" s="2">
        <f t="shared" si="367"/>
        <v>0.17415225660883138</v>
      </c>
      <c r="L2144" s="2">
        <f t="shared" si="368"/>
        <v>26.770399999999995</v>
      </c>
      <c r="M2144" s="2">
        <f t="shared" si="369"/>
        <v>25.872436666666669</v>
      </c>
      <c r="N2144" s="2">
        <f t="shared" si="370"/>
        <v>0.41526999999999992</v>
      </c>
      <c r="O2144" s="2">
        <f t="shared" si="371"/>
        <v>144.15734876639718</v>
      </c>
      <c r="P2144" s="2">
        <f t="shared" si="372"/>
        <v>0.36880000000000024</v>
      </c>
      <c r="Q2144" s="2">
        <f t="shared" si="373"/>
        <v>0.45205714285714321</v>
      </c>
    </row>
    <row r="2145" spans="1:17" x14ac:dyDescent="0.3">
      <c r="A2145" s="1">
        <v>41130</v>
      </c>
      <c r="B2145" s="2">
        <v>26.7</v>
      </c>
      <c r="C2145" s="2">
        <v>26220040</v>
      </c>
      <c r="D2145" s="2">
        <v>26.64</v>
      </c>
      <c r="E2145" s="2">
        <v>26.89</v>
      </c>
      <c r="F2145" s="2">
        <v>26.57</v>
      </c>
      <c r="G2145" s="2">
        <f t="shared" si="365"/>
        <v>26.468</v>
      </c>
      <c r="H2145" s="2">
        <f t="shared" si="366"/>
        <v>26.165999999999997</v>
      </c>
      <c r="I2145" s="2">
        <f t="shared" si="363"/>
        <v>26.162233440406979</v>
      </c>
      <c r="J2145" s="2">
        <f t="shared" si="364"/>
        <v>26.035987353018992</v>
      </c>
      <c r="K2145" s="2">
        <f t="shared" si="367"/>
        <v>0.12624608738798671</v>
      </c>
      <c r="L2145" s="2">
        <f t="shared" si="368"/>
        <v>26.72</v>
      </c>
      <c r="M2145" s="2">
        <f t="shared" si="369"/>
        <v>25.790583333333338</v>
      </c>
      <c r="N2145" s="2">
        <f t="shared" si="370"/>
        <v>0.415299999999999</v>
      </c>
      <c r="O2145" s="2">
        <f t="shared" si="371"/>
        <v>149.19602964389813</v>
      </c>
      <c r="P2145" s="2">
        <f t="shared" si="372"/>
        <v>0.32000000000000028</v>
      </c>
      <c r="Q2145" s="2">
        <f t="shared" si="373"/>
        <v>0.47714285714285737</v>
      </c>
    </row>
    <row r="2146" spans="1:17" x14ac:dyDescent="0.3">
      <c r="A2146" s="1">
        <v>41129</v>
      </c>
      <c r="B2146" s="2">
        <v>26.6</v>
      </c>
      <c r="C2146" s="2">
        <v>27034320</v>
      </c>
      <c r="D2146" s="2">
        <v>26.48</v>
      </c>
      <c r="E2146" s="2">
        <v>26.74</v>
      </c>
      <c r="F2146" s="2">
        <v>26.3</v>
      </c>
      <c r="G2146" s="2">
        <f t="shared" si="365"/>
        <v>26.310000000000002</v>
      </c>
      <c r="H2146" s="2">
        <f t="shared" si="366"/>
        <v>26.046000000000003</v>
      </c>
      <c r="I2146" s="2">
        <f t="shared" si="363"/>
        <v>26.064457702299158</v>
      </c>
      <c r="J2146" s="2">
        <f t="shared" si="364"/>
        <v>25.982866341260511</v>
      </c>
      <c r="K2146" s="2">
        <f t="shared" si="367"/>
        <v>8.1591361038647392E-2</v>
      </c>
      <c r="L2146" s="2">
        <f t="shared" si="368"/>
        <v>26.546666666666667</v>
      </c>
      <c r="M2146" s="2">
        <f t="shared" si="369"/>
        <v>25.697749999999996</v>
      </c>
      <c r="N2146" s="2">
        <f t="shared" si="370"/>
        <v>0.42447500000000032</v>
      </c>
      <c r="O2146" s="2">
        <f t="shared" si="371"/>
        <v>133.32809810812111</v>
      </c>
      <c r="P2146" s="2">
        <f t="shared" si="372"/>
        <v>0.43999999999999773</v>
      </c>
      <c r="Q2146" s="2">
        <f t="shared" si="373"/>
        <v>0.49428571428571438</v>
      </c>
    </row>
    <row r="2147" spans="1:17" x14ac:dyDescent="0.3">
      <c r="A2147" s="1">
        <v>41128</v>
      </c>
      <c r="B2147" s="2">
        <v>26.5</v>
      </c>
      <c r="C2147" s="2">
        <v>27062480</v>
      </c>
      <c r="D2147" s="2">
        <v>26.46</v>
      </c>
      <c r="E2147" s="2">
        <v>26.64</v>
      </c>
      <c r="F2147" s="2">
        <v>26.35</v>
      </c>
      <c r="G2147" s="2">
        <f t="shared" si="365"/>
        <v>26.175999999999998</v>
      </c>
      <c r="H2147" s="2">
        <f t="shared" si="366"/>
        <v>25.899000000000001</v>
      </c>
      <c r="I2147" s="2">
        <f t="shared" si="363"/>
        <v>25.96708637544446</v>
      </c>
      <c r="J2147" s="2">
        <f t="shared" si="364"/>
        <v>25.933495648561351</v>
      </c>
      <c r="K2147" s="2">
        <f t="shared" si="367"/>
        <v>3.3590726883108601E-2</v>
      </c>
      <c r="L2147" s="2">
        <f t="shared" si="368"/>
        <v>26.49666666666667</v>
      </c>
      <c r="M2147" s="2">
        <f t="shared" si="369"/>
        <v>25.640916666666662</v>
      </c>
      <c r="N2147" s="2">
        <f t="shared" si="370"/>
        <v>0.39965833333333356</v>
      </c>
      <c r="O2147" s="2">
        <f t="shared" si="371"/>
        <v>142.74692966909353</v>
      </c>
      <c r="P2147" s="2">
        <f t="shared" si="372"/>
        <v>0.33000000000000185</v>
      </c>
      <c r="Q2147" s="2">
        <f t="shared" si="373"/>
        <v>0.50071428571428611</v>
      </c>
    </row>
    <row r="2148" spans="1:17" x14ac:dyDescent="0.3">
      <c r="A2148" s="1">
        <v>41127</v>
      </c>
      <c r="B2148" s="2">
        <v>26.31</v>
      </c>
      <c r="C2148" s="2">
        <v>24609920</v>
      </c>
      <c r="D2148" s="2">
        <v>26.22</v>
      </c>
      <c r="E2148" s="2">
        <v>26.56</v>
      </c>
      <c r="F2148" s="2">
        <v>26.2</v>
      </c>
      <c r="G2148" s="2">
        <f t="shared" si="365"/>
        <v>26.015999999999998</v>
      </c>
      <c r="H2148" s="2">
        <f t="shared" si="366"/>
        <v>25.749500000000001</v>
      </c>
      <c r="I2148" s="2">
        <f t="shared" si="363"/>
        <v>25.870192989161634</v>
      </c>
      <c r="J2148" s="2">
        <f t="shared" si="364"/>
        <v>25.88817530044626</v>
      </c>
      <c r="K2148" s="2">
        <f t="shared" si="367"/>
        <v>-1.7982311284626462E-2</v>
      </c>
      <c r="L2148" s="2">
        <f t="shared" si="368"/>
        <v>26.356666666666666</v>
      </c>
      <c r="M2148" s="2">
        <f t="shared" si="369"/>
        <v>25.606416666666668</v>
      </c>
      <c r="N2148" s="2">
        <f t="shared" si="370"/>
        <v>0.36860833333333287</v>
      </c>
      <c r="O2148" s="2">
        <f t="shared" si="371"/>
        <v>135.69054778106818</v>
      </c>
      <c r="P2148" s="2">
        <f t="shared" si="372"/>
        <v>0.35999999999999943</v>
      </c>
      <c r="Q2148" s="2">
        <f t="shared" si="373"/>
        <v>0.57500000000000029</v>
      </c>
    </row>
    <row r="2149" spans="1:17" x14ac:dyDescent="0.3">
      <c r="A2149" s="1">
        <v>41124</v>
      </c>
      <c r="B2149" s="2">
        <v>26.23</v>
      </c>
      <c r="C2149" s="2">
        <v>30616780</v>
      </c>
      <c r="D2149" s="2">
        <v>26.25</v>
      </c>
      <c r="E2149" s="2">
        <v>26.35</v>
      </c>
      <c r="F2149" s="2">
        <v>25.98</v>
      </c>
      <c r="G2149" s="2">
        <f t="shared" si="365"/>
        <v>25.905999999999999</v>
      </c>
      <c r="H2149" s="2">
        <f t="shared" si="366"/>
        <v>25.644500000000001</v>
      </c>
      <c r="I2149" s="2">
        <f t="shared" si="363"/>
        <v>25.790228078100114</v>
      </c>
      <c r="J2149" s="2">
        <f t="shared" si="364"/>
        <v>25.854429324481963</v>
      </c>
      <c r="K2149" s="2">
        <f t="shared" si="367"/>
        <v>-6.4201246381848875E-2</v>
      </c>
      <c r="L2149" s="2">
        <f t="shared" si="368"/>
        <v>26.186666666666667</v>
      </c>
      <c r="M2149" s="2">
        <f t="shared" si="369"/>
        <v>25.591749999999998</v>
      </c>
      <c r="N2149" s="2">
        <f t="shared" si="370"/>
        <v>0.35540833333333327</v>
      </c>
      <c r="O2149" s="2">
        <f t="shared" si="371"/>
        <v>111.59308151031348</v>
      </c>
      <c r="P2149" s="2">
        <f t="shared" si="372"/>
        <v>0.44000000000000128</v>
      </c>
      <c r="Q2149" s="2">
        <f t="shared" si="373"/>
        <v>0.60714285714285743</v>
      </c>
    </row>
    <row r="2150" spans="1:17" x14ac:dyDescent="0.3">
      <c r="A2150" s="1">
        <v>41123</v>
      </c>
      <c r="B2150" s="2">
        <v>25.91</v>
      </c>
      <c r="C2150" s="2">
        <v>34309480</v>
      </c>
      <c r="D2150" s="2">
        <v>25.74</v>
      </c>
      <c r="E2150" s="2">
        <v>26.26</v>
      </c>
      <c r="F2150" s="2">
        <v>25.68</v>
      </c>
      <c r="G2150" s="2">
        <f t="shared" si="365"/>
        <v>25.864000000000004</v>
      </c>
      <c r="H2150" s="2">
        <f t="shared" si="366"/>
        <v>25.573500000000003</v>
      </c>
      <c r="I2150" s="2">
        <f t="shared" si="363"/>
        <v>25.710269546845591</v>
      </c>
      <c r="J2150" s="2">
        <f t="shared" si="364"/>
        <v>25.824383670440522</v>
      </c>
      <c r="K2150" s="2">
        <f t="shared" si="367"/>
        <v>-0.11411412359493056</v>
      </c>
      <c r="L2150" s="2">
        <f t="shared" si="368"/>
        <v>25.950000000000003</v>
      </c>
      <c r="M2150" s="2">
        <f t="shared" si="369"/>
        <v>25.592166666666664</v>
      </c>
      <c r="N2150" s="2">
        <f t="shared" si="370"/>
        <v>0.35578333333333345</v>
      </c>
      <c r="O2150" s="2">
        <f t="shared" si="371"/>
        <v>67.050795584079992</v>
      </c>
      <c r="P2150" s="2">
        <f t="shared" si="372"/>
        <v>0.58000000000000185</v>
      </c>
      <c r="Q2150" s="2">
        <f t="shared" si="373"/>
        <v>0.59785714285714298</v>
      </c>
    </row>
    <row r="2151" spans="1:17" x14ac:dyDescent="0.3">
      <c r="A2151" s="1">
        <v>41122</v>
      </c>
      <c r="B2151" s="2">
        <v>25.93</v>
      </c>
      <c r="C2151" s="2">
        <v>29206080</v>
      </c>
      <c r="D2151" s="2">
        <v>25.83</v>
      </c>
      <c r="E2151" s="2">
        <v>26</v>
      </c>
      <c r="F2151" s="2">
        <v>25.67</v>
      </c>
      <c r="G2151" s="2">
        <f t="shared" si="365"/>
        <v>25.782</v>
      </c>
      <c r="H2151" s="2">
        <f t="shared" si="366"/>
        <v>25.5885</v>
      </c>
      <c r="I2151" s="2">
        <f t="shared" si="363"/>
        <v>25.673954918999335</v>
      </c>
      <c r="J2151" s="2">
        <f t="shared" si="364"/>
        <v>25.817534364075762</v>
      </c>
      <c r="K2151" s="2">
        <f t="shared" si="367"/>
        <v>-0.14357944507642628</v>
      </c>
      <c r="L2151" s="2">
        <f t="shared" si="368"/>
        <v>25.866666666666664</v>
      </c>
      <c r="M2151" s="2">
        <f t="shared" si="369"/>
        <v>25.624000000000002</v>
      </c>
      <c r="N2151" s="2">
        <f t="shared" si="370"/>
        <v>0.38443333333333296</v>
      </c>
      <c r="O2151" s="2">
        <f t="shared" si="371"/>
        <v>42.082141102343108</v>
      </c>
      <c r="P2151" s="2">
        <f t="shared" si="372"/>
        <v>0.32999999999999829</v>
      </c>
      <c r="Q2151" s="2">
        <f t="shared" si="373"/>
        <v>0.60285714285714298</v>
      </c>
    </row>
    <row r="2152" spans="1:17" x14ac:dyDescent="0.3">
      <c r="A2152" s="1">
        <v>41121</v>
      </c>
      <c r="B2152" s="2">
        <v>25.7</v>
      </c>
      <c r="C2152" s="2">
        <v>26559460</v>
      </c>
      <c r="D2152" s="2">
        <v>25.76</v>
      </c>
      <c r="E2152" s="2">
        <v>26.04</v>
      </c>
      <c r="F2152" s="2">
        <v>25.7</v>
      </c>
      <c r="G2152" s="2">
        <f t="shared" si="365"/>
        <v>25.622000000000003</v>
      </c>
      <c r="H2152" s="2">
        <f t="shared" si="366"/>
        <v>25.616500000000002</v>
      </c>
      <c r="I2152" s="2">
        <f t="shared" si="363"/>
        <v>25.627401267908308</v>
      </c>
      <c r="J2152" s="2">
        <f t="shared" si="364"/>
        <v>25.808537113201822</v>
      </c>
      <c r="K2152" s="2">
        <f t="shared" si="367"/>
        <v>-0.18113584529351456</v>
      </c>
      <c r="L2152" s="2">
        <f t="shared" si="368"/>
        <v>25.813333333333333</v>
      </c>
      <c r="M2152" s="2">
        <f t="shared" si="369"/>
        <v>25.668666666666667</v>
      </c>
      <c r="N2152" s="2">
        <f t="shared" si="370"/>
        <v>0.42463333333333342</v>
      </c>
      <c r="O2152" s="2">
        <f t="shared" si="371"/>
        <v>22.712405474003582</v>
      </c>
      <c r="P2152" s="2">
        <f t="shared" si="372"/>
        <v>0.33999999999999986</v>
      </c>
      <c r="Q2152" s="2">
        <f t="shared" si="373"/>
        <v>0.63000000000000023</v>
      </c>
    </row>
    <row r="2153" spans="1:17" x14ac:dyDescent="0.3">
      <c r="A2153" s="1">
        <v>41120</v>
      </c>
      <c r="B2153" s="2">
        <v>25.76</v>
      </c>
      <c r="C2153" s="2">
        <v>25848180</v>
      </c>
      <c r="D2153" s="2">
        <v>25.98</v>
      </c>
      <c r="E2153" s="2">
        <v>26.2</v>
      </c>
      <c r="F2153" s="2">
        <v>25.68</v>
      </c>
      <c r="G2153" s="2">
        <f t="shared" si="365"/>
        <v>25.482999999999997</v>
      </c>
      <c r="H2153" s="2">
        <f t="shared" si="366"/>
        <v>25.584499999999998</v>
      </c>
      <c r="I2153" s="2">
        <f t="shared" si="363"/>
        <v>25.61420149843709</v>
      </c>
      <c r="J2153" s="2">
        <f t="shared" si="364"/>
        <v>25.817220082257965</v>
      </c>
      <c r="K2153" s="2">
        <f t="shared" si="367"/>
        <v>-0.20301858382087445</v>
      </c>
      <c r="L2153" s="2">
        <f t="shared" si="368"/>
        <v>25.88</v>
      </c>
      <c r="M2153" s="2">
        <f t="shared" si="369"/>
        <v>25.707749999999997</v>
      </c>
      <c r="N2153" s="2">
        <f t="shared" si="370"/>
        <v>0.46325000000000022</v>
      </c>
      <c r="O2153" s="2">
        <f t="shared" si="371"/>
        <v>24.788631048750023</v>
      </c>
      <c r="P2153" s="2">
        <f t="shared" si="372"/>
        <v>0.51999999999999957</v>
      </c>
      <c r="Q2153" s="2">
        <f t="shared" si="373"/>
        <v>0.63428571428571467</v>
      </c>
    </row>
    <row r="2154" spans="1:17" x14ac:dyDescent="0.3">
      <c r="A2154" s="1">
        <v>41117</v>
      </c>
      <c r="B2154" s="2">
        <v>26.02</v>
      </c>
      <c r="C2154" s="2">
        <v>33343950</v>
      </c>
      <c r="D2154" s="2">
        <v>25.68</v>
      </c>
      <c r="E2154" s="2">
        <v>26.07</v>
      </c>
      <c r="F2154" s="2">
        <v>25.47</v>
      </c>
      <c r="G2154" s="2">
        <f t="shared" si="365"/>
        <v>25.382999999999999</v>
      </c>
      <c r="H2154" s="2">
        <f t="shared" si="366"/>
        <v>25.5215</v>
      </c>
      <c r="I2154" s="2">
        <f t="shared" si="363"/>
        <v>25.587692679971106</v>
      </c>
      <c r="J2154" s="2">
        <f t="shared" si="364"/>
        <v>25.821797688838604</v>
      </c>
      <c r="K2154" s="2">
        <f t="shared" si="367"/>
        <v>-0.2341050088674983</v>
      </c>
      <c r="L2154" s="2">
        <f t="shared" si="368"/>
        <v>25.853333333333335</v>
      </c>
      <c r="M2154" s="2">
        <f t="shared" si="369"/>
        <v>25.738916666666665</v>
      </c>
      <c r="N2154" s="2">
        <f t="shared" si="370"/>
        <v>0.49441666666666678</v>
      </c>
      <c r="O2154" s="2">
        <f t="shared" si="371"/>
        <v>15.427833024327738</v>
      </c>
      <c r="P2154" s="2">
        <f t="shared" si="372"/>
        <v>0.60000000000000142</v>
      </c>
      <c r="Q2154" s="2">
        <f t="shared" si="373"/>
        <v>0.66714285714285759</v>
      </c>
    </row>
    <row r="2155" spans="1:17" x14ac:dyDescent="0.3">
      <c r="A2155" s="1">
        <v>41116</v>
      </c>
      <c r="B2155" s="2">
        <v>25.5</v>
      </c>
      <c r="C2155" s="2">
        <v>37805070</v>
      </c>
      <c r="D2155" s="2">
        <v>25.59</v>
      </c>
      <c r="E2155" s="2">
        <v>25.835000000000001</v>
      </c>
      <c r="F2155" s="2">
        <v>25.34</v>
      </c>
      <c r="G2155" s="2">
        <f t="shared" si="365"/>
        <v>25.282999999999998</v>
      </c>
      <c r="H2155" s="2">
        <f t="shared" si="366"/>
        <v>25.444499999999998</v>
      </c>
      <c r="I2155" s="2">
        <f t="shared" si="363"/>
        <v>25.50909134905676</v>
      </c>
      <c r="J2155" s="2">
        <f t="shared" si="364"/>
        <v>25.805941503945693</v>
      </c>
      <c r="K2155" s="2">
        <f t="shared" si="367"/>
        <v>-0.29685015488893285</v>
      </c>
      <c r="L2155" s="2">
        <f t="shared" si="368"/>
        <v>25.558333333333337</v>
      </c>
      <c r="M2155" s="2">
        <f t="shared" si="369"/>
        <v>25.734749999999998</v>
      </c>
      <c r="N2155" s="2">
        <f t="shared" si="370"/>
        <v>0.49024999999999996</v>
      </c>
      <c r="O2155" s="2">
        <f t="shared" si="371"/>
        <v>-23.990027763611916</v>
      </c>
      <c r="P2155" s="2">
        <f t="shared" si="372"/>
        <v>0.70500000000000185</v>
      </c>
      <c r="Q2155" s="2">
        <f t="shared" si="373"/>
        <v>0.65285714285714336</v>
      </c>
    </row>
    <row r="2156" spans="1:17" x14ac:dyDescent="0.3">
      <c r="A2156" s="1">
        <v>41115</v>
      </c>
      <c r="B2156" s="2">
        <v>25.13</v>
      </c>
      <c r="C2156" s="2">
        <v>34402780</v>
      </c>
      <c r="D2156" s="2">
        <v>25.02</v>
      </c>
      <c r="E2156" s="2">
        <v>25.524999999999999</v>
      </c>
      <c r="F2156" s="2">
        <v>25</v>
      </c>
      <c r="G2156" s="2">
        <f t="shared" si="365"/>
        <v>25.395</v>
      </c>
      <c r="H2156" s="2">
        <f t="shared" si="366"/>
        <v>25.368500000000001</v>
      </c>
      <c r="I2156" s="2">
        <f t="shared" si="363"/>
        <v>25.510744321612535</v>
      </c>
      <c r="J2156" s="2">
        <f t="shared" si="364"/>
        <v>25.830416824261349</v>
      </c>
      <c r="K2156" s="2">
        <f t="shared" si="367"/>
        <v>-0.31967250264881386</v>
      </c>
      <c r="L2156" s="2">
        <f t="shared" si="368"/>
        <v>25.218333333333334</v>
      </c>
      <c r="M2156" s="2">
        <f t="shared" si="369"/>
        <v>25.767166666666668</v>
      </c>
      <c r="N2156" s="2">
        <f t="shared" si="370"/>
        <v>0.50178333333333336</v>
      </c>
      <c r="O2156" s="2">
        <f t="shared" si="371"/>
        <v>-72.917704631259753</v>
      </c>
      <c r="P2156" s="2">
        <f t="shared" si="372"/>
        <v>0.52499999999999858</v>
      </c>
      <c r="Q2156" s="2">
        <f t="shared" si="373"/>
        <v>0.64678571428571474</v>
      </c>
    </row>
    <row r="2157" spans="1:17" x14ac:dyDescent="0.3">
      <c r="A2157" s="1">
        <v>41114</v>
      </c>
      <c r="B2157" s="2">
        <v>25.004999999999999</v>
      </c>
      <c r="C2157" s="2">
        <v>33618080</v>
      </c>
      <c r="D2157" s="2">
        <v>25.19</v>
      </c>
      <c r="E2157" s="2">
        <v>25.22</v>
      </c>
      <c r="F2157" s="2">
        <v>24.79</v>
      </c>
      <c r="G2157" s="2">
        <f t="shared" si="365"/>
        <v>25.611000000000001</v>
      </c>
      <c r="H2157" s="2">
        <f t="shared" si="366"/>
        <v>25.394500000000001</v>
      </c>
      <c r="I2157" s="2">
        <f t="shared" si="363"/>
        <v>25.579970561905725</v>
      </c>
      <c r="J2157" s="2">
        <f t="shared" si="364"/>
        <v>25.886450170202259</v>
      </c>
      <c r="K2157" s="2">
        <f t="shared" si="367"/>
        <v>-0.30647960829653442</v>
      </c>
      <c r="L2157" s="2">
        <f t="shared" si="368"/>
        <v>25.004999999999999</v>
      </c>
      <c r="M2157" s="2">
        <f t="shared" si="369"/>
        <v>25.806666666666665</v>
      </c>
      <c r="N2157" s="2">
        <f t="shared" si="370"/>
        <v>0.48216666666666724</v>
      </c>
      <c r="O2157" s="2">
        <f t="shared" si="371"/>
        <v>-110.84226293351745</v>
      </c>
      <c r="P2157" s="2">
        <f t="shared" si="372"/>
        <v>0.47000000000000242</v>
      </c>
      <c r="Q2157" s="2">
        <f t="shared" si="373"/>
        <v>0.64428571428571479</v>
      </c>
    </row>
    <row r="2158" spans="1:17" x14ac:dyDescent="0.3">
      <c r="A2158" s="1">
        <v>41113</v>
      </c>
      <c r="B2158" s="2">
        <v>25.26</v>
      </c>
      <c r="C2158" s="2">
        <v>36369340</v>
      </c>
      <c r="D2158" s="2">
        <v>25.05</v>
      </c>
      <c r="E2158" s="2">
        <v>25.36</v>
      </c>
      <c r="F2158" s="2">
        <v>24.8</v>
      </c>
      <c r="G2158" s="2">
        <f t="shared" si="365"/>
        <v>25.686</v>
      </c>
      <c r="H2158" s="2">
        <f t="shared" si="366"/>
        <v>25.45</v>
      </c>
      <c r="I2158" s="2">
        <f t="shared" si="363"/>
        <v>25.684510664070405</v>
      </c>
      <c r="J2158" s="2">
        <f t="shared" si="364"/>
        <v>25.956966183818441</v>
      </c>
      <c r="K2158" s="2">
        <f t="shared" si="367"/>
        <v>-0.27245551974803561</v>
      </c>
      <c r="L2158" s="2">
        <f t="shared" si="368"/>
        <v>25.14</v>
      </c>
      <c r="M2158" s="2">
        <f t="shared" si="369"/>
        <v>25.866083333333329</v>
      </c>
      <c r="N2158" s="2">
        <f t="shared" si="370"/>
        <v>0.45547500000000057</v>
      </c>
      <c r="O2158" s="2">
        <f t="shared" si="371"/>
        <v>-106.27489007202404</v>
      </c>
      <c r="P2158" s="2">
        <f t="shared" si="372"/>
        <v>0.71999999999999886</v>
      </c>
      <c r="Q2158" s="2">
        <f t="shared" si="373"/>
        <v>0.63214285714285745</v>
      </c>
    </row>
    <row r="2159" spans="1:17" x14ac:dyDescent="0.3">
      <c r="A2159" s="1">
        <v>41110</v>
      </c>
      <c r="B2159" s="2">
        <v>25.52</v>
      </c>
      <c r="C2159" s="2">
        <v>48843590</v>
      </c>
      <c r="D2159" s="2">
        <v>25.87</v>
      </c>
      <c r="E2159" s="2">
        <v>26</v>
      </c>
      <c r="F2159" s="2">
        <v>25.5</v>
      </c>
      <c r="G2159" s="2">
        <f t="shared" si="365"/>
        <v>25.659999999999997</v>
      </c>
      <c r="H2159" s="2">
        <f t="shared" si="366"/>
        <v>25.541000000000004</v>
      </c>
      <c r="I2159" s="2">
        <f t="shared" si="363"/>
        <v>25.761694421174116</v>
      </c>
      <c r="J2159" s="2">
        <f t="shared" si="364"/>
        <v>26.012723478523913</v>
      </c>
      <c r="K2159" s="2">
        <f t="shared" si="367"/>
        <v>-0.25102905734979686</v>
      </c>
      <c r="L2159" s="2">
        <f t="shared" si="368"/>
        <v>25.673333333333332</v>
      </c>
      <c r="M2159" s="2">
        <f t="shared" si="369"/>
        <v>25.951833333333333</v>
      </c>
      <c r="N2159" s="2">
        <f t="shared" si="370"/>
        <v>0.4573166666666667</v>
      </c>
      <c r="O2159" s="2">
        <f t="shared" si="371"/>
        <v>-40.599147199242111</v>
      </c>
      <c r="P2159" s="2">
        <f t="shared" si="372"/>
        <v>0.55999999999999872</v>
      </c>
      <c r="Q2159" s="2">
        <f t="shared" si="373"/>
        <v>0.60500000000000043</v>
      </c>
    </row>
    <row r="2160" spans="1:17" x14ac:dyDescent="0.3">
      <c r="A2160" s="1">
        <v>41109</v>
      </c>
      <c r="B2160" s="2">
        <v>26.06</v>
      </c>
      <c r="C2160" s="2">
        <v>36551900</v>
      </c>
      <c r="D2160" s="2">
        <v>26.35</v>
      </c>
      <c r="E2160" s="2">
        <v>26.35</v>
      </c>
      <c r="F2160" s="2">
        <v>25.82</v>
      </c>
      <c r="G2160" s="2">
        <f t="shared" si="365"/>
        <v>25.605999999999995</v>
      </c>
      <c r="H2160" s="2">
        <f t="shared" si="366"/>
        <v>25.604499999999994</v>
      </c>
      <c r="I2160" s="2">
        <f t="shared" si="363"/>
        <v>25.805638861387592</v>
      </c>
      <c r="J2160" s="2">
        <f t="shared" si="364"/>
        <v>26.052141356805826</v>
      </c>
      <c r="K2160" s="2">
        <f t="shared" si="367"/>
        <v>-0.24650249541823399</v>
      </c>
      <c r="L2160" s="2">
        <f t="shared" si="368"/>
        <v>26.076666666666664</v>
      </c>
      <c r="M2160" s="2">
        <f t="shared" si="369"/>
        <v>26.016666666666662</v>
      </c>
      <c r="N2160" s="2">
        <f t="shared" si="370"/>
        <v>0.48216666666666674</v>
      </c>
      <c r="O2160" s="2">
        <f t="shared" si="371"/>
        <v>8.2958866228831329</v>
      </c>
      <c r="P2160" s="2">
        <f t="shared" si="372"/>
        <v>0.53000000000000114</v>
      </c>
      <c r="Q2160" s="2">
        <f t="shared" si="373"/>
        <v>0.62357142857142911</v>
      </c>
    </row>
    <row r="2161" spans="1:17" x14ac:dyDescent="0.3">
      <c r="A2161" s="1">
        <v>41108</v>
      </c>
      <c r="B2161" s="2">
        <v>26.21</v>
      </c>
      <c r="C2161" s="2">
        <v>67478030</v>
      </c>
      <c r="D2161" s="2">
        <v>25.195</v>
      </c>
      <c r="E2161" s="2">
        <v>26.42</v>
      </c>
      <c r="F2161" s="2">
        <v>25.05</v>
      </c>
      <c r="G2161" s="2">
        <f t="shared" si="365"/>
        <v>25.341999999999999</v>
      </c>
      <c r="H2161" s="2">
        <f t="shared" si="366"/>
        <v>25.653499999999998</v>
      </c>
      <c r="I2161" s="2">
        <f t="shared" si="363"/>
        <v>25.759391381639883</v>
      </c>
      <c r="J2161" s="2">
        <f t="shared" si="364"/>
        <v>26.051512665350295</v>
      </c>
      <c r="K2161" s="2">
        <f t="shared" si="367"/>
        <v>-0.29212128371041146</v>
      </c>
      <c r="L2161" s="2">
        <f t="shared" si="368"/>
        <v>25.893333333333334</v>
      </c>
      <c r="M2161" s="2">
        <f t="shared" si="369"/>
        <v>26.092333333333336</v>
      </c>
      <c r="N2161" s="2">
        <f t="shared" si="370"/>
        <v>0.55316666666666647</v>
      </c>
      <c r="O2161" s="2">
        <f t="shared" si="371"/>
        <v>-23.983127448026718</v>
      </c>
      <c r="P2161" s="2">
        <f t="shared" si="372"/>
        <v>1.370000000000001</v>
      </c>
      <c r="Q2161" s="2">
        <f t="shared" si="373"/>
        <v>0.64071428571428612</v>
      </c>
    </row>
    <row r="2162" spans="1:17" x14ac:dyDescent="0.3">
      <c r="A2162" s="1">
        <v>41107</v>
      </c>
      <c r="B2162" s="2">
        <v>25.38</v>
      </c>
      <c r="C2162" s="2">
        <v>63256430</v>
      </c>
      <c r="D2162" s="2">
        <v>25.33</v>
      </c>
      <c r="E2162" s="2">
        <v>25.66</v>
      </c>
      <c r="F2162" s="2">
        <v>24.85</v>
      </c>
      <c r="G2162" s="2">
        <f t="shared" si="365"/>
        <v>25.177999999999997</v>
      </c>
      <c r="H2162" s="2">
        <f t="shared" si="366"/>
        <v>25.718499999999999</v>
      </c>
      <c r="I2162" s="2">
        <f t="shared" si="363"/>
        <v>25.677462541938041</v>
      </c>
      <c r="J2162" s="2">
        <f t="shared" si="364"/>
        <v>26.038833678578317</v>
      </c>
      <c r="K2162" s="2">
        <f t="shared" si="367"/>
        <v>-0.36137113664027609</v>
      </c>
      <c r="L2162" s="2">
        <f t="shared" si="368"/>
        <v>25.296666666666667</v>
      </c>
      <c r="M2162" s="2">
        <f t="shared" si="369"/>
        <v>26.170833333333331</v>
      </c>
      <c r="N2162" s="2">
        <f t="shared" si="370"/>
        <v>0.60391666666666688</v>
      </c>
      <c r="O2162" s="2">
        <f t="shared" si="371"/>
        <v>-96.49970102571146</v>
      </c>
      <c r="P2162" s="2">
        <f t="shared" si="372"/>
        <v>0.80999999999999872</v>
      </c>
      <c r="Q2162" s="2">
        <f t="shared" si="373"/>
        <v>0.56678571428571467</v>
      </c>
    </row>
    <row r="2163" spans="1:17" x14ac:dyDescent="0.3">
      <c r="A2163" s="1">
        <v>41106</v>
      </c>
      <c r="B2163" s="2">
        <v>25.13</v>
      </c>
      <c r="C2163" s="2">
        <v>36982150</v>
      </c>
      <c r="D2163" s="2">
        <v>25.225999999999999</v>
      </c>
      <c r="E2163" s="2">
        <v>25.31</v>
      </c>
      <c r="F2163" s="2">
        <v>25</v>
      </c>
      <c r="G2163" s="2">
        <f t="shared" si="365"/>
        <v>25.213999999999999</v>
      </c>
      <c r="H2163" s="2">
        <f t="shared" si="366"/>
        <v>25.847000000000001</v>
      </c>
      <c r="I2163" s="2">
        <f t="shared" si="363"/>
        <v>25.731546640472228</v>
      </c>
      <c r="J2163" s="2">
        <f t="shared" si="364"/>
        <v>26.091540372864582</v>
      </c>
      <c r="K2163" s="2">
        <f t="shared" si="367"/>
        <v>-0.3599937323923541</v>
      </c>
      <c r="L2163" s="2">
        <f t="shared" si="368"/>
        <v>25.146666666666665</v>
      </c>
      <c r="M2163" s="2">
        <f t="shared" si="369"/>
        <v>26.276833333333325</v>
      </c>
      <c r="N2163" s="2">
        <f t="shared" si="370"/>
        <v>0.62484999999999891</v>
      </c>
      <c r="O2163" s="2">
        <f t="shared" si="371"/>
        <v>-120.58005032318823</v>
      </c>
      <c r="P2163" s="2">
        <f t="shared" si="372"/>
        <v>0.30999999999999872</v>
      </c>
      <c r="Q2163" s="2">
        <f t="shared" si="373"/>
        <v>0.54750000000000065</v>
      </c>
    </row>
    <row r="2164" spans="1:17" x14ac:dyDescent="0.3">
      <c r="A2164" s="1">
        <v>41103</v>
      </c>
      <c r="B2164" s="2">
        <v>25.25</v>
      </c>
      <c r="C2164" s="2">
        <v>35971680</v>
      </c>
      <c r="D2164" s="2">
        <v>24.8</v>
      </c>
      <c r="E2164" s="2">
        <v>25.39</v>
      </c>
      <c r="F2164" s="2">
        <v>24.76</v>
      </c>
      <c r="G2164" s="2">
        <f t="shared" si="365"/>
        <v>25.422000000000001</v>
      </c>
      <c r="H2164" s="2">
        <f t="shared" si="366"/>
        <v>25.999000000000002</v>
      </c>
      <c r="I2164" s="2">
        <f t="shared" si="363"/>
        <v>25.840918756921724</v>
      </c>
      <c r="J2164" s="2">
        <f t="shared" si="364"/>
        <v>26.168463602693748</v>
      </c>
      <c r="K2164" s="2">
        <f t="shared" si="367"/>
        <v>-0.32754484577202447</v>
      </c>
      <c r="L2164" s="2">
        <f t="shared" si="368"/>
        <v>25.133333333333336</v>
      </c>
      <c r="M2164" s="2">
        <f t="shared" si="369"/>
        <v>26.380499999999994</v>
      </c>
      <c r="N2164" s="2">
        <f t="shared" si="370"/>
        <v>0.6154999999999996</v>
      </c>
      <c r="O2164" s="2">
        <f t="shared" si="371"/>
        <v>-135.08439389836542</v>
      </c>
      <c r="P2164" s="2">
        <f t="shared" si="372"/>
        <v>0.65000000000000213</v>
      </c>
      <c r="Q2164" s="2">
        <f t="shared" si="373"/>
        <v>0.60071428571428653</v>
      </c>
    </row>
    <row r="2165" spans="1:17" x14ac:dyDescent="0.3">
      <c r="A2165" s="1">
        <v>41102</v>
      </c>
      <c r="B2165" s="2">
        <v>24.74</v>
      </c>
      <c r="C2165" s="2">
        <v>53132080</v>
      </c>
      <c r="D2165" s="2">
        <v>25.16</v>
      </c>
      <c r="E2165" s="2">
        <v>25.17</v>
      </c>
      <c r="F2165" s="2">
        <v>24.68</v>
      </c>
      <c r="G2165" s="2">
        <f t="shared" si="365"/>
        <v>25.602999999999998</v>
      </c>
      <c r="H2165" s="2">
        <f t="shared" si="366"/>
        <v>26.056999999999999</v>
      </c>
      <c r="I2165" s="2">
        <f t="shared" si="363"/>
        <v>25.948358530907495</v>
      </c>
      <c r="J2165" s="2">
        <f t="shared" si="364"/>
        <v>26.241940690909249</v>
      </c>
      <c r="K2165" s="2">
        <f t="shared" si="367"/>
        <v>-0.29358216000175474</v>
      </c>
      <c r="L2165" s="2">
        <f t="shared" si="368"/>
        <v>24.863333333333333</v>
      </c>
      <c r="M2165" s="2">
        <f t="shared" si="369"/>
        <v>26.464833333333331</v>
      </c>
      <c r="N2165" s="2">
        <f t="shared" si="370"/>
        <v>0.56668333333333343</v>
      </c>
      <c r="O2165" s="2">
        <f t="shared" si="371"/>
        <v>-188.40622334637189</v>
      </c>
      <c r="P2165" s="2">
        <f t="shared" si="372"/>
        <v>0.71000000000000085</v>
      </c>
      <c r="Q2165" s="2">
        <f t="shared" si="373"/>
        <v>0.57500000000000051</v>
      </c>
    </row>
    <row r="2166" spans="1:17" x14ac:dyDescent="0.3">
      <c r="A2166" s="1">
        <v>41101</v>
      </c>
      <c r="B2166" s="2">
        <v>25.39</v>
      </c>
      <c r="C2166" s="2">
        <v>34801640</v>
      </c>
      <c r="D2166" s="2">
        <v>25.57</v>
      </c>
      <c r="E2166" s="2">
        <v>25.62</v>
      </c>
      <c r="F2166" s="2">
        <v>25.22</v>
      </c>
      <c r="G2166" s="2">
        <f t="shared" si="365"/>
        <v>25.965000000000003</v>
      </c>
      <c r="H2166" s="2">
        <f t="shared" si="366"/>
        <v>26.204999999999995</v>
      </c>
      <c r="I2166" s="2">
        <f t="shared" si="363"/>
        <v>26.168060081981583</v>
      </c>
      <c r="J2166" s="2">
        <f t="shared" si="364"/>
        <v>26.362095946181988</v>
      </c>
      <c r="K2166" s="2">
        <f t="shared" si="367"/>
        <v>-0.19403586420040497</v>
      </c>
      <c r="L2166" s="2">
        <f t="shared" si="368"/>
        <v>25.41</v>
      </c>
      <c r="M2166" s="2">
        <f t="shared" si="369"/>
        <v>26.550749999999994</v>
      </c>
      <c r="N2166" s="2">
        <f t="shared" si="370"/>
        <v>0.48000833333333404</v>
      </c>
      <c r="O2166" s="2">
        <f t="shared" si="371"/>
        <v>-158.43474939671074</v>
      </c>
      <c r="P2166" s="2">
        <f t="shared" si="372"/>
        <v>0.40000000000000213</v>
      </c>
      <c r="Q2166" s="2">
        <f t="shared" si="373"/>
        <v>0.59785714285714342</v>
      </c>
    </row>
    <row r="2167" spans="1:17" x14ac:dyDescent="0.3">
      <c r="A2167" s="1">
        <v>41100</v>
      </c>
      <c r="B2167" s="2">
        <v>25.56</v>
      </c>
      <c r="C2167" s="2">
        <v>47227920</v>
      </c>
      <c r="D2167" s="2">
        <v>25.85</v>
      </c>
      <c r="E2167" s="2">
        <v>26.42</v>
      </c>
      <c r="F2167" s="2">
        <v>25.44</v>
      </c>
      <c r="G2167" s="2">
        <f t="shared" si="365"/>
        <v>26.259000000000004</v>
      </c>
      <c r="H2167" s="2">
        <f t="shared" si="366"/>
        <v>26.266500000000001</v>
      </c>
      <c r="I2167" s="2">
        <f t="shared" si="363"/>
        <v>26.309525551432781</v>
      </c>
      <c r="J2167" s="2">
        <f t="shared" si="364"/>
        <v>26.439863621876547</v>
      </c>
      <c r="K2167" s="2">
        <f t="shared" si="367"/>
        <v>-0.13033807044376644</v>
      </c>
      <c r="L2167" s="2">
        <f t="shared" si="368"/>
        <v>25.806666666666668</v>
      </c>
      <c r="M2167" s="2">
        <f t="shared" si="369"/>
        <v>26.598750000000003</v>
      </c>
      <c r="N2167" s="2">
        <f t="shared" si="370"/>
        <v>0.43050000000000066</v>
      </c>
      <c r="O2167" s="2">
        <f t="shared" si="371"/>
        <v>-122.660988514647</v>
      </c>
      <c r="P2167" s="2">
        <f t="shared" si="372"/>
        <v>0.98000000000000043</v>
      </c>
      <c r="Q2167" s="2">
        <f t="shared" si="373"/>
        <v>0.5957142857142862</v>
      </c>
    </row>
    <row r="2168" spans="1:17" x14ac:dyDescent="0.3">
      <c r="A2168" s="1">
        <v>41099</v>
      </c>
      <c r="B2168" s="2">
        <v>26.17</v>
      </c>
      <c r="C2168" s="2">
        <v>27891470</v>
      </c>
      <c r="D2168" s="2">
        <v>26.05</v>
      </c>
      <c r="E2168" s="2">
        <v>26.21</v>
      </c>
      <c r="F2168" s="2">
        <v>25.81</v>
      </c>
      <c r="G2168" s="2">
        <f t="shared" si="365"/>
        <v>26.48</v>
      </c>
      <c r="H2168" s="2">
        <f t="shared" si="366"/>
        <v>26.315499999999997</v>
      </c>
      <c r="I2168" s="2">
        <f t="shared" si="363"/>
        <v>26.445802924420562</v>
      </c>
      <c r="J2168" s="2">
        <f t="shared" si="364"/>
        <v>26.51025271162667</v>
      </c>
      <c r="K2168" s="2">
        <f t="shared" si="367"/>
        <v>-6.4449787206108056E-2</v>
      </c>
      <c r="L2168" s="2">
        <f t="shared" si="368"/>
        <v>26.063333333333333</v>
      </c>
      <c r="M2168" s="2">
        <f t="shared" si="369"/>
        <v>26.618000000000002</v>
      </c>
      <c r="N2168" s="2">
        <f t="shared" si="370"/>
        <v>0.41510000000000069</v>
      </c>
      <c r="O2168" s="2">
        <f t="shared" si="371"/>
        <v>-89.081613533553138</v>
      </c>
      <c r="P2168" s="2">
        <f t="shared" si="372"/>
        <v>0.40000000000000213</v>
      </c>
      <c r="Q2168" s="2">
        <f t="shared" si="373"/>
        <v>0.55285714285714327</v>
      </c>
    </row>
    <row r="2169" spans="1:17" x14ac:dyDescent="0.3">
      <c r="A2169" s="1">
        <v>41096</v>
      </c>
      <c r="B2169" s="2">
        <v>26.155000000000001</v>
      </c>
      <c r="C2169" s="2">
        <v>32514890</v>
      </c>
      <c r="D2169" s="2">
        <v>26.44</v>
      </c>
      <c r="E2169" s="2">
        <v>26.5</v>
      </c>
      <c r="F2169" s="2">
        <v>25.93</v>
      </c>
      <c r="G2169" s="2">
        <f t="shared" si="365"/>
        <v>26.576000000000001</v>
      </c>
      <c r="H2169" s="2">
        <f t="shared" si="366"/>
        <v>26.391999999999996</v>
      </c>
      <c r="I2169" s="2">
        <f t="shared" si="363"/>
        <v>26.495948910678845</v>
      </c>
      <c r="J2169" s="2">
        <f t="shared" si="364"/>
        <v>26.537472928556806</v>
      </c>
      <c r="K2169" s="2">
        <f t="shared" si="367"/>
        <v>-4.1524017877961228E-2</v>
      </c>
      <c r="L2169" s="2">
        <f t="shared" si="368"/>
        <v>26.195000000000004</v>
      </c>
      <c r="M2169" s="2">
        <f t="shared" si="369"/>
        <v>26.627166666666664</v>
      </c>
      <c r="N2169" s="2">
        <f t="shared" si="370"/>
        <v>0.40776666666666622</v>
      </c>
      <c r="O2169" s="2">
        <f t="shared" si="371"/>
        <v>-70.655876181911324</v>
      </c>
      <c r="P2169" s="2">
        <f t="shared" si="372"/>
        <v>0.62000000000000099</v>
      </c>
      <c r="Q2169" s="2">
        <f t="shared" si="373"/>
        <v>0.55214285714285738</v>
      </c>
    </row>
    <row r="2170" spans="1:17" x14ac:dyDescent="0.3">
      <c r="A2170" s="1">
        <v>41095</v>
      </c>
      <c r="B2170" s="2">
        <v>26.55</v>
      </c>
      <c r="C2170" s="2">
        <v>20322610</v>
      </c>
      <c r="D2170" s="2">
        <v>26.81</v>
      </c>
      <c r="E2170" s="2">
        <v>26.84</v>
      </c>
      <c r="F2170" s="2">
        <v>26.37</v>
      </c>
      <c r="G2170" s="2">
        <f t="shared" si="365"/>
        <v>26.511000000000003</v>
      </c>
      <c r="H2170" s="2">
        <f t="shared" si="366"/>
        <v>26.447500000000002</v>
      </c>
      <c r="I2170" s="2">
        <f t="shared" si="363"/>
        <v>26.557939621711363</v>
      </c>
      <c r="J2170" s="2">
        <f t="shared" si="364"/>
        <v>26.568070762841351</v>
      </c>
      <c r="K2170" s="2">
        <f t="shared" si="367"/>
        <v>-1.0131141129988919E-2</v>
      </c>
      <c r="L2170" s="2">
        <f t="shared" si="368"/>
        <v>26.58666666666667</v>
      </c>
      <c r="M2170" s="2">
        <f t="shared" si="369"/>
        <v>26.621749999999999</v>
      </c>
      <c r="N2170" s="2">
        <f t="shared" si="370"/>
        <v>0.41210000000000024</v>
      </c>
      <c r="O2170" s="2">
        <f t="shared" si="371"/>
        <v>-5.6755372212778639</v>
      </c>
      <c r="P2170" s="2">
        <f t="shared" si="372"/>
        <v>0.48999999999999844</v>
      </c>
      <c r="Q2170" s="2">
        <f t="shared" si="373"/>
        <v>0.54785714285714326</v>
      </c>
    </row>
    <row r="2171" spans="1:17" x14ac:dyDescent="0.3">
      <c r="A2171" s="1">
        <v>41093</v>
      </c>
      <c r="B2171" s="2">
        <v>26.86</v>
      </c>
      <c r="C2171" s="2">
        <v>12519340</v>
      </c>
      <c r="D2171" s="2">
        <v>26.72</v>
      </c>
      <c r="E2171" s="2">
        <v>26.86</v>
      </c>
      <c r="F2171" s="2">
        <v>26.56</v>
      </c>
      <c r="G2171" s="2">
        <f t="shared" si="365"/>
        <v>26.445</v>
      </c>
      <c r="H2171" s="2">
        <f t="shared" si="366"/>
        <v>26.5565</v>
      </c>
      <c r="I2171" s="2">
        <f t="shared" si="363"/>
        <v>26.559383189295247</v>
      </c>
      <c r="J2171" s="2">
        <f t="shared" si="364"/>
        <v>26.569516423868663</v>
      </c>
      <c r="K2171" s="2">
        <f t="shared" si="367"/>
        <v>-1.0133234573416416E-2</v>
      </c>
      <c r="L2171" s="2">
        <f t="shared" si="368"/>
        <v>26.76</v>
      </c>
      <c r="M2171" s="2">
        <f t="shared" si="369"/>
        <v>26.585916666666662</v>
      </c>
      <c r="N2171" s="2">
        <f t="shared" si="370"/>
        <v>0.44167500000000004</v>
      </c>
      <c r="O2171" s="2">
        <f t="shared" si="371"/>
        <v>26.276233781753422</v>
      </c>
      <c r="P2171" s="2">
        <f t="shared" si="372"/>
        <v>0.30000000000000071</v>
      </c>
      <c r="Q2171" s="2">
        <f t="shared" si="373"/>
        <v>0.55857142857142883</v>
      </c>
    </row>
    <row r="2172" spans="1:17" x14ac:dyDescent="0.3">
      <c r="A2172" s="1">
        <v>41092</v>
      </c>
      <c r="B2172" s="2">
        <v>26.664999999999999</v>
      </c>
      <c r="C2172" s="2">
        <v>21731970</v>
      </c>
      <c r="D2172" s="2">
        <v>26.51</v>
      </c>
      <c r="E2172" s="2">
        <v>26.73</v>
      </c>
      <c r="F2172" s="2">
        <v>26.39</v>
      </c>
      <c r="G2172" s="2">
        <f t="shared" si="365"/>
        <v>26.274000000000001</v>
      </c>
      <c r="H2172" s="2">
        <f t="shared" si="366"/>
        <v>26.621500000000005</v>
      </c>
      <c r="I2172" s="2">
        <f t="shared" si="363"/>
        <v>26.504725587348929</v>
      </c>
      <c r="J2172" s="2">
        <f t="shared" si="364"/>
        <v>26.546277737778155</v>
      </c>
      <c r="K2172" s="2">
        <f t="shared" si="367"/>
        <v>-4.1552150429225776E-2</v>
      </c>
      <c r="L2172" s="2">
        <f t="shared" si="368"/>
        <v>26.594999999999999</v>
      </c>
      <c r="M2172" s="2">
        <f t="shared" si="369"/>
        <v>26.514583333333331</v>
      </c>
      <c r="N2172" s="2">
        <f t="shared" si="370"/>
        <v>0.48804166666666654</v>
      </c>
      <c r="O2172" s="2">
        <f t="shared" si="371"/>
        <v>10.984945502148813</v>
      </c>
      <c r="P2172" s="2">
        <f t="shared" si="372"/>
        <v>0.33999999999999986</v>
      </c>
      <c r="Q2172" s="2">
        <f t="shared" si="373"/>
        <v>0.57464285714285723</v>
      </c>
    </row>
    <row r="2173" spans="1:17" x14ac:dyDescent="0.3">
      <c r="A2173" s="1">
        <v>41089</v>
      </c>
      <c r="B2173" s="2">
        <v>26.65</v>
      </c>
      <c r="C2173" s="2">
        <v>35040640</v>
      </c>
      <c r="D2173" s="2">
        <v>26.28</v>
      </c>
      <c r="E2173" s="2">
        <v>26.65</v>
      </c>
      <c r="F2173" s="2">
        <v>26.21</v>
      </c>
      <c r="G2173" s="2">
        <f t="shared" si="365"/>
        <v>26.151</v>
      </c>
      <c r="H2173" s="2">
        <f t="shared" si="366"/>
        <v>26.697000000000003</v>
      </c>
      <c r="I2173" s="2">
        <f t="shared" si="363"/>
        <v>26.475584785048731</v>
      </c>
      <c r="J2173" s="2">
        <f t="shared" si="364"/>
        <v>26.536779956800405</v>
      </c>
      <c r="K2173" s="2">
        <f t="shared" si="367"/>
        <v>-6.1195171751673882E-2</v>
      </c>
      <c r="L2173" s="2">
        <f t="shared" si="368"/>
        <v>26.50333333333333</v>
      </c>
      <c r="M2173" s="2">
        <f t="shared" si="369"/>
        <v>26.438833333333331</v>
      </c>
      <c r="N2173" s="2">
        <f t="shared" si="370"/>
        <v>0.54704999999999981</v>
      </c>
      <c r="O2173" s="2">
        <f t="shared" si="371"/>
        <v>7.860341833470299</v>
      </c>
      <c r="P2173" s="2">
        <f t="shared" si="372"/>
        <v>0.82000000000000028</v>
      </c>
      <c r="Q2173" s="2">
        <f t="shared" si="373"/>
        <v>0.59000000000000008</v>
      </c>
    </row>
    <row r="2174" spans="1:17" x14ac:dyDescent="0.3">
      <c r="A2174" s="1">
        <v>41088</v>
      </c>
      <c r="B2174" s="2">
        <v>25.83</v>
      </c>
      <c r="C2174" s="2">
        <v>40165150</v>
      </c>
      <c r="D2174" s="2">
        <v>26</v>
      </c>
      <c r="E2174" s="2">
        <v>26.03</v>
      </c>
      <c r="F2174" s="2">
        <v>25.45</v>
      </c>
      <c r="G2174" s="2">
        <f t="shared" si="365"/>
        <v>26.207999999999998</v>
      </c>
      <c r="H2174" s="2">
        <f t="shared" si="366"/>
        <v>26.765999999999998</v>
      </c>
      <c r="I2174" s="2">
        <f t="shared" si="363"/>
        <v>26.443872927784867</v>
      </c>
      <c r="J2174" s="2">
        <f t="shared" si="364"/>
        <v>26.527722353344437</v>
      </c>
      <c r="K2174" s="2">
        <f t="shared" si="367"/>
        <v>-8.3849425559570534E-2</v>
      </c>
      <c r="L2174" s="2">
        <f t="shared" si="368"/>
        <v>25.77</v>
      </c>
      <c r="M2174" s="2">
        <f t="shared" si="369"/>
        <v>26.37983333333333</v>
      </c>
      <c r="N2174" s="2">
        <f t="shared" si="370"/>
        <v>0.58779999999999943</v>
      </c>
      <c r="O2174" s="2">
        <f t="shared" si="371"/>
        <v>-69.165627008430462</v>
      </c>
      <c r="P2174" s="2">
        <f t="shared" si="372"/>
        <v>0.76999999999999957</v>
      </c>
      <c r="Q2174" s="2">
        <f t="shared" si="373"/>
        <v>0.57928571428571429</v>
      </c>
    </row>
    <row r="2175" spans="1:17" x14ac:dyDescent="0.3">
      <c r="A2175" s="1">
        <v>41087</v>
      </c>
      <c r="B2175" s="2">
        <v>26.22</v>
      </c>
      <c r="C2175" s="2">
        <v>23628890</v>
      </c>
      <c r="D2175" s="2">
        <v>26.11</v>
      </c>
      <c r="E2175" s="2">
        <v>26.34</v>
      </c>
      <c r="F2175" s="2">
        <v>26.06</v>
      </c>
      <c r="G2175" s="2">
        <f t="shared" si="365"/>
        <v>26.383999999999997</v>
      </c>
      <c r="H2175" s="2">
        <f t="shared" si="366"/>
        <v>26.881</v>
      </c>
      <c r="I2175" s="2">
        <f t="shared" si="363"/>
        <v>26.555486187382115</v>
      </c>
      <c r="J2175" s="2">
        <f t="shared" si="364"/>
        <v>26.583540141611991</v>
      </c>
      <c r="K2175" s="2">
        <f t="shared" si="367"/>
        <v>-2.8053954229875444E-2</v>
      </c>
      <c r="L2175" s="2">
        <f t="shared" si="368"/>
        <v>26.206666666666667</v>
      </c>
      <c r="M2175" s="2">
        <f t="shared" si="369"/>
        <v>26.384833333333329</v>
      </c>
      <c r="N2175" s="2">
        <f t="shared" si="370"/>
        <v>0.58379999999999921</v>
      </c>
      <c r="O2175" s="2">
        <f t="shared" si="371"/>
        <v>-20.345628259296863</v>
      </c>
      <c r="P2175" s="2">
        <f t="shared" si="372"/>
        <v>0.33500000000000085</v>
      </c>
      <c r="Q2175" s="2">
        <f t="shared" si="373"/>
        <v>0.56928571428571417</v>
      </c>
    </row>
    <row r="2176" spans="1:17" x14ac:dyDescent="0.3">
      <c r="A2176" s="1">
        <v>41086</v>
      </c>
      <c r="B2176" s="2">
        <v>26.004999999999999</v>
      </c>
      <c r="C2176" s="2">
        <v>34933510</v>
      </c>
      <c r="D2176" s="2">
        <v>26.16</v>
      </c>
      <c r="E2176" s="2">
        <v>26.28</v>
      </c>
      <c r="F2176" s="2">
        <v>25.74</v>
      </c>
      <c r="G2176" s="2">
        <f t="shared" si="365"/>
        <v>26.667999999999996</v>
      </c>
      <c r="H2176" s="2">
        <f t="shared" si="366"/>
        <v>26.913</v>
      </c>
      <c r="I2176" s="2">
        <f t="shared" si="363"/>
        <v>26.616483675997046</v>
      </c>
      <c r="J2176" s="2">
        <f t="shared" si="364"/>
        <v>26.612623352940947</v>
      </c>
      <c r="K2176" s="2">
        <f t="shared" si="367"/>
        <v>3.8603230560987356E-3</v>
      </c>
      <c r="L2176" s="2">
        <f t="shared" si="368"/>
        <v>26.008333333333336</v>
      </c>
      <c r="M2176" s="2">
        <f t="shared" si="369"/>
        <v>26.3765</v>
      </c>
      <c r="N2176" s="2">
        <f t="shared" si="370"/>
        <v>0.59046666666666658</v>
      </c>
      <c r="O2176" s="2">
        <f t="shared" si="371"/>
        <v>-41.567874750667684</v>
      </c>
      <c r="P2176" s="2">
        <f t="shared" si="372"/>
        <v>0.5400000000000027</v>
      </c>
      <c r="Q2176" s="2">
        <f t="shared" si="373"/>
        <v>0.58392857142857124</v>
      </c>
    </row>
    <row r="2177" spans="1:17" x14ac:dyDescent="0.3">
      <c r="A2177" s="1">
        <v>41085</v>
      </c>
      <c r="B2177" s="2">
        <v>26.05</v>
      </c>
      <c r="C2177" s="2">
        <v>41750950</v>
      </c>
      <c r="D2177" s="2">
        <v>26.6</v>
      </c>
      <c r="E2177" s="2">
        <v>26.65</v>
      </c>
      <c r="F2177" s="2">
        <v>25.88</v>
      </c>
      <c r="G2177" s="2">
        <f t="shared" si="365"/>
        <v>26.969000000000001</v>
      </c>
      <c r="H2177" s="2">
        <f t="shared" si="366"/>
        <v>26.964499999999997</v>
      </c>
      <c r="I2177" s="2">
        <f t="shared" si="363"/>
        <v>26.727662526178328</v>
      </c>
      <c r="J2177" s="2">
        <f t="shared" si="364"/>
        <v>26.661233221176222</v>
      </c>
      <c r="K2177" s="2">
        <f t="shared" si="367"/>
        <v>6.6429305002106531E-2</v>
      </c>
      <c r="L2177" s="2">
        <f t="shared" si="368"/>
        <v>26.193333333333332</v>
      </c>
      <c r="M2177" s="2">
        <f t="shared" si="369"/>
        <v>26.380583333333327</v>
      </c>
      <c r="N2177" s="2">
        <f t="shared" si="370"/>
        <v>0.58719999999999861</v>
      </c>
      <c r="O2177" s="2">
        <f t="shared" si="371"/>
        <v>-21.259082652133934</v>
      </c>
      <c r="P2177" s="2">
        <f t="shared" si="372"/>
        <v>1.0549999999999997</v>
      </c>
      <c r="Q2177" s="2">
        <f t="shared" si="373"/>
        <v>0.59392857142857103</v>
      </c>
    </row>
    <row r="2178" spans="1:17" x14ac:dyDescent="0.3">
      <c r="A2178" s="1">
        <v>41082</v>
      </c>
      <c r="B2178" s="2">
        <v>26.934999999999999</v>
      </c>
      <c r="C2178" s="2">
        <v>97805470</v>
      </c>
      <c r="D2178" s="2">
        <v>26.88</v>
      </c>
      <c r="E2178" s="2">
        <v>26.96</v>
      </c>
      <c r="F2178" s="2">
        <v>26.67</v>
      </c>
      <c r="G2178" s="2">
        <f t="shared" si="365"/>
        <v>27.243000000000002</v>
      </c>
      <c r="H2178" s="2">
        <f t="shared" si="366"/>
        <v>26.957999999999998</v>
      </c>
      <c r="I2178" s="2">
        <f t="shared" ref="I2178:I2241" si="374">B2178*(2/(12+1)) + I2179*(1-(2/(12+1)))</f>
        <v>26.850873894574391</v>
      </c>
      <c r="J2178" s="2">
        <f t="shared" ref="J2178:J2241" si="375">B2178*(2/(26+1)) +J2179*(1-(2/(26+1)))</f>
        <v>26.710131878870317</v>
      </c>
      <c r="K2178" s="2">
        <f t="shared" si="367"/>
        <v>0.14074201570407396</v>
      </c>
      <c r="L2178" s="2">
        <f t="shared" si="368"/>
        <v>26.855</v>
      </c>
      <c r="M2178" s="2">
        <f t="shared" si="369"/>
        <v>26.356916666666667</v>
      </c>
      <c r="N2178" s="2">
        <f t="shared" si="370"/>
        <v>0.60744166666666666</v>
      </c>
      <c r="O2178" s="2">
        <f t="shared" si="371"/>
        <v>54.664599710077361</v>
      </c>
      <c r="P2178" s="2">
        <f t="shared" si="372"/>
        <v>0.28999999999999915</v>
      </c>
      <c r="Q2178" s="2">
        <f t="shared" si="373"/>
        <v>0.55928571428571394</v>
      </c>
    </row>
    <row r="2179" spans="1:17" x14ac:dyDescent="0.3">
      <c r="A2179" s="1">
        <v>41081</v>
      </c>
      <c r="B2179" s="2">
        <v>26.71</v>
      </c>
      <c r="C2179" s="2">
        <v>47563440</v>
      </c>
      <c r="D2179" s="2">
        <v>27.51</v>
      </c>
      <c r="E2179" s="2">
        <v>27.59</v>
      </c>
      <c r="F2179" s="2">
        <v>26.61</v>
      </c>
      <c r="G2179" s="2">
        <f t="shared" ref="G2179:G2242" si="376">AVERAGE(B2179:B2183)</f>
        <v>27.324000000000002</v>
      </c>
      <c r="H2179" s="2">
        <f t="shared" ref="H2179:H2242" si="377">AVERAGE(B2179:B2188)</f>
        <v>26.9055</v>
      </c>
      <c r="I2179" s="2">
        <f t="shared" si="374"/>
        <v>26.835578239042466</v>
      </c>
      <c r="J2179" s="2">
        <f t="shared" si="375"/>
        <v>26.692142429179942</v>
      </c>
      <c r="K2179" s="2">
        <f t="shared" ref="K2179:K2242" si="378">I2179-J2179</f>
        <v>0.14343580986252391</v>
      </c>
      <c r="L2179" s="2">
        <f t="shared" ref="L2179:L2242" si="379">AVERAGE(F2179,B2179,E2179)</f>
        <v>26.97</v>
      </c>
      <c r="M2179" s="2">
        <f t="shared" ref="M2179:M2242" si="380">AVERAGE(L2179:L2198)</f>
        <v>26.293166666666668</v>
      </c>
      <c r="N2179" s="2">
        <f t="shared" ref="N2179:N2242" si="381">(ABS(M2179-L2179)+ABS(M2179-L2180)+ABS(M2179-L2181)+ABS(M2179-L2182)+ABS(M2179-L2183)+ABS(M2179-L2184)+ABS(M2179-L2185)+ABS(M2179-L2186)+ABS(M2179-L2187)+ABS(M2179-L2188)+ABS(M2179-L2189)+ABS(M2179-L2190)+ABS(M2179-L2191)+ABS(M2179-L2192)+ABS(M2179-L2193)+ABS(M2179-L2194)+ABS(M2179-L2195)+ABS(M2179-L2196)+ABS(M2179-L2197)+ABS(M2179-L2198))/20</f>
        <v>0.60863333333333358</v>
      </c>
      <c r="O2179" s="2">
        <f t="shared" ref="O2179:O2242" si="382">(L2179-M2179)/(0.015*N2179)</f>
        <v>74.136955291454157</v>
      </c>
      <c r="P2179" s="2">
        <f t="shared" ref="P2179:P2242" si="383">MAX(E2179-F2179, ABS(E2179-B2180), ABS(F2179-B2180))</f>
        <v>1.0300000000000011</v>
      </c>
      <c r="Q2179" s="2">
        <f t="shared" ref="Q2179:Q2242" si="384">AVERAGE(P2179:P2192)</f>
        <v>0.5757142857142854</v>
      </c>
    </row>
    <row r="2180" spans="1:17" x14ac:dyDescent="0.3">
      <c r="A2180" s="1">
        <v>41080</v>
      </c>
      <c r="B2180" s="2">
        <v>27.64</v>
      </c>
      <c r="C2180" s="2">
        <v>28160220</v>
      </c>
      <c r="D2180" s="2">
        <v>27.48</v>
      </c>
      <c r="E2180" s="2">
        <v>27.75</v>
      </c>
      <c r="F2180" s="2">
        <v>27.38</v>
      </c>
      <c r="G2180" s="2">
        <f t="shared" si="376"/>
        <v>27.378000000000004</v>
      </c>
      <c r="H2180" s="2">
        <f t="shared" si="377"/>
        <v>26.828500000000002</v>
      </c>
      <c r="I2180" s="2">
        <f t="shared" si="374"/>
        <v>26.858410646141095</v>
      </c>
      <c r="J2180" s="2">
        <f t="shared" si="375"/>
        <v>26.690713823514336</v>
      </c>
      <c r="K2180" s="2">
        <f t="shared" si="378"/>
        <v>0.167696822626759</v>
      </c>
      <c r="L2180" s="2">
        <f t="shared" si="379"/>
        <v>27.59</v>
      </c>
      <c r="M2180" s="2">
        <f t="shared" si="380"/>
        <v>26.209166666666665</v>
      </c>
      <c r="N2180" s="2">
        <f t="shared" si="381"/>
        <v>0.60349999999999981</v>
      </c>
      <c r="O2180" s="2">
        <f t="shared" si="382"/>
        <v>152.53613182362173</v>
      </c>
      <c r="P2180" s="2">
        <f t="shared" si="383"/>
        <v>0.37000000000000099</v>
      </c>
      <c r="Q2180" s="2">
        <f t="shared" si="384"/>
        <v>0.55357142857142805</v>
      </c>
    </row>
    <row r="2181" spans="1:17" x14ac:dyDescent="0.3">
      <c r="A2181" s="1">
        <v>41079</v>
      </c>
      <c r="B2181" s="2">
        <v>27.51</v>
      </c>
      <c r="C2181" s="2">
        <v>30059020</v>
      </c>
      <c r="D2181" s="2">
        <v>27.59</v>
      </c>
      <c r="E2181" s="2">
        <v>27.63</v>
      </c>
      <c r="F2181" s="2">
        <v>27.25</v>
      </c>
      <c r="G2181" s="2">
        <f t="shared" si="376"/>
        <v>27.158000000000005</v>
      </c>
      <c r="H2181" s="2">
        <f t="shared" si="377"/>
        <v>26.671500000000002</v>
      </c>
      <c r="I2181" s="2">
        <f t="shared" si="374"/>
        <v>26.71630349089402</v>
      </c>
      <c r="J2181" s="2">
        <f t="shared" si="375"/>
        <v>26.614770929395487</v>
      </c>
      <c r="K2181" s="2">
        <f t="shared" si="378"/>
        <v>0.10153256149853362</v>
      </c>
      <c r="L2181" s="2">
        <f t="shared" si="379"/>
        <v>27.463333333333335</v>
      </c>
      <c r="M2181" s="2">
        <f t="shared" si="380"/>
        <v>26.131083333333333</v>
      </c>
      <c r="N2181" s="2">
        <f t="shared" si="381"/>
        <v>0.52613333333333334</v>
      </c>
      <c r="O2181" s="2">
        <f t="shared" si="382"/>
        <v>168.81018753167791</v>
      </c>
      <c r="P2181" s="2">
        <f t="shared" si="383"/>
        <v>0.37999999999999901</v>
      </c>
      <c r="Q2181" s="2">
        <f t="shared" si="384"/>
        <v>0.55785714285714227</v>
      </c>
    </row>
    <row r="2182" spans="1:17" x14ac:dyDescent="0.3">
      <c r="A2182" s="1">
        <v>41078</v>
      </c>
      <c r="B2182" s="2">
        <v>27.42</v>
      </c>
      <c r="C2182" s="2">
        <v>30429820</v>
      </c>
      <c r="D2182" s="2">
        <v>27.29</v>
      </c>
      <c r="E2182" s="2">
        <v>27.61</v>
      </c>
      <c r="F2182" s="2">
        <v>27.22</v>
      </c>
      <c r="G2182" s="2">
        <f t="shared" si="376"/>
        <v>26.96</v>
      </c>
      <c r="H2182" s="2">
        <f t="shared" si="377"/>
        <v>26.4635</v>
      </c>
      <c r="I2182" s="2">
        <f t="shared" si="374"/>
        <v>26.571995034692932</v>
      </c>
      <c r="J2182" s="2">
        <f t="shared" si="375"/>
        <v>26.543152603747128</v>
      </c>
      <c r="K2182" s="2">
        <f t="shared" si="378"/>
        <v>2.8842430945804409E-2</v>
      </c>
      <c r="L2182" s="2">
        <f t="shared" si="379"/>
        <v>27.416666666666668</v>
      </c>
      <c r="M2182" s="2">
        <f t="shared" si="380"/>
        <v>26.058249999999997</v>
      </c>
      <c r="N2182" s="2">
        <f t="shared" si="381"/>
        <v>0.44990833333333313</v>
      </c>
      <c r="O2182" s="2">
        <f t="shared" si="382"/>
        <v>201.28791667438495</v>
      </c>
      <c r="P2182" s="2">
        <f t="shared" si="383"/>
        <v>0.39000000000000057</v>
      </c>
      <c r="Q2182" s="2">
        <f t="shared" si="384"/>
        <v>0.55857142857142805</v>
      </c>
    </row>
    <row r="2183" spans="1:17" x14ac:dyDescent="0.3">
      <c r="A2183" s="1">
        <v>41075</v>
      </c>
      <c r="B2183" s="2">
        <v>27.34</v>
      </c>
      <c r="C2183" s="2">
        <v>51831500</v>
      </c>
      <c r="D2183" s="2">
        <v>27.02</v>
      </c>
      <c r="E2183" s="2">
        <v>27.44</v>
      </c>
      <c r="F2183" s="2">
        <v>26.88</v>
      </c>
      <c r="G2183" s="2">
        <f t="shared" si="376"/>
        <v>26.673000000000002</v>
      </c>
      <c r="H2183" s="2">
        <f t="shared" si="377"/>
        <v>26.2255</v>
      </c>
      <c r="I2183" s="2">
        <f t="shared" si="374"/>
        <v>26.41781231372801</v>
      </c>
      <c r="J2183" s="2">
        <f t="shared" si="375"/>
        <v>26.473004812046895</v>
      </c>
      <c r="K2183" s="2">
        <f t="shared" si="378"/>
        <v>-5.5192498318884731E-2</v>
      </c>
      <c r="L2183" s="2">
        <f t="shared" si="379"/>
        <v>27.22</v>
      </c>
      <c r="M2183" s="2">
        <f t="shared" si="380"/>
        <v>25.998916666666666</v>
      </c>
      <c r="N2183" s="2">
        <f t="shared" si="381"/>
        <v>0.39246666666666707</v>
      </c>
      <c r="O2183" s="2">
        <f t="shared" si="382"/>
        <v>207.42030462601178</v>
      </c>
      <c r="P2183" s="2">
        <f t="shared" si="383"/>
        <v>0.56000000000000227</v>
      </c>
      <c r="Q2183" s="2">
        <f t="shared" si="384"/>
        <v>0.57214285714285673</v>
      </c>
    </row>
    <row r="2184" spans="1:17" x14ac:dyDescent="0.3">
      <c r="A2184" s="1">
        <v>41074</v>
      </c>
      <c r="B2184" s="2">
        <v>26.98</v>
      </c>
      <c r="C2184" s="2">
        <v>38287220</v>
      </c>
      <c r="D2184" s="2">
        <v>26.58</v>
      </c>
      <c r="E2184" s="2">
        <v>27.06</v>
      </c>
      <c r="F2184" s="2">
        <v>26.42</v>
      </c>
      <c r="G2184" s="2">
        <f t="shared" si="376"/>
        <v>26.487000000000002</v>
      </c>
      <c r="H2184" s="2">
        <f t="shared" si="377"/>
        <v>26.005500000000001</v>
      </c>
      <c r="I2184" s="2">
        <f t="shared" si="374"/>
        <v>26.250141825314923</v>
      </c>
      <c r="J2184" s="2">
        <f t="shared" si="375"/>
        <v>26.40364519701065</v>
      </c>
      <c r="K2184" s="2">
        <f t="shared" si="378"/>
        <v>-0.15350337169572725</v>
      </c>
      <c r="L2184" s="2">
        <f t="shared" si="379"/>
        <v>26.820000000000004</v>
      </c>
      <c r="M2184" s="2">
        <f t="shared" si="380"/>
        <v>25.955250000000007</v>
      </c>
      <c r="N2184" s="2">
        <f t="shared" si="381"/>
        <v>0.35753333333333243</v>
      </c>
      <c r="O2184" s="2">
        <f t="shared" si="382"/>
        <v>161.24370688047725</v>
      </c>
      <c r="P2184" s="2">
        <f t="shared" si="383"/>
        <v>0.63999999999999702</v>
      </c>
      <c r="Q2184" s="2">
        <f t="shared" si="384"/>
        <v>0.55214285714285671</v>
      </c>
    </row>
    <row r="2185" spans="1:17" x14ac:dyDescent="0.3">
      <c r="A2185" s="1">
        <v>41073</v>
      </c>
      <c r="B2185" s="2">
        <v>26.54</v>
      </c>
      <c r="C2185" s="2">
        <v>30518390</v>
      </c>
      <c r="D2185" s="2">
        <v>26.46</v>
      </c>
      <c r="E2185" s="2">
        <v>26.864999999999998</v>
      </c>
      <c r="F2185" s="2">
        <v>26.34</v>
      </c>
      <c r="G2185" s="2">
        <f t="shared" si="376"/>
        <v>26.279000000000003</v>
      </c>
      <c r="H2185" s="2">
        <f t="shared" si="377"/>
        <v>25.891499999999997</v>
      </c>
      <c r="I2185" s="2">
        <f t="shared" si="374"/>
        <v>26.117440339008546</v>
      </c>
      <c r="J2185" s="2">
        <f t="shared" si="375"/>
        <v>26.3575368127715</v>
      </c>
      <c r="K2185" s="2">
        <f t="shared" si="378"/>
        <v>-0.24009647376295362</v>
      </c>
      <c r="L2185" s="2">
        <f t="shared" si="379"/>
        <v>26.581666666666663</v>
      </c>
      <c r="M2185" s="2">
        <f t="shared" si="380"/>
        <v>25.947166666666668</v>
      </c>
      <c r="N2185" s="2">
        <f t="shared" si="381"/>
        <v>0.35106666666666653</v>
      </c>
      <c r="O2185" s="2">
        <f t="shared" si="382"/>
        <v>120.48993543486438</v>
      </c>
      <c r="P2185" s="2">
        <f t="shared" si="383"/>
        <v>0.52499999999999858</v>
      </c>
      <c r="Q2185" s="2">
        <f t="shared" si="384"/>
        <v>0.53999999999999992</v>
      </c>
    </row>
    <row r="2186" spans="1:17" x14ac:dyDescent="0.3">
      <c r="A2186" s="1">
        <v>41072</v>
      </c>
      <c r="B2186" s="2">
        <v>26.52</v>
      </c>
      <c r="C2186" s="2">
        <v>29131020</v>
      </c>
      <c r="D2186" s="2">
        <v>26.12</v>
      </c>
      <c r="E2186" s="2">
        <v>26.54</v>
      </c>
      <c r="F2186" s="2">
        <v>26.05</v>
      </c>
      <c r="G2186" s="2">
        <f t="shared" si="376"/>
        <v>26.184999999999995</v>
      </c>
      <c r="H2186" s="2">
        <f t="shared" si="377"/>
        <v>25.8505</v>
      </c>
      <c r="I2186" s="2">
        <f t="shared" si="374"/>
        <v>26.040611309737372</v>
      </c>
      <c r="J2186" s="2">
        <f t="shared" si="375"/>
        <v>26.342939757793218</v>
      </c>
      <c r="K2186" s="2">
        <f t="shared" si="378"/>
        <v>-0.30232844805584591</v>
      </c>
      <c r="L2186" s="2">
        <f t="shared" si="379"/>
        <v>26.37</v>
      </c>
      <c r="M2186" s="2">
        <f t="shared" si="380"/>
        <v>25.96725</v>
      </c>
      <c r="N2186" s="2">
        <f t="shared" si="381"/>
        <v>0.36713333333333364</v>
      </c>
      <c r="O2186" s="2">
        <f t="shared" si="382"/>
        <v>73.134192845469542</v>
      </c>
      <c r="P2186" s="2">
        <f t="shared" si="383"/>
        <v>0.55499999999999972</v>
      </c>
      <c r="Q2186" s="2">
        <f t="shared" si="384"/>
        <v>0.58178571428571424</v>
      </c>
    </row>
    <row r="2187" spans="1:17" x14ac:dyDescent="0.3">
      <c r="A2187" s="1">
        <v>41071</v>
      </c>
      <c r="B2187" s="2">
        <v>25.984999999999999</v>
      </c>
      <c r="C2187" s="2">
        <v>28039870</v>
      </c>
      <c r="D2187" s="2">
        <v>26.55</v>
      </c>
      <c r="E2187" s="2">
        <v>26.63</v>
      </c>
      <c r="F2187" s="2">
        <v>25.96</v>
      </c>
      <c r="G2187" s="2">
        <f t="shared" si="376"/>
        <v>25.967000000000002</v>
      </c>
      <c r="H2187" s="2">
        <f t="shared" si="377"/>
        <v>25.807499999999997</v>
      </c>
      <c r="I2187" s="2">
        <f t="shared" si="374"/>
        <v>25.95344972968962</v>
      </c>
      <c r="J2187" s="2">
        <f t="shared" si="375"/>
        <v>26.328774938416672</v>
      </c>
      <c r="K2187" s="2">
        <f t="shared" si="378"/>
        <v>-0.37532520872705177</v>
      </c>
      <c r="L2187" s="2">
        <f t="shared" si="379"/>
        <v>26.191666666666666</v>
      </c>
      <c r="M2187" s="2">
        <f t="shared" si="380"/>
        <v>26.003666666666668</v>
      </c>
      <c r="N2187" s="2">
        <f t="shared" si="381"/>
        <v>0.39626666666666654</v>
      </c>
      <c r="O2187" s="2">
        <f t="shared" si="382"/>
        <v>31.628532974427809</v>
      </c>
      <c r="P2187" s="2">
        <f t="shared" si="383"/>
        <v>0.66999999999999815</v>
      </c>
      <c r="Q2187" s="2">
        <f t="shared" si="384"/>
        <v>0.5782142857142859</v>
      </c>
    </row>
    <row r="2188" spans="1:17" x14ac:dyDescent="0.3">
      <c r="A2188" s="1">
        <v>41068</v>
      </c>
      <c r="B2188" s="2">
        <v>26.41</v>
      </c>
      <c r="C2188" s="2">
        <v>26749830</v>
      </c>
      <c r="D2188" s="2">
        <v>25.88</v>
      </c>
      <c r="E2188" s="2">
        <v>26.48</v>
      </c>
      <c r="F2188" s="2">
        <v>25.85</v>
      </c>
      <c r="G2188" s="2">
        <f t="shared" si="376"/>
        <v>25.777999999999999</v>
      </c>
      <c r="H2188" s="2">
        <f t="shared" si="377"/>
        <v>25.782999999999998</v>
      </c>
      <c r="I2188" s="2">
        <f t="shared" si="374"/>
        <v>25.947713316905915</v>
      </c>
      <c r="J2188" s="2">
        <f t="shared" si="375"/>
        <v>26.356276933490005</v>
      </c>
      <c r="K2188" s="2">
        <f t="shared" si="378"/>
        <v>-0.40856361658408957</v>
      </c>
      <c r="L2188" s="2">
        <f t="shared" si="379"/>
        <v>26.24666666666667</v>
      </c>
      <c r="M2188" s="2">
        <f t="shared" si="380"/>
        <v>26.07375</v>
      </c>
      <c r="N2188" s="2">
        <f t="shared" si="381"/>
        <v>0.4669583333333332</v>
      </c>
      <c r="O2188" s="2">
        <f t="shared" si="382"/>
        <v>24.686951607626568</v>
      </c>
      <c r="P2188" s="2">
        <f t="shared" si="383"/>
        <v>0.62999999999999901</v>
      </c>
      <c r="Q2188" s="2">
        <f t="shared" si="384"/>
        <v>0.56678571428571467</v>
      </c>
    </row>
    <row r="2189" spans="1:17" x14ac:dyDescent="0.3">
      <c r="A2189" s="1">
        <v>41067</v>
      </c>
      <c r="B2189" s="2">
        <v>25.94</v>
      </c>
      <c r="C2189" s="2">
        <v>29531660</v>
      </c>
      <c r="D2189" s="2">
        <v>26.37</v>
      </c>
      <c r="E2189" s="2">
        <v>26.43</v>
      </c>
      <c r="F2189" s="2">
        <v>25.89</v>
      </c>
      <c r="G2189" s="2">
        <f t="shared" si="376"/>
        <v>25.523999999999997</v>
      </c>
      <c r="H2189" s="2">
        <f t="shared" si="377"/>
        <v>25.707000000000001</v>
      </c>
      <c r="I2189" s="2">
        <f t="shared" si="374"/>
        <v>25.863661192706989</v>
      </c>
      <c r="J2189" s="2">
        <f t="shared" si="375"/>
        <v>26.351979088169202</v>
      </c>
      <c r="K2189" s="2">
        <f t="shared" si="378"/>
        <v>-0.48831789546221316</v>
      </c>
      <c r="L2189" s="2">
        <f t="shared" si="379"/>
        <v>26.086666666666662</v>
      </c>
      <c r="M2189" s="2">
        <f t="shared" si="380"/>
        <v>26.122333333333341</v>
      </c>
      <c r="N2189" s="2">
        <f t="shared" si="381"/>
        <v>0.527200000000002</v>
      </c>
      <c r="O2189" s="2">
        <f t="shared" si="382"/>
        <v>-4.510200640702851</v>
      </c>
      <c r="P2189" s="2">
        <f t="shared" si="383"/>
        <v>0.53999999999999915</v>
      </c>
      <c r="Q2189" s="2">
        <f t="shared" si="384"/>
        <v>0.55892857142857189</v>
      </c>
    </row>
    <row r="2190" spans="1:17" x14ac:dyDescent="0.3">
      <c r="A2190" s="1">
        <v>41066</v>
      </c>
      <c r="B2190" s="2">
        <v>26.07</v>
      </c>
      <c r="C2190" s="2">
        <v>33529480</v>
      </c>
      <c r="D2190" s="2">
        <v>25.51</v>
      </c>
      <c r="E2190" s="2">
        <v>26.11</v>
      </c>
      <c r="F2190" s="2">
        <v>25.43</v>
      </c>
      <c r="G2190" s="2">
        <f t="shared" si="376"/>
        <v>25.503999999999998</v>
      </c>
      <c r="H2190" s="2">
        <f t="shared" si="377"/>
        <v>25.657000000000004</v>
      </c>
      <c r="I2190" s="2">
        <f t="shared" si="374"/>
        <v>25.849781409562805</v>
      </c>
      <c r="J2190" s="2">
        <f t="shared" si="375"/>
        <v>26.384937415222737</v>
      </c>
      <c r="K2190" s="2">
        <f t="shared" si="378"/>
        <v>-0.53515600565993182</v>
      </c>
      <c r="L2190" s="2">
        <f t="shared" si="379"/>
        <v>25.87</v>
      </c>
      <c r="M2190" s="2">
        <f t="shared" si="380"/>
        <v>26.17283333333334</v>
      </c>
      <c r="N2190" s="2">
        <f t="shared" si="381"/>
        <v>0.58423333333333416</v>
      </c>
      <c r="O2190" s="2">
        <f t="shared" si="382"/>
        <v>-34.556208516384878</v>
      </c>
      <c r="P2190" s="2">
        <f t="shared" si="383"/>
        <v>0.67999999999999972</v>
      </c>
      <c r="Q2190" s="2">
        <f t="shared" si="384"/>
        <v>0.55392857142857188</v>
      </c>
    </row>
    <row r="2191" spans="1:17" x14ac:dyDescent="0.3">
      <c r="A2191" s="1">
        <v>41065</v>
      </c>
      <c r="B2191" s="2">
        <v>25.43</v>
      </c>
      <c r="C2191" s="2">
        <v>29478790</v>
      </c>
      <c r="D2191" s="2">
        <v>25.04</v>
      </c>
      <c r="E2191" s="2">
        <v>25.57</v>
      </c>
      <c r="F2191" s="2">
        <v>25</v>
      </c>
      <c r="G2191" s="2">
        <f t="shared" si="376"/>
        <v>25.515999999999998</v>
      </c>
      <c r="H2191" s="2">
        <f t="shared" si="377"/>
        <v>25.652999999999999</v>
      </c>
      <c r="I2191" s="2">
        <f t="shared" si="374"/>
        <v>25.809741665846953</v>
      </c>
      <c r="J2191" s="2">
        <f t="shared" si="375"/>
        <v>26.410132408440557</v>
      </c>
      <c r="K2191" s="2">
        <f t="shared" si="378"/>
        <v>-0.60039074259360348</v>
      </c>
      <c r="L2191" s="2">
        <f t="shared" si="379"/>
        <v>25.333333333333332</v>
      </c>
      <c r="M2191" s="2">
        <f t="shared" si="380"/>
        <v>26.245666666666676</v>
      </c>
      <c r="N2191" s="2">
        <f t="shared" si="381"/>
        <v>0.6356333333333346</v>
      </c>
      <c r="O2191" s="2">
        <f t="shared" si="382"/>
        <v>-95.68759067946317</v>
      </c>
      <c r="P2191" s="2">
        <f t="shared" si="383"/>
        <v>0.57000000000000028</v>
      </c>
      <c r="Q2191" s="2">
        <f t="shared" si="384"/>
        <v>0.54107142857142898</v>
      </c>
    </row>
    <row r="2192" spans="1:17" x14ac:dyDescent="0.3">
      <c r="A2192" s="1">
        <v>41064</v>
      </c>
      <c r="B2192" s="2">
        <v>25.04</v>
      </c>
      <c r="C2192" s="2">
        <v>39896580</v>
      </c>
      <c r="D2192" s="2">
        <v>25.28</v>
      </c>
      <c r="E2192" s="2">
        <v>25.36</v>
      </c>
      <c r="F2192" s="2">
        <v>24.84</v>
      </c>
      <c r="G2192" s="2">
        <f t="shared" si="376"/>
        <v>25.647999999999996</v>
      </c>
      <c r="H2192" s="2">
        <f t="shared" si="377"/>
        <v>25.725000000000001</v>
      </c>
      <c r="I2192" s="2">
        <f t="shared" si="374"/>
        <v>25.878785605091856</v>
      </c>
      <c r="J2192" s="2">
        <f t="shared" si="375"/>
        <v>26.488543001115804</v>
      </c>
      <c r="K2192" s="2">
        <f t="shared" si="378"/>
        <v>-0.60975739602394796</v>
      </c>
      <c r="L2192" s="2">
        <f t="shared" si="379"/>
        <v>25.08</v>
      </c>
      <c r="M2192" s="2">
        <f t="shared" si="380"/>
        <v>26.368833333333345</v>
      </c>
      <c r="N2192" s="2">
        <f t="shared" si="381"/>
        <v>0.6821000000000017</v>
      </c>
      <c r="O2192" s="2">
        <f t="shared" si="382"/>
        <v>-125.96719281956153</v>
      </c>
      <c r="P2192" s="2">
        <f t="shared" si="383"/>
        <v>0.51999999999999957</v>
      </c>
      <c r="Q2192" s="2">
        <f t="shared" si="384"/>
        <v>0.53107142857142897</v>
      </c>
    </row>
    <row r="2193" spans="1:17" x14ac:dyDescent="0.3">
      <c r="A2193" s="1">
        <v>41061</v>
      </c>
      <c r="B2193" s="2">
        <v>25.14</v>
      </c>
      <c r="C2193" s="2">
        <v>40239110</v>
      </c>
      <c r="D2193" s="2">
        <v>25.4</v>
      </c>
      <c r="E2193" s="2">
        <v>25.71</v>
      </c>
      <c r="F2193" s="2">
        <v>25.12</v>
      </c>
      <c r="G2193" s="2">
        <f t="shared" si="376"/>
        <v>25.788</v>
      </c>
      <c r="H2193" s="2">
        <f t="shared" si="377"/>
        <v>25.828000000000003</v>
      </c>
      <c r="I2193" s="2">
        <f t="shared" si="374"/>
        <v>26.031292078744919</v>
      </c>
      <c r="J2193" s="2">
        <f t="shared" si="375"/>
        <v>26.604426441205067</v>
      </c>
      <c r="K2193" s="2">
        <f t="shared" si="378"/>
        <v>-0.57313436246014859</v>
      </c>
      <c r="L2193" s="2">
        <f t="shared" si="379"/>
        <v>25.323333333333334</v>
      </c>
      <c r="M2193" s="2">
        <f t="shared" si="380"/>
        <v>26.516833333333341</v>
      </c>
      <c r="N2193" s="2">
        <f t="shared" si="381"/>
        <v>0.71601666666666652</v>
      </c>
      <c r="O2193" s="2">
        <f t="shared" si="382"/>
        <v>-111.12404273643608</v>
      </c>
      <c r="P2193" s="2">
        <f t="shared" si="383"/>
        <v>0.71999999999999886</v>
      </c>
      <c r="Q2193" s="2">
        <f t="shared" si="384"/>
        <v>0.54750000000000043</v>
      </c>
    </row>
    <row r="2194" spans="1:17" x14ac:dyDescent="0.3">
      <c r="A2194" s="1">
        <v>41060</v>
      </c>
      <c r="B2194" s="2">
        <v>25.84</v>
      </c>
      <c r="C2194" s="2">
        <v>42169410</v>
      </c>
      <c r="D2194" s="2">
        <v>25.78</v>
      </c>
      <c r="E2194" s="2">
        <v>26.07</v>
      </c>
      <c r="F2194" s="2">
        <v>25.7</v>
      </c>
      <c r="G2194" s="2">
        <f t="shared" si="376"/>
        <v>25.889999999999997</v>
      </c>
      <c r="H2194" s="2">
        <f t="shared" si="377"/>
        <v>25.933</v>
      </c>
      <c r="I2194" s="2">
        <f t="shared" si="374"/>
        <v>26.193345183971267</v>
      </c>
      <c r="J2194" s="2">
        <f t="shared" si="375"/>
        <v>26.721580556501472</v>
      </c>
      <c r="K2194" s="2">
        <f t="shared" si="378"/>
        <v>-0.52823537253020447</v>
      </c>
      <c r="L2194" s="2">
        <f t="shared" si="379"/>
        <v>25.87</v>
      </c>
      <c r="M2194" s="2">
        <f t="shared" si="380"/>
        <v>26.688166666666678</v>
      </c>
      <c r="N2194" s="2">
        <f t="shared" si="381"/>
        <v>0.7709833333333338</v>
      </c>
      <c r="O2194" s="2">
        <f t="shared" si="382"/>
        <v>-70.746593455688767</v>
      </c>
      <c r="P2194" s="2">
        <f t="shared" si="383"/>
        <v>0.42999999999999972</v>
      </c>
      <c r="Q2194" s="2">
        <f t="shared" si="384"/>
        <v>0.54964285714285765</v>
      </c>
    </row>
    <row r="2195" spans="1:17" x14ac:dyDescent="0.3">
      <c r="A2195" s="1">
        <v>41059</v>
      </c>
      <c r="B2195" s="2">
        <v>26.13</v>
      </c>
      <c r="C2195" s="2">
        <v>33081590</v>
      </c>
      <c r="D2195" s="2">
        <v>25.9</v>
      </c>
      <c r="E2195" s="2">
        <v>26.19</v>
      </c>
      <c r="F2195" s="2">
        <v>25.8</v>
      </c>
      <c r="G2195" s="2">
        <f t="shared" si="376"/>
        <v>25.809999999999995</v>
      </c>
      <c r="H2195" s="2">
        <f t="shared" si="377"/>
        <v>25.998499999999996</v>
      </c>
      <c r="I2195" s="2">
        <f t="shared" si="374"/>
        <v>26.257589762875135</v>
      </c>
      <c r="J2195" s="2">
        <f t="shared" si="375"/>
        <v>26.792107001021591</v>
      </c>
      <c r="K2195" s="2">
        <f t="shared" si="378"/>
        <v>-0.53451723814645646</v>
      </c>
      <c r="L2195" s="2">
        <f t="shared" si="379"/>
        <v>26.040000000000003</v>
      </c>
      <c r="M2195" s="2">
        <f t="shared" si="380"/>
        <v>26.847500000000007</v>
      </c>
      <c r="N2195" s="2">
        <f t="shared" si="381"/>
        <v>0.84849999999999937</v>
      </c>
      <c r="O2195" s="2">
        <f t="shared" si="382"/>
        <v>-63.445295619721477</v>
      </c>
      <c r="P2195" s="2">
        <f t="shared" si="383"/>
        <v>0.39000000000000057</v>
      </c>
      <c r="Q2195" s="2">
        <f t="shared" si="384"/>
        <v>0.55500000000000071</v>
      </c>
    </row>
    <row r="2196" spans="1:17" x14ac:dyDescent="0.3">
      <c r="A2196" s="1">
        <v>41058</v>
      </c>
      <c r="B2196" s="2">
        <v>26.09</v>
      </c>
      <c r="C2196" s="2">
        <v>35007930</v>
      </c>
      <c r="D2196" s="2">
        <v>26.04</v>
      </c>
      <c r="E2196" s="2">
        <v>26.32</v>
      </c>
      <c r="F2196" s="2">
        <v>25.86</v>
      </c>
      <c r="G2196" s="2">
        <f t="shared" si="376"/>
        <v>25.79</v>
      </c>
      <c r="H2196" s="2">
        <f t="shared" si="377"/>
        <v>26.073500000000003</v>
      </c>
      <c r="I2196" s="2">
        <f t="shared" si="374"/>
        <v>26.280787901579707</v>
      </c>
      <c r="J2196" s="2">
        <f t="shared" si="375"/>
        <v>26.845075561103318</v>
      </c>
      <c r="K2196" s="2">
        <f t="shared" si="378"/>
        <v>-0.56428765952361104</v>
      </c>
      <c r="L2196" s="2">
        <f t="shared" si="379"/>
        <v>26.090000000000003</v>
      </c>
      <c r="M2196" s="2">
        <f t="shared" si="380"/>
        <v>26.985000000000003</v>
      </c>
      <c r="N2196" s="2">
        <f t="shared" si="381"/>
        <v>0.89166666666666627</v>
      </c>
      <c r="O2196" s="2">
        <f t="shared" si="382"/>
        <v>-66.9158878504673</v>
      </c>
      <c r="P2196" s="2">
        <f t="shared" si="383"/>
        <v>0.58000000000000185</v>
      </c>
      <c r="Q2196" s="2">
        <f t="shared" si="384"/>
        <v>0.57142857142857217</v>
      </c>
    </row>
    <row r="2197" spans="1:17" x14ac:dyDescent="0.3">
      <c r="A2197" s="1">
        <v>41054</v>
      </c>
      <c r="B2197" s="2">
        <v>25.74</v>
      </c>
      <c r="C2197" s="2">
        <v>19118590</v>
      </c>
      <c r="D2197" s="2">
        <v>25.72</v>
      </c>
      <c r="E2197" s="2">
        <v>25.85</v>
      </c>
      <c r="F2197" s="2">
        <v>25.57</v>
      </c>
      <c r="G2197" s="2">
        <f t="shared" si="376"/>
        <v>25.802</v>
      </c>
      <c r="H2197" s="2">
        <f t="shared" si="377"/>
        <v>26.165999999999997</v>
      </c>
      <c r="I2197" s="2">
        <f t="shared" si="374"/>
        <v>26.315476610957838</v>
      </c>
      <c r="J2197" s="2">
        <f t="shared" si="375"/>
        <v>26.905481605991586</v>
      </c>
      <c r="K2197" s="2">
        <f t="shared" si="378"/>
        <v>-0.59000499503374826</v>
      </c>
      <c r="L2197" s="2">
        <f t="shared" si="379"/>
        <v>25.72</v>
      </c>
      <c r="M2197" s="2">
        <f t="shared" si="380"/>
        <v>27.100916666666667</v>
      </c>
      <c r="N2197" s="2">
        <f t="shared" si="381"/>
        <v>0.90717500000000029</v>
      </c>
      <c r="O2197" s="2">
        <f t="shared" si="382"/>
        <v>-101.48109362704126</v>
      </c>
      <c r="P2197" s="2">
        <f t="shared" si="383"/>
        <v>0.28000000000000114</v>
      </c>
      <c r="Q2197" s="2">
        <f t="shared" si="384"/>
        <v>0.58357142857142918</v>
      </c>
    </row>
    <row r="2198" spans="1:17" x14ac:dyDescent="0.3">
      <c r="A2198" s="1">
        <v>41053</v>
      </c>
      <c r="B2198" s="2">
        <v>25.65</v>
      </c>
      <c r="C2198" s="2">
        <v>37126780</v>
      </c>
      <c r="D2198" s="2">
        <v>25.57</v>
      </c>
      <c r="E2198" s="2">
        <v>25.78</v>
      </c>
      <c r="F2198" s="2">
        <v>25.31</v>
      </c>
      <c r="G2198" s="2">
        <f t="shared" si="376"/>
        <v>25.868000000000002</v>
      </c>
      <c r="H2198" s="2">
        <f t="shared" si="377"/>
        <v>26.355</v>
      </c>
      <c r="I2198" s="2">
        <f t="shared" si="374"/>
        <v>26.420108722041078</v>
      </c>
      <c r="J2198" s="2">
        <f t="shared" si="375"/>
        <v>26.998720134470911</v>
      </c>
      <c r="K2198" s="2">
        <f t="shared" si="378"/>
        <v>-0.57861141242983294</v>
      </c>
      <c r="L2198" s="2">
        <f t="shared" si="379"/>
        <v>25.58</v>
      </c>
      <c r="M2198" s="2">
        <f t="shared" si="380"/>
        <v>27.231750000000005</v>
      </c>
      <c r="N2198" s="2">
        <f t="shared" si="381"/>
        <v>0.90125833333333427</v>
      </c>
      <c r="O2198" s="2">
        <f t="shared" si="382"/>
        <v>-122.18102467845921</v>
      </c>
      <c r="P2198" s="2">
        <f t="shared" si="383"/>
        <v>0.47000000000000242</v>
      </c>
      <c r="Q2198" s="2">
        <f t="shared" si="384"/>
        <v>0.58714285714285785</v>
      </c>
    </row>
    <row r="2199" spans="1:17" x14ac:dyDescent="0.3">
      <c r="A2199" s="1">
        <v>41052</v>
      </c>
      <c r="B2199" s="2">
        <v>25.44</v>
      </c>
      <c r="C2199" s="2">
        <v>61952290</v>
      </c>
      <c r="D2199" s="2">
        <v>25.47</v>
      </c>
      <c r="E2199" s="2">
        <v>25.51</v>
      </c>
      <c r="F2199" s="2">
        <v>24.92</v>
      </c>
      <c r="G2199" s="2">
        <f t="shared" si="376"/>
        <v>25.975999999999999</v>
      </c>
      <c r="H2199" s="2">
        <f t="shared" si="377"/>
        <v>26.513999999999999</v>
      </c>
      <c r="I2199" s="2">
        <f t="shared" si="374"/>
        <v>26.560128489684914</v>
      </c>
      <c r="J2199" s="2">
        <f t="shared" si="375"/>
        <v>27.106617745228586</v>
      </c>
      <c r="K2199" s="2">
        <f t="shared" si="378"/>
        <v>-0.54648925554367267</v>
      </c>
      <c r="L2199" s="2">
        <f t="shared" si="379"/>
        <v>25.290000000000003</v>
      </c>
      <c r="M2199" s="2">
        <f t="shared" si="380"/>
        <v>27.357250000000011</v>
      </c>
      <c r="N2199" s="2">
        <f t="shared" si="381"/>
        <v>0.86464166666666797</v>
      </c>
      <c r="O2199" s="2">
        <f t="shared" si="382"/>
        <v>-159.39165550276167</v>
      </c>
      <c r="P2199" s="2">
        <f t="shared" si="383"/>
        <v>1.1099999999999994</v>
      </c>
      <c r="Q2199" s="2">
        <f t="shared" si="384"/>
        <v>0.60500000000000043</v>
      </c>
    </row>
    <row r="2200" spans="1:17" x14ac:dyDescent="0.3">
      <c r="A2200" s="1">
        <v>41051</v>
      </c>
      <c r="B2200" s="2">
        <v>26.03</v>
      </c>
      <c r="C2200" s="2">
        <v>46011290</v>
      </c>
      <c r="D2200" s="2">
        <v>26.27</v>
      </c>
      <c r="E2200" s="2">
        <v>26.28</v>
      </c>
      <c r="F2200" s="2">
        <v>25.774999999999999</v>
      </c>
      <c r="G2200" s="2">
        <f t="shared" si="376"/>
        <v>26.187000000000001</v>
      </c>
      <c r="H2200" s="2">
        <f t="shared" si="377"/>
        <v>26.689</v>
      </c>
      <c r="I2200" s="2">
        <f t="shared" si="374"/>
        <v>26.763788215082169</v>
      </c>
      <c r="J2200" s="2">
        <f t="shared" si="375"/>
        <v>27.239947164846875</v>
      </c>
      <c r="K2200" s="2">
        <f t="shared" si="378"/>
        <v>-0.47615894976470585</v>
      </c>
      <c r="L2200" s="2">
        <f t="shared" si="379"/>
        <v>26.028333333333336</v>
      </c>
      <c r="M2200" s="2">
        <f t="shared" si="380"/>
        <v>27.478083333333338</v>
      </c>
      <c r="N2200" s="2">
        <f t="shared" si="381"/>
        <v>0.77875000000000028</v>
      </c>
      <c r="O2200" s="2">
        <f t="shared" si="382"/>
        <v>-124.1091492776887</v>
      </c>
      <c r="P2200" s="2">
        <f t="shared" si="383"/>
        <v>0.50500000000000256</v>
      </c>
      <c r="Q2200" s="2">
        <f t="shared" si="384"/>
        <v>0.58642857142857174</v>
      </c>
    </row>
    <row r="2201" spans="1:17" x14ac:dyDescent="0.3">
      <c r="A2201" s="1">
        <v>41050</v>
      </c>
      <c r="B2201" s="2">
        <v>26.15</v>
      </c>
      <c r="C2201" s="2">
        <v>41386390</v>
      </c>
      <c r="D2201" s="2">
        <v>26.06</v>
      </c>
      <c r="E2201" s="2">
        <v>26.19</v>
      </c>
      <c r="F2201" s="2">
        <v>25.68</v>
      </c>
      <c r="G2201" s="2">
        <f t="shared" si="376"/>
        <v>26.356999999999999</v>
      </c>
      <c r="H2201" s="2">
        <f t="shared" si="377"/>
        <v>26.823</v>
      </c>
      <c r="I2201" s="2">
        <f t="shared" si="374"/>
        <v>26.897204254188019</v>
      </c>
      <c r="J2201" s="2">
        <f t="shared" si="375"/>
        <v>27.336742938034622</v>
      </c>
      <c r="K2201" s="2">
        <f t="shared" si="378"/>
        <v>-0.43953868384660311</v>
      </c>
      <c r="L2201" s="2">
        <f t="shared" si="379"/>
        <v>26.006666666666664</v>
      </c>
      <c r="M2201" s="2">
        <f t="shared" si="380"/>
        <v>27.545833333333338</v>
      </c>
      <c r="N2201" s="2">
        <f t="shared" si="381"/>
        <v>0.7110000000000003</v>
      </c>
      <c r="O2201" s="2">
        <f t="shared" si="382"/>
        <v>-144.3194249101428</v>
      </c>
      <c r="P2201" s="2">
        <f t="shared" si="383"/>
        <v>0.51000000000000156</v>
      </c>
      <c r="Q2201" s="2">
        <f t="shared" si="384"/>
        <v>0.58964285714285736</v>
      </c>
    </row>
    <row r="2202" spans="1:17" x14ac:dyDescent="0.3">
      <c r="A2202" s="1">
        <v>41047</v>
      </c>
      <c r="B2202" s="2">
        <v>26.07</v>
      </c>
      <c r="C2202" s="2">
        <v>43424250</v>
      </c>
      <c r="D2202" s="2">
        <v>26.24</v>
      </c>
      <c r="E2202" s="2">
        <v>26.57</v>
      </c>
      <c r="F2202" s="2">
        <v>26.05</v>
      </c>
      <c r="G2202" s="2">
        <f t="shared" si="376"/>
        <v>26.53</v>
      </c>
      <c r="H2202" s="2">
        <f t="shared" si="377"/>
        <v>26.984000000000002</v>
      </c>
      <c r="I2202" s="2">
        <f t="shared" si="374"/>
        <v>27.033059573131297</v>
      </c>
      <c r="J2202" s="2">
        <f t="shared" si="375"/>
        <v>27.431682373077393</v>
      </c>
      <c r="K2202" s="2">
        <f t="shared" si="378"/>
        <v>-0.39862279994609651</v>
      </c>
      <c r="L2202" s="2">
        <f t="shared" si="379"/>
        <v>26.23</v>
      </c>
      <c r="M2202" s="2">
        <f t="shared" si="380"/>
        <v>27.616538333333335</v>
      </c>
      <c r="N2202" s="2">
        <f t="shared" si="381"/>
        <v>0.64261550000000012</v>
      </c>
      <c r="O2202" s="2">
        <f t="shared" si="382"/>
        <v>-143.84322956556281</v>
      </c>
      <c r="P2202" s="2">
        <f t="shared" si="383"/>
        <v>0.51999999999999957</v>
      </c>
      <c r="Q2202" s="2">
        <f t="shared" si="384"/>
        <v>0.60178571428571437</v>
      </c>
    </row>
    <row r="2203" spans="1:17" x14ac:dyDescent="0.3">
      <c r="A2203" s="1">
        <v>41046</v>
      </c>
      <c r="B2203" s="2">
        <v>26.19</v>
      </c>
      <c r="C2203" s="2">
        <v>31501660</v>
      </c>
      <c r="D2203" s="2">
        <v>26.47</v>
      </c>
      <c r="E2203" s="2">
        <v>26.66</v>
      </c>
      <c r="F2203" s="2">
        <v>26.19</v>
      </c>
      <c r="G2203" s="2">
        <f t="shared" si="376"/>
        <v>26.842000000000002</v>
      </c>
      <c r="H2203" s="2">
        <f t="shared" si="377"/>
        <v>27.167000000000002</v>
      </c>
      <c r="I2203" s="2">
        <f t="shared" si="374"/>
        <v>27.208161313700622</v>
      </c>
      <c r="J2203" s="2">
        <f t="shared" si="375"/>
        <v>27.540616962923586</v>
      </c>
      <c r="K2203" s="2">
        <f t="shared" si="378"/>
        <v>-0.33245564922296467</v>
      </c>
      <c r="L2203" s="2">
        <f t="shared" si="379"/>
        <v>26.346666666666668</v>
      </c>
      <c r="M2203" s="2">
        <f t="shared" si="380"/>
        <v>27.690705000000001</v>
      </c>
      <c r="N2203" s="2">
        <f t="shared" si="381"/>
        <v>0.57812833333333347</v>
      </c>
      <c r="O2203" s="2">
        <f t="shared" si="382"/>
        <v>-154.98731058367471</v>
      </c>
      <c r="P2203" s="2">
        <f t="shared" si="383"/>
        <v>0.46999999999999886</v>
      </c>
      <c r="Q2203" s="2">
        <f t="shared" si="384"/>
        <v>0.58250000000000013</v>
      </c>
    </row>
    <row r="2204" spans="1:17" x14ac:dyDescent="0.3">
      <c r="A2204" s="1">
        <v>41045</v>
      </c>
      <c r="B2204" s="2">
        <v>26.495000000000001</v>
      </c>
      <c r="C2204" s="2">
        <v>44605910</v>
      </c>
      <c r="D2204" s="2">
        <v>26.91</v>
      </c>
      <c r="E2204" s="2">
        <v>26.99</v>
      </c>
      <c r="F2204" s="2">
        <v>26.49</v>
      </c>
      <c r="G2204" s="2">
        <f t="shared" si="376"/>
        <v>27.052</v>
      </c>
      <c r="H2204" s="2">
        <f t="shared" si="377"/>
        <v>27.403999999999996</v>
      </c>
      <c r="I2204" s="2">
        <f t="shared" si="374"/>
        <v>27.393281552555283</v>
      </c>
      <c r="J2204" s="2">
        <f t="shared" si="375"/>
        <v>27.648666319957471</v>
      </c>
      <c r="K2204" s="2">
        <f t="shared" si="378"/>
        <v>-0.25538476740218741</v>
      </c>
      <c r="L2204" s="2">
        <f t="shared" si="379"/>
        <v>26.658333333333331</v>
      </c>
      <c r="M2204" s="2">
        <f t="shared" si="380"/>
        <v>27.760371666666668</v>
      </c>
      <c r="N2204" s="2">
        <f t="shared" si="381"/>
        <v>0.51853600000000033</v>
      </c>
      <c r="O2204" s="2">
        <f t="shared" si="382"/>
        <v>-141.68586601937452</v>
      </c>
      <c r="P2204" s="2">
        <f t="shared" si="383"/>
        <v>0.5</v>
      </c>
      <c r="Q2204" s="2">
        <f t="shared" si="384"/>
        <v>0.57964285714285724</v>
      </c>
    </row>
    <row r="2205" spans="1:17" x14ac:dyDescent="0.3">
      <c r="A2205" s="1">
        <v>41044</v>
      </c>
      <c r="B2205" s="2">
        <v>26.88</v>
      </c>
      <c r="C2205" s="2">
        <v>35694390</v>
      </c>
      <c r="D2205" s="2">
        <v>27.05</v>
      </c>
      <c r="E2205" s="2">
        <v>27.25</v>
      </c>
      <c r="F2205" s="2">
        <v>26.82</v>
      </c>
      <c r="G2205" s="2">
        <f t="shared" si="376"/>
        <v>27.190999999999995</v>
      </c>
      <c r="H2205" s="2">
        <f t="shared" si="377"/>
        <v>27.672499999999996</v>
      </c>
      <c r="I2205" s="2">
        <f t="shared" si="374"/>
        <v>27.556605471201696</v>
      </c>
      <c r="J2205" s="2">
        <f t="shared" si="375"/>
        <v>27.740959625554069</v>
      </c>
      <c r="K2205" s="2">
        <f t="shared" si="378"/>
        <v>-0.18435415435237346</v>
      </c>
      <c r="L2205" s="2">
        <f t="shared" si="379"/>
        <v>26.983333333333334</v>
      </c>
      <c r="M2205" s="2">
        <f t="shared" si="380"/>
        <v>27.819454999999994</v>
      </c>
      <c r="N2205" s="2">
        <f t="shared" si="381"/>
        <v>0.47560266666666545</v>
      </c>
      <c r="O2205" s="2">
        <f t="shared" si="382"/>
        <v>-117.20170712060238</v>
      </c>
      <c r="P2205" s="2">
        <f t="shared" si="383"/>
        <v>0.42999999999999972</v>
      </c>
      <c r="Q2205" s="2">
        <f t="shared" si="384"/>
        <v>0.58321428571428591</v>
      </c>
    </row>
    <row r="2206" spans="1:17" x14ac:dyDescent="0.3">
      <c r="A2206" s="1">
        <v>41043</v>
      </c>
      <c r="B2206" s="2">
        <v>27.015000000000001</v>
      </c>
      <c r="C2206" s="2">
        <v>39434310</v>
      </c>
      <c r="D2206" s="2">
        <v>27.35</v>
      </c>
      <c r="E2206" s="2">
        <v>27.4</v>
      </c>
      <c r="F2206" s="2">
        <v>26.88</v>
      </c>
      <c r="G2206" s="2">
        <f t="shared" si="376"/>
        <v>27.288999999999998</v>
      </c>
      <c r="H2206" s="2">
        <f t="shared" si="377"/>
        <v>27.8795</v>
      </c>
      <c r="I2206" s="2">
        <f t="shared" si="374"/>
        <v>27.679624647783822</v>
      </c>
      <c r="J2206" s="2">
        <f t="shared" si="375"/>
        <v>27.809836395598396</v>
      </c>
      <c r="K2206" s="2">
        <f t="shared" si="378"/>
        <v>-0.1302117478145739</v>
      </c>
      <c r="L2206" s="2">
        <f t="shared" si="379"/>
        <v>27.098333333333329</v>
      </c>
      <c r="M2206" s="2">
        <f t="shared" si="380"/>
        <v>27.897954999999989</v>
      </c>
      <c r="N2206" s="2">
        <f t="shared" si="381"/>
        <v>0.48413599999999768</v>
      </c>
      <c r="O2206" s="2">
        <f t="shared" si="382"/>
        <v>-110.10978549645328</v>
      </c>
      <c r="P2206" s="2">
        <f t="shared" si="383"/>
        <v>0.75</v>
      </c>
      <c r="Q2206" s="2">
        <f t="shared" si="384"/>
        <v>0.59535714285714314</v>
      </c>
    </row>
    <row r="2207" spans="1:17" x14ac:dyDescent="0.3">
      <c r="A2207" s="1">
        <v>41040</v>
      </c>
      <c r="B2207" s="2">
        <v>27.63</v>
      </c>
      <c r="C2207" s="2">
        <v>34937000</v>
      </c>
      <c r="D2207" s="2">
        <v>27.26</v>
      </c>
      <c r="E2207" s="2">
        <v>27.95</v>
      </c>
      <c r="F2207" s="2">
        <v>27.2</v>
      </c>
      <c r="G2207" s="2">
        <f t="shared" si="376"/>
        <v>27.437999999999999</v>
      </c>
      <c r="H2207" s="2">
        <f t="shared" si="377"/>
        <v>28.017500000000002</v>
      </c>
      <c r="I2207" s="2">
        <f t="shared" si="374"/>
        <v>27.800465492835428</v>
      </c>
      <c r="J2207" s="2">
        <f t="shared" si="375"/>
        <v>27.873423307246266</v>
      </c>
      <c r="K2207" s="2">
        <f t="shared" si="378"/>
        <v>-7.295781441083804E-2</v>
      </c>
      <c r="L2207" s="2">
        <f t="shared" si="379"/>
        <v>27.593333333333334</v>
      </c>
      <c r="M2207" s="2">
        <f t="shared" si="380"/>
        <v>27.961288333333329</v>
      </c>
      <c r="N2207" s="2">
        <f t="shared" si="381"/>
        <v>0.47384049999999911</v>
      </c>
      <c r="O2207" s="2">
        <f t="shared" si="382"/>
        <v>-51.769178306482971</v>
      </c>
      <c r="P2207" s="2">
        <f t="shared" si="383"/>
        <v>0.75</v>
      </c>
      <c r="Q2207" s="2">
        <f t="shared" si="384"/>
        <v>0.56750000000000056</v>
      </c>
    </row>
    <row r="2208" spans="1:17" x14ac:dyDescent="0.3">
      <c r="A2208" s="1">
        <v>41039</v>
      </c>
      <c r="B2208" s="2">
        <v>27.24</v>
      </c>
      <c r="C2208" s="2">
        <v>36211540</v>
      </c>
      <c r="D2208" s="2">
        <v>27.34</v>
      </c>
      <c r="E2208" s="2">
        <v>27.46</v>
      </c>
      <c r="F2208" s="2">
        <v>26.954999999999998</v>
      </c>
      <c r="G2208" s="2">
        <f t="shared" si="376"/>
        <v>27.492000000000001</v>
      </c>
      <c r="H2208" s="2">
        <f t="shared" si="377"/>
        <v>28.092500000000001</v>
      </c>
      <c r="I2208" s="2">
        <f t="shared" si="374"/>
        <v>27.831459218805509</v>
      </c>
      <c r="J2208" s="2">
        <f t="shared" si="375"/>
        <v>27.892897171825968</v>
      </c>
      <c r="K2208" s="2">
        <f t="shared" si="378"/>
        <v>-6.1437953020458735E-2</v>
      </c>
      <c r="L2208" s="2">
        <f t="shared" si="379"/>
        <v>27.218333333333334</v>
      </c>
      <c r="M2208" s="2">
        <f t="shared" si="380"/>
        <v>27.990954999999996</v>
      </c>
      <c r="N2208" s="2">
        <f t="shared" si="381"/>
        <v>0.4667116666666663</v>
      </c>
      <c r="O2208" s="2">
        <f t="shared" si="382"/>
        <v>-110.36388157808538</v>
      </c>
      <c r="P2208" s="2">
        <f t="shared" si="383"/>
        <v>0.50500000000000256</v>
      </c>
      <c r="Q2208" s="2">
        <f t="shared" si="384"/>
        <v>0.53947857142857203</v>
      </c>
    </row>
    <row r="2209" spans="1:17" x14ac:dyDescent="0.3">
      <c r="A2209" s="1">
        <v>41038</v>
      </c>
      <c r="B2209" s="2">
        <v>27.19</v>
      </c>
      <c r="C2209" s="2">
        <v>40592180</v>
      </c>
      <c r="D2209" s="2">
        <v>27.08</v>
      </c>
      <c r="E2209" s="2">
        <v>27.35</v>
      </c>
      <c r="F2209" s="2">
        <v>26.75</v>
      </c>
      <c r="G2209" s="2">
        <f t="shared" si="376"/>
        <v>27.756</v>
      </c>
      <c r="H2209" s="2">
        <f t="shared" si="377"/>
        <v>28.190499999999997</v>
      </c>
      <c r="I2209" s="2">
        <f t="shared" si="374"/>
        <v>27.93899725858833</v>
      </c>
      <c r="J2209" s="2">
        <f t="shared" si="375"/>
        <v>27.945128945572048</v>
      </c>
      <c r="K2209" s="2">
        <f t="shared" si="378"/>
        <v>-6.131686983717799E-3</v>
      </c>
      <c r="L2209" s="2">
        <f t="shared" si="379"/>
        <v>27.096666666666664</v>
      </c>
      <c r="M2209" s="2">
        <f t="shared" si="380"/>
        <v>28.045538333333333</v>
      </c>
      <c r="N2209" s="2">
        <f t="shared" si="381"/>
        <v>0.4391283333333334</v>
      </c>
      <c r="O2209" s="2">
        <f t="shared" si="382"/>
        <v>-144.05381367886667</v>
      </c>
      <c r="P2209" s="2">
        <f t="shared" si="383"/>
        <v>0.62000000000000099</v>
      </c>
      <c r="Q2209" s="2">
        <f t="shared" si="384"/>
        <v>0.53197857142857174</v>
      </c>
    </row>
    <row r="2210" spans="1:17" x14ac:dyDescent="0.3">
      <c r="A2210" s="1">
        <v>41037</v>
      </c>
      <c r="B2210" s="2">
        <v>27.37</v>
      </c>
      <c r="C2210" s="2">
        <v>53086260</v>
      </c>
      <c r="D2210" s="2">
        <v>27.48</v>
      </c>
      <c r="E2210" s="2">
        <v>27.6</v>
      </c>
      <c r="F2210" s="2">
        <v>27.01</v>
      </c>
      <c r="G2210" s="2">
        <f t="shared" si="376"/>
        <v>28.154000000000003</v>
      </c>
      <c r="H2210" s="2">
        <f t="shared" si="377"/>
        <v>28.2575</v>
      </c>
      <c r="I2210" s="2">
        <f t="shared" si="374"/>
        <v>28.075178578331663</v>
      </c>
      <c r="J2210" s="2">
        <f t="shared" si="375"/>
        <v>28.005539261217812</v>
      </c>
      <c r="K2210" s="2">
        <f t="shared" si="378"/>
        <v>6.9639317113850296E-2</v>
      </c>
      <c r="L2210" s="2">
        <f t="shared" si="379"/>
        <v>27.326666666666668</v>
      </c>
      <c r="M2210" s="2">
        <f t="shared" si="380"/>
        <v>28.082038333333333</v>
      </c>
      <c r="N2210" s="2">
        <f t="shared" si="381"/>
        <v>0.4026283333333332</v>
      </c>
      <c r="O2210" s="2">
        <f t="shared" si="382"/>
        <v>-125.07344104226239</v>
      </c>
      <c r="P2210" s="2">
        <f t="shared" si="383"/>
        <v>0.75</v>
      </c>
      <c r="Q2210" s="2">
        <f t="shared" si="384"/>
        <v>0.53412142857142875</v>
      </c>
    </row>
    <row r="2211" spans="1:17" x14ac:dyDescent="0.3">
      <c r="A2211" s="1">
        <v>41036</v>
      </c>
      <c r="B2211" s="2">
        <v>27.76</v>
      </c>
      <c r="C2211" s="2">
        <v>37365080</v>
      </c>
      <c r="D2211" s="2">
        <v>27.83</v>
      </c>
      <c r="E2211" s="2">
        <v>27.98</v>
      </c>
      <c r="F2211" s="2">
        <v>27.65</v>
      </c>
      <c r="G2211" s="2">
        <f t="shared" si="376"/>
        <v>28.47</v>
      </c>
      <c r="H2211" s="2">
        <f t="shared" si="377"/>
        <v>28.2515</v>
      </c>
      <c r="I2211" s="2">
        <f t="shared" si="374"/>
        <v>28.203392865301055</v>
      </c>
      <c r="J2211" s="2">
        <f t="shared" si="375"/>
        <v>28.05638240211524</v>
      </c>
      <c r="K2211" s="2">
        <f t="shared" si="378"/>
        <v>0.1470104631858149</v>
      </c>
      <c r="L2211" s="2">
        <f t="shared" si="379"/>
        <v>27.796666666666667</v>
      </c>
      <c r="M2211" s="2">
        <f t="shared" si="380"/>
        <v>28.094371666666671</v>
      </c>
      <c r="N2211" s="2">
        <f t="shared" si="381"/>
        <v>0.39073216666666699</v>
      </c>
      <c r="O2211" s="2">
        <f t="shared" si="382"/>
        <v>-50.794384729864639</v>
      </c>
      <c r="P2211" s="2">
        <f t="shared" si="383"/>
        <v>0.33000000000000185</v>
      </c>
      <c r="Q2211" s="2">
        <f t="shared" si="384"/>
        <v>0.55269285714285721</v>
      </c>
    </row>
    <row r="2212" spans="1:17" x14ac:dyDescent="0.3">
      <c r="A2212" s="1">
        <v>41033</v>
      </c>
      <c r="B2212" s="2">
        <v>27.9</v>
      </c>
      <c r="C2212" s="2">
        <v>34567870</v>
      </c>
      <c r="D2212" s="2">
        <v>28.32</v>
      </c>
      <c r="E2212" s="2">
        <v>28.38</v>
      </c>
      <c r="F2212" s="2">
        <v>27.84</v>
      </c>
      <c r="G2212" s="2">
        <f t="shared" si="376"/>
        <v>28.596999999999998</v>
      </c>
      <c r="H2212" s="2">
        <f t="shared" si="377"/>
        <v>28.220499999999998</v>
      </c>
      <c r="I2212" s="2">
        <f t="shared" si="374"/>
        <v>28.284009749901248</v>
      </c>
      <c r="J2212" s="2">
        <f t="shared" si="375"/>
        <v>28.08009299428446</v>
      </c>
      <c r="K2212" s="2">
        <f t="shared" si="378"/>
        <v>0.20391675561678824</v>
      </c>
      <c r="L2212" s="2">
        <f t="shared" si="379"/>
        <v>28.039999999999996</v>
      </c>
      <c r="M2212" s="2">
        <f t="shared" si="380"/>
        <v>28.092038333333335</v>
      </c>
      <c r="N2212" s="2">
        <f t="shared" si="381"/>
        <v>0.3928321666666667</v>
      </c>
      <c r="O2212" s="2">
        <f t="shared" si="382"/>
        <v>-8.8313089319041982</v>
      </c>
      <c r="P2212" s="2">
        <f t="shared" si="383"/>
        <v>0.71999999999999886</v>
      </c>
      <c r="Q2212" s="2">
        <f t="shared" si="384"/>
        <v>0.55590714285714271</v>
      </c>
    </row>
    <row r="2213" spans="1:17" x14ac:dyDescent="0.3">
      <c r="A2213" s="1">
        <v>41032</v>
      </c>
      <c r="B2213" s="2">
        <v>28.56</v>
      </c>
      <c r="C2213" s="2">
        <v>41209430</v>
      </c>
      <c r="D2213" s="2">
        <v>29.26</v>
      </c>
      <c r="E2213" s="2">
        <v>29.27</v>
      </c>
      <c r="F2213" s="2">
        <v>28.42</v>
      </c>
      <c r="G2213" s="2">
        <f t="shared" si="376"/>
        <v>28.693000000000001</v>
      </c>
      <c r="H2213" s="2">
        <f t="shared" si="377"/>
        <v>28.190500000000004</v>
      </c>
      <c r="I2213" s="2">
        <f t="shared" si="374"/>
        <v>28.353829704428748</v>
      </c>
      <c r="J2213" s="2">
        <f t="shared" si="375"/>
        <v>28.094500433827218</v>
      </c>
      <c r="K2213" s="2">
        <f t="shared" si="378"/>
        <v>0.25932927060152977</v>
      </c>
      <c r="L2213" s="2">
        <f t="shared" si="379"/>
        <v>28.75</v>
      </c>
      <c r="M2213" s="2">
        <f t="shared" si="380"/>
        <v>28.089538333333337</v>
      </c>
      <c r="N2213" s="2">
        <f t="shared" si="381"/>
        <v>0.39512833333333308</v>
      </c>
      <c r="O2213" s="2">
        <f t="shared" si="382"/>
        <v>111.43411915397333</v>
      </c>
      <c r="P2213" s="2">
        <f t="shared" si="383"/>
        <v>0.84999999999999787</v>
      </c>
      <c r="Q2213" s="2">
        <f t="shared" si="384"/>
        <v>0.53733571428571436</v>
      </c>
    </row>
    <row r="2214" spans="1:17" x14ac:dyDescent="0.3">
      <c r="A2214" s="1">
        <v>41031</v>
      </c>
      <c r="B2214" s="2">
        <v>29.18</v>
      </c>
      <c r="C2214" s="2">
        <v>40236300</v>
      </c>
      <c r="D2214" s="2">
        <v>28.82</v>
      </c>
      <c r="E2214" s="2">
        <v>29.27</v>
      </c>
      <c r="F2214" s="2">
        <v>28.72</v>
      </c>
      <c r="G2214" s="2">
        <f t="shared" si="376"/>
        <v>28.625</v>
      </c>
      <c r="H2214" s="2">
        <f t="shared" si="377"/>
        <v>28.103500000000004</v>
      </c>
      <c r="I2214" s="2">
        <f t="shared" si="374"/>
        <v>28.316344196143064</v>
      </c>
      <c r="J2214" s="2">
        <f t="shared" si="375"/>
        <v>28.057260468533393</v>
      </c>
      <c r="K2214" s="2">
        <f t="shared" si="378"/>
        <v>0.25908372760967069</v>
      </c>
      <c r="L2214" s="2">
        <f t="shared" si="379"/>
        <v>29.056666666666668</v>
      </c>
      <c r="M2214" s="2">
        <f t="shared" si="380"/>
        <v>28.044759999999997</v>
      </c>
      <c r="N2214" s="2">
        <f t="shared" si="381"/>
        <v>0.36938266666666608</v>
      </c>
      <c r="O2214" s="2">
        <f t="shared" si="382"/>
        <v>182.63023831955181</v>
      </c>
      <c r="P2214" s="2">
        <f t="shared" si="383"/>
        <v>0.55000000000000071</v>
      </c>
      <c r="Q2214" s="2">
        <f t="shared" si="384"/>
        <v>0.50519285714285744</v>
      </c>
    </row>
    <row r="2215" spans="1:17" x14ac:dyDescent="0.3">
      <c r="A2215" s="1">
        <v>41030</v>
      </c>
      <c r="B2215" s="2">
        <v>28.95</v>
      </c>
      <c r="C2215" s="2">
        <v>43313290</v>
      </c>
      <c r="D2215" s="2">
        <v>28.47</v>
      </c>
      <c r="E2215" s="2">
        <v>29.05</v>
      </c>
      <c r="F2215" s="2">
        <v>28.37</v>
      </c>
      <c r="G2215" s="2">
        <f t="shared" si="376"/>
        <v>28.361000000000001</v>
      </c>
      <c r="H2215" s="2">
        <f t="shared" si="377"/>
        <v>27.980499999999999</v>
      </c>
      <c r="I2215" s="2">
        <f t="shared" si="374"/>
        <v>28.159315868169074</v>
      </c>
      <c r="J2215" s="2">
        <f t="shared" si="375"/>
        <v>27.967441306016063</v>
      </c>
      <c r="K2215" s="2">
        <f t="shared" si="378"/>
        <v>0.19187456215301069</v>
      </c>
      <c r="L2215" s="2">
        <f t="shared" si="379"/>
        <v>28.790000000000003</v>
      </c>
      <c r="M2215" s="2">
        <f t="shared" si="380"/>
        <v>27.999009999999998</v>
      </c>
      <c r="N2215" s="2">
        <f t="shared" si="381"/>
        <v>0.31905766666666613</v>
      </c>
      <c r="O2215" s="2">
        <f t="shared" si="382"/>
        <v>165.27628756766137</v>
      </c>
      <c r="P2215" s="2">
        <f t="shared" si="383"/>
        <v>0.67999999999999972</v>
      </c>
      <c r="Q2215" s="2">
        <f t="shared" si="384"/>
        <v>0.5137642857142859</v>
      </c>
    </row>
    <row r="2216" spans="1:17" x14ac:dyDescent="0.3">
      <c r="A2216" s="1">
        <v>41029</v>
      </c>
      <c r="B2216" s="2">
        <v>28.395</v>
      </c>
      <c r="C2216" s="2">
        <v>28807990</v>
      </c>
      <c r="D2216" s="2">
        <v>28.42</v>
      </c>
      <c r="E2216" s="2">
        <v>28.54</v>
      </c>
      <c r="F2216" s="2">
        <v>28.29</v>
      </c>
      <c r="G2216" s="2">
        <f t="shared" si="376"/>
        <v>28.032999999999998</v>
      </c>
      <c r="H2216" s="2">
        <f t="shared" si="377"/>
        <v>27.932499999999994</v>
      </c>
      <c r="I2216" s="2">
        <f t="shared" si="374"/>
        <v>28.015555116927086</v>
      </c>
      <c r="J2216" s="2">
        <f t="shared" si="375"/>
        <v>27.888836610497346</v>
      </c>
      <c r="K2216" s="2">
        <f t="shared" si="378"/>
        <v>0.12671850642973936</v>
      </c>
      <c r="L2216" s="2">
        <f t="shared" si="379"/>
        <v>28.408333333333331</v>
      </c>
      <c r="M2216" s="2">
        <f t="shared" si="380"/>
        <v>27.973176666666667</v>
      </c>
      <c r="N2216" s="2">
        <f t="shared" si="381"/>
        <v>0.29232333333333249</v>
      </c>
      <c r="O2216" s="2">
        <f t="shared" si="382"/>
        <v>99.240947048739514</v>
      </c>
      <c r="P2216" s="2">
        <f t="shared" si="383"/>
        <v>0.25</v>
      </c>
      <c r="Q2216" s="2">
        <f t="shared" si="384"/>
        <v>0.50447857142857166</v>
      </c>
    </row>
    <row r="2217" spans="1:17" x14ac:dyDescent="0.3">
      <c r="A2217" s="1">
        <v>41026</v>
      </c>
      <c r="B2217" s="2">
        <v>28.38</v>
      </c>
      <c r="C2217" s="2">
        <v>33025850</v>
      </c>
      <c r="D2217" s="2">
        <v>28.11</v>
      </c>
      <c r="E2217" s="2">
        <v>28.53</v>
      </c>
      <c r="F2217" s="2">
        <v>28.1</v>
      </c>
      <c r="G2217" s="2">
        <f t="shared" si="376"/>
        <v>27.844000000000001</v>
      </c>
      <c r="H2217" s="2">
        <f t="shared" si="377"/>
        <v>27.933499999999999</v>
      </c>
      <c r="I2217" s="2">
        <f t="shared" si="374"/>
        <v>27.946565138186557</v>
      </c>
      <c r="J2217" s="2">
        <f t="shared" si="375"/>
        <v>27.848343539337137</v>
      </c>
      <c r="K2217" s="2">
        <f t="shared" si="378"/>
        <v>9.8221598849420388E-2</v>
      </c>
      <c r="L2217" s="2">
        <f t="shared" si="379"/>
        <v>28.33666666666667</v>
      </c>
      <c r="M2217" s="2">
        <f t="shared" si="380"/>
        <v>27.962510000000002</v>
      </c>
      <c r="N2217" s="2">
        <f t="shared" si="381"/>
        <v>0.28165666666666578</v>
      </c>
      <c r="O2217" s="2">
        <f t="shared" si="382"/>
        <v>88.560935102232975</v>
      </c>
      <c r="P2217" s="2">
        <f t="shared" si="383"/>
        <v>0.42999999999999972</v>
      </c>
      <c r="Q2217" s="2">
        <f t="shared" si="384"/>
        <v>0.5187642857142859</v>
      </c>
    </row>
    <row r="2218" spans="1:17" x14ac:dyDescent="0.3">
      <c r="A2218" s="1">
        <v>41025</v>
      </c>
      <c r="B2218" s="2">
        <v>28.22</v>
      </c>
      <c r="C2218" s="2">
        <v>46630940</v>
      </c>
      <c r="D2218" s="2">
        <v>27.8</v>
      </c>
      <c r="E2218" s="2">
        <v>28.3</v>
      </c>
      <c r="F2218" s="2">
        <v>27.75</v>
      </c>
      <c r="G2218" s="2">
        <f t="shared" si="376"/>
        <v>27.687999999999999</v>
      </c>
      <c r="H2218" s="2">
        <f t="shared" si="377"/>
        <v>27.904499999999995</v>
      </c>
      <c r="I2218" s="2">
        <f t="shared" si="374"/>
        <v>27.867758799675023</v>
      </c>
      <c r="J2218" s="2">
        <f t="shared" si="375"/>
        <v>27.805811022484104</v>
      </c>
      <c r="K2218" s="2">
        <f t="shared" si="378"/>
        <v>6.1947777190919595E-2</v>
      </c>
      <c r="L2218" s="2">
        <f t="shared" si="379"/>
        <v>28.09</v>
      </c>
      <c r="M2218" s="2">
        <f t="shared" si="380"/>
        <v>27.945843333333336</v>
      </c>
      <c r="N2218" s="2">
        <f t="shared" si="381"/>
        <v>0.26498999999999884</v>
      </c>
      <c r="O2218" s="2">
        <f t="shared" si="382"/>
        <v>36.267196665701718</v>
      </c>
      <c r="P2218" s="2">
        <f t="shared" si="383"/>
        <v>0.55000000000000071</v>
      </c>
      <c r="Q2218" s="2">
        <f t="shared" si="384"/>
        <v>0.52233571428571446</v>
      </c>
    </row>
    <row r="2219" spans="1:17" x14ac:dyDescent="0.3">
      <c r="A2219" s="1">
        <v>41024</v>
      </c>
      <c r="B2219" s="2">
        <v>27.86</v>
      </c>
      <c r="C2219" s="2">
        <v>40853950</v>
      </c>
      <c r="D2219" s="2">
        <v>27.43</v>
      </c>
      <c r="E2219" s="2">
        <v>27.91</v>
      </c>
      <c r="F2219" s="2">
        <v>27.35</v>
      </c>
      <c r="G2219" s="2">
        <f t="shared" si="376"/>
        <v>27.582000000000001</v>
      </c>
      <c r="H2219" s="2">
        <f t="shared" si="377"/>
        <v>27.930500000000002</v>
      </c>
      <c r="I2219" s="2">
        <f t="shared" si="374"/>
        <v>27.803714945070482</v>
      </c>
      <c r="J2219" s="2">
        <f t="shared" si="375"/>
        <v>27.772675904282835</v>
      </c>
      <c r="K2219" s="2">
        <f t="shared" si="378"/>
        <v>3.1039040787646854E-2</v>
      </c>
      <c r="L2219" s="2">
        <f t="shared" si="379"/>
        <v>27.706666666666667</v>
      </c>
      <c r="M2219" s="2">
        <f t="shared" si="380"/>
        <v>27.938843333333331</v>
      </c>
      <c r="N2219" s="2">
        <f t="shared" si="381"/>
        <v>0.25798999999999878</v>
      </c>
      <c r="O2219" s="2">
        <f t="shared" si="382"/>
        <v>-59.99629615273593</v>
      </c>
      <c r="P2219" s="2">
        <f t="shared" si="383"/>
        <v>0.60000000000000142</v>
      </c>
      <c r="Q2219" s="2">
        <f t="shared" si="384"/>
        <v>0.50447857142857166</v>
      </c>
    </row>
    <row r="2220" spans="1:17" x14ac:dyDescent="0.3">
      <c r="A2220" s="1">
        <v>41023</v>
      </c>
      <c r="B2220" s="2">
        <v>27.31</v>
      </c>
      <c r="C2220" s="2">
        <v>34989000</v>
      </c>
      <c r="D2220" s="2">
        <v>27.35</v>
      </c>
      <c r="E2220" s="2">
        <v>27.6</v>
      </c>
      <c r="F2220" s="2">
        <v>27.24</v>
      </c>
      <c r="G2220" s="2">
        <f t="shared" si="376"/>
        <v>27.6</v>
      </c>
      <c r="H2220" s="2">
        <f t="shared" si="377"/>
        <v>27.929500000000001</v>
      </c>
      <c r="I2220" s="2">
        <f t="shared" si="374"/>
        <v>27.793481298719662</v>
      </c>
      <c r="J2220" s="2">
        <f t="shared" si="375"/>
        <v>27.76568997662546</v>
      </c>
      <c r="K2220" s="2">
        <f t="shared" si="378"/>
        <v>2.7791322094202542E-2</v>
      </c>
      <c r="L2220" s="2">
        <f t="shared" si="379"/>
        <v>27.383333333333336</v>
      </c>
      <c r="M2220" s="2">
        <f t="shared" si="380"/>
        <v>27.962509999999998</v>
      </c>
      <c r="N2220" s="2">
        <f t="shared" si="381"/>
        <v>0.25732333333333235</v>
      </c>
      <c r="O2220" s="2">
        <f t="shared" si="382"/>
        <v>-150.05159958720262</v>
      </c>
      <c r="P2220" s="2">
        <f t="shared" si="383"/>
        <v>0.36000000000000298</v>
      </c>
      <c r="Q2220" s="2">
        <f t="shared" si="384"/>
        <v>0.49804999999999999</v>
      </c>
    </row>
    <row r="2221" spans="1:17" x14ac:dyDescent="0.3">
      <c r="A2221" s="1">
        <v>41022</v>
      </c>
      <c r="B2221" s="2">
        <v>27.45</v>
      </c>
      <c r="C2221" s="2">
        <v>37757960</v>
      </c>
      <c r="D2221" s="2">
        <v>27.33</v>
      </c>
      <c r="E2221" s="2">
        <v>27.57</v>
      </c>
      <c r="F2221" s="2">
        <v>27.2423</v>
      </c>
      <c r="G2221" s="2">
        <f t="shared" si="376"/>
        <v>27.832000000000001</v>
      </c>
      <c r="H2221" s="2">
        <f t="shared" si="377"/>
        <v>27.9435</v>
      </c>
      <c r="I2221" s="2">
        <f t="shared" si="374"/>
        <v>27.881386989395963</v>
      </c>
      <c r="J2221" s="2">
        <f t="shared" si="375"/>
        <v>27.802145174755495</v>
      </c>
      <c r="K2221" s="2">
        <f t="shared" si="378"/>
        <v>7.9241814640468533E-2</v>
      </c>
      <c r="L2221" s="2">
        <f t="shared" si="379"/>
        <v>27.420766666666669</v>
      </c>
      <c r="M2221" s="2">
        <f t="shared" si="380"/>
        <v>28.000176666666665</v>
      </c>
      <c r="N2221" s="2">
        <f t="shared" si="381"/>
        <v>0.23432333333333286</v>
      </c>
      <c r="O2221" s="2">
        <f t="shared" si="382"/>
        <v>-164.84629500547589</v>
      </c>
      <c r="P2221" s="2">
        <f t="shared" si="383"/>
        <v>0.35770000000000124</v>
      </c>
      <c r="Q2221" s="2">
        <f t="shared" si="384"/>
        <v>0.5034071428571425</v>
      </c>
    </row>
    <row r="2222" spans="1:17" x14ac:dyDescent="0.3">
      <c r="A2222" s="1">
        <v>41019</v>
      </c>
      <c r="B2222" s="2">
        <v>27.6</v>
      </c>
      <c r="C2222" s="2">
        <v>38054430</v>
      </c>
      <c r="D2222" s="2">
        <v>27.72</v>
      </c>
      <c r="E2222" s="2">
        <v>27.97</v>
      </c>
      <c r="F2222" s="2">
        <v>27.57</v>
      </c>
      <c r="G2222" s="2">
        <f t="shared" si="376"/>
        <v>28.023000000000003</v>
      </c>
      <c r="H2222" s="2">
        <f t="shared" si="377"/>
        <v>27.974499999999999</v>
      </c>
      <c r="I2222" s="2">
        <f t="shared" si="374"/>
        <v>27.959820987467957</v>
      </c>
      <c r="J2222" s="2">
        <f t="shared" si="375"/>
        <v>27.830316788735935</v>
      </c>
      <c r="K2222" s="2">
        <f t="shared" si="378"/>
        <v>0.12950419873202179</v>
      </c>
      <c r="L2222" s="2">
        <f t="shared" si="379"/>
        <v>27.713333333333335</v>
      </c>
      <c r="M2222" s="2">
        <f t="shared" si="380"/>
        <v>28.021554999999999</v>
      </c>
      <c r="N2222" s="2">
        <f t="shared" si="381"/>
        <v>0.21476716666666656</v>
      </c>
      <c r="O2222" s="2">
        <f t="shared" si="382"/>
        <v>-95.676221975787669</v>
      </c>
      <c r="P2222" s="2">
        <f t="shared" si="383"/>
        <v>0.39999999999999858</v>
      </c>
      <c r="Q2222" s="2">
        <f t="shared" si="384"/>
        <v>0.51071428571428534</v>
      </c>
    </row>
    <row r="2223" spans="1:17" x14ac:dyDescent="0.3">
      <c r="A2223" s="1">
        <v>41018</v>
      </c>
      <c r="B2223" s="2">
        <v>27.69</v>
      </c>
      <c r="C2223" s="2">
        <v>43032070</v>
      </c>
      <c r="D2223" s="2">
        <v>27.87</v>
      </c>
      <c r="E2223" s="2">
        <v>28.09</v>
      </c>
      <c r="F2223" s="2">
        <v>27.44</v>
      </c>
      <c r="G2223" s="2">
        <f t="shared" si="376"/>
        <v>28.120999999999999</v>
      </c>
      <c r="H2223" s="2">
        <f t="shared" si="377"/>
        <v>28.021499999999996</v>
      </c>
      <c r="I2223" s="2">
        <f t="shared" si="374"/>
        <v>28.025242985189404</v>
      </c>
      <c r="J2223" s="2">
        <f t="shared" si="375"/>
        <v>27.848742131834811</v>
      </c>
      <c r="K2223" s="2">
        <f t="shared" si="378"/>
        <v>0.17650085335459309</v>
      </c>
      <c r="L2223" s="2">
        <f t="shared" si="379"/>
        <v>27.74</v>
      </c>
      <c r="M2223" s="2">
        <f t="shared" si="380"/>
        <v>28.026804999999996</v>
      </c>
      <c r="N2223" s="2">
        <f t="shared" si="381"/>
        <v>0.21004216666666639</v>
      </c>
      <c r="O2223" s="2">
        <f t="shared" si="382"/>
        <v>-91.030927916854125</v>
      </c>
      <c r="P2223" s="2">
        <f t="shared" si="383"/>
        <v>0.64999999999999858</v>
      </c>
      <c r="Q2223" s="2">
        <f t="shared" si="384"/>
        <v>0.51285714285714257</v>
      </c>
    </row>
    <row r="2224" spans="1:17" x14ac:dyDescent="0.3">
      <c r="A2224" s="1">
        <v>41017</v>
      </c>
      <c r="B2224" s="2">
        <v>27.95</v>
      </c>
      <c r="C2224" s="2">
        <v>72245950</v>
      </c>
      <c r="D2224" s="2">
        <v>27.58</v>
      </c>
      <c r="E2224" s="2">
        <v>28.11</v>
      </c>
      <c r="F2224" s="2">
        <v>27.46</v>
      </c>
      <c r="G2224" s="2">
        <f t="shared" si="376"/>
        <v>28.279000000000003</v>
      </c>
      <c r="H2224" s="2">
        <f t="shared" si="377"/>
        <v>28.045499999999997</v>
      </c>
      <c r="I2224" s="2">
        <f t="shared" si="374"/>
        <v>28.08619625522384</v>
      </c>
      <c r="J2224" s="2">
        <f t="shared" si="375"/>
        <v>27.861441502381595</v>
      </c>
      <c r="K2224" s="2">
        <f t="shared" si="378"/>
        <v>0.22475475284224444</v>
      </c>
      <c r="L2224" s="2">
        <f t="shared" si="379"/>
        <v>27.84</v>
      </c>
      <c r="M2224" s="2">
        <f t="shared" si="380"/>
        <v>28.029221666666661</v>
      </c>
      <c r="N2224" s="2">
        <f t="shared" si="381"/>
        <v>0.20786716666666633</v>
      </c>
      <c r="O2224" s="2">
        <f t="shared" si="382"/>
        <v>-60.68672595132039</v>
      </c>
      <c r="P2224" s="2">
        <f t="shared" si="383"/>
        <v>1.009999999999998</v>
      </c>
      <c r="Q2224" s="2">
        <f t="shared" si="384"/>
        <v>0.50285714285714256</v>
      </c>
    </row>
    <row r="2225" spans="1:17" x14ac:dyDescent="0.3">
      <c r="A2225" s="1">
        <v>41016</v>
      </c>
      <c r="B2225" s="2">
        <v>28.47</v>
      </c>
      <c r="C2225" s="2">
        <v>60914230</v>
      </c>
      <c r="D2225" s="2">
        <v>28.45</v>
      </c>
      <c r="E2225" s="2">
        <v>28.78</v>
      </c>
      <c r="F2225" s="2">
        <v>28.41</v>
      </c>
      <c r="G2225" s="2">
        <f t="shared" si="376"/>
        <v>28.259000000000004</v>
      </c>
      <c r="H2225" s="2">
        <f t="shared" si="377"/>
        <v>28.061500000000002</v>
      </c>
      <c r="I2225" s="2">
        <f t="shared" si="374"/>
        <v>28.110959210719081</v>
      </c>
      <c r="J2225" s="2">
        <f t="shared" si="375"/>
        <v>27.854356822572125</v>
      </c>
      <c r="K2225" s="2">
        <f t="shared" si="378"/>
        <v>0.25660238814695546</v>
      </c>
      <c r="L2225" s="2">
        <f t="shared" si="379"/>
        <v>28.553333333333331</v>
      </c>
      <c r="M2225" s="2">
        <f t="shared" si="380"/>
        <v>28.024054999999997</v>
      </c>
      <c r="N2225" s="2">
        <f t="shared" si="381"/>
        <v>0.21251716666666648</v>
      </c>
      <c r="O2225" s="2">
        <f t="shared" si="382"/>
        <v>166.03469157655013</v>
      </c>
      <c r="P2225" s="2">
        <f t="shared" si="383"/>
        <v>0.375</v>
      </c>
      <c r="Q2225" s="2">
        <f t="shared" si="384"/>
        <v>0.46285714285714263</v>
      </c>
    </row>
    <row r="2226" spans="1:17" x14ac:dyDescent="0.3">
      <c r="A2226" s="1">
        <v>41015</v>
      </c>
      <c r="B2226" s="2">
        <v>28.405000000000001</v>
      </c>
      <c r="C2226" s="2">
        <v>37442220</v>
      </c>
      <c r="D2226" s="2">
        <v>28.26</v>
      </c>
      <c r="E2226" s="2">
        <v>28.55</v>
      </c>
      <c r="F2226" s="2">
        <v>28.14</v>
      </c>
      <c r="G2226" s="2">
        <f t="shared" si="376"/>
        <v>28.055</v>
      </c>
      <c r="H2226" s="2">
        <f t="shared" si="377"/>
        <v>28.052499999999998</v>
      </c>
      <c r="I2226" s="2">
        <f t="shared" si="374"/>
        <v>28.045679067213459</v>
      </c>
      <c r="J2226" s="2">
        <f t="shared" si="375"/>
        <v>27.805105368377895</v>
      </c>
      <c r="K2226" s="2">
        <f t="shared" si="378"/>
        <v>0.2405736988355649</v>
      </c>
      <c r="L2226" s="2">
        <f t="shared" si="379"/>
        <v>28.364999999999998</v>
      </c>
      <c r="M2226" s="2">
        <f t="shared" si="380"/>
        <v>27.98272166666667</v>
      </c>
      <c r="N2226" s="2">
        <f t="shared" si="381"/>
        <v>0.19544499999999959</v>
      </c>
      <c r="O2226" s="2">
        <f t="shared" si="382"/>
        <v>130.39587721467393</v>
      </c>
      <c r="P2226" s="2">
        <f t="shared" si="383"/>
        <v>0.46000000000000085</v>
      </c>
      <c r="Q2226" s="2">
        <f t="shared" si="384"/>
        <v>0.4510714285714284</v>
      </c>
    </row>
    <row r="2227" spans="1:17" x14ac:dyDescent="0.3">
      <c r="A2227" s="1">
        <v>41012</v>
      </c>
      <c r="B2227" s="2">
        <v>28.09</v>
      </c>
      <c r="C2227" s="2">
        <v>34480090</v>
      </c>
      <c r="D2227" s="2">
        <v>28.35</v>
      </c>
      <c r="E2227" s="2">
        <v>28.39</v>
      </c>
      <c r="F2227" s="2">
        <v>28.08</v>
      </c>
      <c r="G2227" s="2">
        <f t="shared" si="376"/>
        <v>27.925999999999998</v>
      </c>
      <c r="H2227" s="2">
        <f t="shared" si="377"/>
        <v>28.023500000000002</v>
      </c>
      <c r="I2227" s="2">
        <f t="shared" si="374"/>
        <v>27.980347988524997</v>
      </c>
      <c r="J2227" s="2">
        <f t="shared" si="375"/>
        <v>27.757113797848127</v>
      </c>
      <c r="K2227" s="2">
        <f t="shared" si="378"/>
        <v>0.22323419067686956</v>
      </c>
      <c r="L2227" s="2">
        <f t="shared" si="379"/>
        <v>28.186666666666667</v>
      </c>
      <c r="M2227" s="2">
        <f t="shared" si="380"/>
        <v>27.954304999999998</v>
      </c>
      <c r="N2227" s="2">
        <f t="shared" si="381"/>
        <v>0.18279216666666614</v>
      </c>
      <c r="O2227" s="2">
        <f t="shared" si="382"/>
        <v>84.745304245047024</v>
      </c>
      <c r="P2227" s="2">
        <f t="shared" si="383"/>
        <v>0.40000000000000213</v>
      </c>
      <c r="Q2227" s="2">
        <f t="shared" si="384"/>
        <v>0.44571428571428562</v>
      </c>
    </row>
    <row r="2228" spans="1:17" x14ac:dyDescent="0.3">
      <c r="A2228" s="1">
        <v>41011</v>
      </c>
      <c r="B2228" s="2">
        <v>28.48</v>
      </c>
      <c r="C2228" s="2">
        <v>37051070</v>
      </c>
      <c r="D2228" s="2">
        <v>27.97</v>
      </c>
      <c r="E2228" s="2">
        <v>28.52</v>
      </c>
      <c r="F2228" s="2">
        <v>27.93</v>
      </c>
      <c r="G2228" s="2">
        <f t="shared" si="376"/>
        <v>27.922000000000004</v>
      </c>
      <c r="H2228" s="2">
        <f t="shared" si="377"/>
        <v>28.030500000000007</v>
      </c>
      <c r="I2228" s="2">
        <f t="shared" si="374"/>
        <v>27.960411259165905</v>
      </c>
      <c r="J2228" s="2">
        <f t="shared" si="375"/>
        <v>27.730482901675977</v>
      </c>
      <c r="K2228" s="2">
        <f t="shared" si="378"/>
        <v>0.22992835748992846</v>
      </c>
      <c r="L2228" s="2">
        <f t="shared" si="379"/>
        <v>28.31</v>
      </c>
      <c r="M2228" s="2">
        <f t="shared" si="380"/>
        <v>27.928805000000001</v>
      </c>
      <c r="N2228" s="2">
        <f t="shared" si="381"/>
        <v>0.18207549999999967</v>
      </c>
      <c r="O2228" s="2">
        <f t="shared" si="382"/>
        <v>139.57396794186985</v>
      </c>
      <c r="P2228" s="2">
        <f t="shared" si="383"/>
        <v>0.66999999999999815</v>
      </c>
      <c r="Q2228" s="2">
        <f t="shared" si="384"/>
        <v>0.43928571428571395</v>
      </c>
    </row>
    <row r="2229" spans="1:17" x14ac:dyDescent="0.3">
      <c r="A2229" s="1">
        <v>41010</v>
      </c>
      <c r="B2229" s="2">
        <v>27.85</v>
      </c>
      <c r="C2229" s="2">
        <v>26667400</v>
      </c>
      <c r="D2229" s="2">
        <v>27.68</v>
      </c>
      <c r="E2229" s="2">
        <v>28</v>
      </c>
      <c r="F2229" s="2">
        <v>27.63</v>
      </c>
      <c r="G2229" s="2">
        <f t="shared" si="376"/>
        <v>27.812000000000001</v>
      </c>
      <c r="H2229" s="2">
        <f t="shared" si="377"/>
        <v>27.962499999999999</v>
      </c>
      <c r="I2229" s="2">
        <f t="shared" si="374"/>
        <v>27.86594057901425</v>
      </c>
      <c r="J2229" s="2">
        <f t="shared" si="375"/>
        <v>27.670521533810053</v>
      </c>
      <c r="K2229" s="2">
        <f t="shared" si="378"/>
        <v>0.19541904520419706</v>
      </c>
      <c r="L2229" s="2">
        <f t="shared" si="379"/>
        <v>27.826666666666668</v>
      </c>
      <c r="M2229" s="2">
        <f t="shared" si="380"/>
        <v>27.891638333333333</v>
      </c>
      <c r="N2229" s="2">
        <f t="shared" si="381"/>
        <v>0.17368933333333308</v>
      </c>
      <c r="O2229" s="2">
        <f t="shared" si="382"/>
        <v>-24.937883986990169</v>
      </c>
      <c r="P2229" s="2">
        <f t="shared" si="383"/>
        <v>0.55000000000000071</v>
      </c>
      <c r="Q2229" s="2">
        <f t="shared" si="384"/>
        <v>0.41571428571428548</v>
      </c>
    </row>
    <row r="2230" spans="1:17" x14ac:dyDescent="0.3">
      <c r="A2230" s="1">
        <v>41009</v>
      </c>
      <c r="B2230" s="2">
        <v>27.45</v>
      </c>
      <c r="C2230" s="2">
        <v>36257930</v>
      </c>
      <c r="D2230" s="2">
        <v>27.7</v>
      </c>
      <c r="E2230" s="2">
        <v>27.86</v>
      </c>
      <c r="F2230" s="2">
        <v>27.41</v>
      </c>
      <c r="G2230" s="2">
        <f t="shared" si="376"/>
        <v>27.863999999999997</v>
      </c>
      <c r="H2230" s="2">
        <f t="shared" si="377"/>
        <v>27.996500000000005</v>
      </c>
      <c r="I2230" s="2">
        <f t="shared" si="374"/>
        <v>27.868838866107751</v>
      </c>
      <c r="J2230" s="2">
        <f t="shared" si="375"/>
        <v>27.656163256514859</v>
      </c>
      <c r="K2230" s="2">
        <f t="shared" si="378"/>
        <v>0.21267560959289256</v>
      </c>
      <c r="L2230" s="2">
        <f t="shared" si="379"/>
        <v>27.573333333333334</v>
      </c>
      <c r="M2230" s="2">
        <f t="shared" si="380"/>
        <v>27.868805000000002</v>
      </c>
      <c r="N2230" s="2">
        <f t="shared" si="381"/>
        <v>0.19195600000000024</v>
      </c>
      <c r="O2230" s="2">
        <f t="shared" si="382"/>
        <v>-102.6178452932503</v>
      </c>
      <c r="P2230" s="2">
        <f t="shared" si="383"/>
        <v>0.44999999999999929</v>
      </c>
      <c r="Q2230" s="2">
        <f t="shared" si="384"/>
        <v>0.38999999999999979</v>
      </c>
    </row>
    <row r="2231" spans="1:17" x14ac:dyDescent="0.3">
      <c r="A2231" s="1">
        <v>41008</v>
      </c>
      <c r="B2231" s="2">
        <v>27.76</v>
      </c>
      <c r="C2231" s="2">
        <v>22914820</v>
      </c>
      <c r="D2231" s="2">
        <v>27.73</v>
      </c>
      <c r="E2231" s="2">
        <v>27.9</v>
      </c>
      <c r="F2231" s="2">
        <v>27.59</v>
      </c>
      <c r="G2231" s="2">
        <f t="shared" si="376"/>
        <v>28.05</v>
      </c>
      <c r="H2231" s="2">
        <f t="shared" si="377"/>
        <v>28.070500000000003</v>
      </c>
      <c r="I2231" s="2">
        <f t="shared" si="374"/>
        <v>27.944991387218252</v>
      </c>
      <c r="J2231" s="2">
        <f t="shared" si="375"/>
        <v>27.672656317036044</v>
      </c>
      <c r="K2231" s="2">
        <f t="shared" si="378"/>
        <v>0.27233507018220848</v>
      </c>
      <c r="L2231" s="2">
        <f t="shared" si="379"/>
        <v>27.75</v>
      </c>
      <c r="M2231" s="2">
        <f t="shared" si="380"/>
        <v>27.839721666666669</v>
      </c>
      <c r="N2231" s="2">
        <f t="shared" si="381"/>
        <v>0.21755499999999994</v>
      </c>
      <c r="O2231" s="2">
        <f t="shared" si="382"/>
        <v>-27.493941506490891</v>
      </c>
      <c r="P2231" s="2">
        <f t="shared" si="383"/>
        <v>0.48000000000000043</v>
      </c>
      <c r="Q2231" s="2">
        <f t="shared" si="384"/>
        <v>0.38214285714285701</v>
      </c>
    </row>
    <row r="2232" spans="1:17" x14ac:dyDescent="0.3">
      <c r="A2232" s="1">
        <v>41004</v>
      </c>
      <c r="B2232" s="2">
        <v>28.07</v>
      </c>
      <c r="C2232" s="2">
        <v>22020720</v>
      </c>
      <c r="D2232" s="2">
        <v>27.87</v>
      </c>
      <c r="E2232" s="2">
        <v>28.1</v>
      </c>
      <c r="F2232" s="2">
        <v>27.8</v>
      </c>
      <c r="G2232" s="2">
        <f t="shared" si="376"/>
        <v>28.120999999999999</v>
      </c>
      <c r="H2232" s="2">
        <f t="shared" si="377"/>
        <v>28.082000000000001</v>
      </c>
      <c r="I2232" s="2">
        <f t="shared" si="374"/>
        <v>27.978626184894296</v>
      </c>
      <c r="J2232" s="2">
        <f t="shared" si="375"/>
        <v>27.665668822398928</v>
      </c>
      <c r="K2232" s="2">
        <f t="shared" si="378"/>
        <v>0.31295736249536787</v>
      </c>
      <c r="L2232" s="2">
        <f t="shared" si="379"/>
        <v>27.99</v>
      </c>
      <c r="M2232" s="2">
        <f t="shared" si="380"/>
        <v>27.803971666666666</v>
      </c>
      <c r="N2232" s="2">
        <f t="shared" si="381"/>
        <v>0.25474116666666669</v>
      </c>
      <c r="O2232" s="2">
        <f t="shared" si="382"/>
        <v>48.684274517423965</v>
      </c>
      <c r="P2232" s="2">
        <f t="shared" si="383"/>
        <v>0.30000000000000071</v>
      </c>
      <c r="Q2232" s="2">
        <f t="shared" si="384"/>
        <v>0.37357142857142833</v>
      </c>
    </row>
    <row r="2233" spans="1:17" x14ac:dyDescent="0.3">
      <c r="A2233" s="1">
        <v>41003</v>
      </c>
      <c r="B2233" s="2">
        <v>27.93</v>
      </c>
      <c r="C2233" s="2">
        <v>30828760</v>
      </c>
      <c r="D2233" s="2">
        <v>27.87</v>
      </c>
      <c r="E2233" s="2">
        <v>28.033300000000001</v>
      </c>
      <c r="F2233" s="2">
        <v>27.6</v>
      </c>
      <c r="G2233" s="2">
        <f t="shared" si="376"/>
        <v>28.138999999999999</v>
      </c>
      <c r="H2233" s="2">
        <f t="shared" si="377"/>
        <v>28.064499999999999</v>
      </c>
      <c r="I2233" s="2">
        <f t="shared" si="374"/>
        <v>27.962012763965987</v>
      </c>
      <c r="J2233" s="2">
        <f t="shared" si="375"/>
        <v>27.63332232819084</v>
      </c>
      <c r="K2233" s="2">
        <f t="shared" si="378"/>
        <v>0.32869043577514745</v>
      </c>
      <c r="L2233" s="2">
        <f t="shared" si="379"/>
        <v>27.854433333333333</v>
      </c>
      <c r="M2233" s="2">
        <f t="shared" si="380"/>
        <v>27.748305000000006</v>
      </c>
      <c r="N2233" s="2">
        <f t="shared" si="381"/>
        <v>0.30064399999999869</v>
      </c>
      <c r="O2233" s="2">
        <f t="shared" si="382"/>
        <v>23.533555375200706</v>
      </c>
      <c r="P2233" s="2">
        <f t="shared" si="383"/>
        <v>0.50999999999999801</v>
      </c>
      <c r="Q2233" s="2">
        <f t="shared" si="384"/>
        <v>0.37071428571428555</v>
      </c>
    </row>
    <row r="2234" spans="1:17" x14ac:dyDescent="0.3">
      <c r="A2234" s="1">
        <v>41002</v>
      </c>
      <c r="B2234" s="2">
        <v>28.11</v>
      </c>
      <c r="C2234" s="2">
        <v>34124590</v>
      </c>
      <c r="D2234" s="2">
        <v>28.31</v>
      </c>
      <c r="E2234" s="2">
        <v>28.37</v>
      </c>
      <c r="F2234" s="2">
        <v>27.945</v>
      </c>
      <c r="G2234" s="2">
        <f t="shared" si="376"/>
        <v>28.113</v>
      </c>
      <c r="H2234" s="2">
        <f t="shared" si="377"/>
        <v>28.048999999999999</v>
      </c>
      <c r="I2234" s="2">
        <f t="shared" si="374"/>
        <v>27.967833266505256</v>
      </c>
      <c r="J2234" s="2">
        <f t="shared" si="375"/>
        <v>27.609588114446108</v>
      </c>
      <c r="K2234" s="2">
        <f t="shared" si="378"/>
        <v>0.35824515205914764</v>
      </c>
      <c r="L2234" s="2">
        <f t="shared" si="379"/>
        <v>28.141666666666666</v>
      </c>
      <c r="M2234" s="2">
        <f t="shared" si="380"/>
        <v>27.696083333333331</v>
      </c>
      <c r="N2234" s="2">
        <f t="shared" si="381"/>
        <v>0.35459166666666775</v>
      </c>
      <c r="O2234" s="2">
        <f t="shared" si="382"/>
        <v>83.77398102668964</v>
      </c>
      <c r="P2234" s="2">
        <f t="shared" si="383"/>
        <v>0.43499999999999872</v>
      </c>
      <c r="Q2234" s="2">
        <f t="shared" si="384"/>
        <v>0.36428571428571438</v>
      </c>
    </row>
    <row r="2235" spans="1:17" x14ac:dyDescent="0.3">
      <c r="A2235" s="1">
        <v>41001</v>
      </c>
      <c r="B2235" s="2">
        <v>28.38</v>
      </c>
      <c r="C2235" s="2">
        <v>28853080</v>
      </c>
      <c r="D2235" s="2">
        <v>28.04</v>
      </c>
      <c r="E2235" s="2">
        <v>28.45</v>
      </c>
      <c r="F2235" s="2">
        <v>27.99</v>
      </c>
      <c r="G2235" s="2">
        <f t="shared" si="376"/>
        <v>28.129000000000001</v>
      </c>
      <c r="H2235" s="2">
        <f t="shared" si="377"/>
        <v>28.012999999999998</v>
      </c>
      <c r="I2235" s="2">
        <f t="shared" si="374"/>
        <v>27.941984769506213</v>
      </c>
      <c r="J2235" s="2">
        <f t="shared" si="375"/>
        <v>27.569555163601798</v>
      </c>
      <c r="K2235" s="2">
        <f t="shared" si="378"/>
        <v>0.37242960590441498</v>
      </c>
      <c r="L2235" s="2">
        <f t="shared" si="379"/>
        <v>28.27333333333333</v>
      </c>
      <c r="M2235" s="2">
        <f t="shared" si="380"/>
        <v>27.612916666666667</v>
      </c>
      <c r="N2235" s="2">
        <f t="shared" si="381"/>
        <v>0.41620833333333335</v>
      </c>
      <c r="O2235" s="2">
        <f t="shared" si="382"/>
        <v>105.78302799746328</v>
      </c>
      <c r="P2235" s="2">
        <f t="shared" si="383"/>
        <v>0.46000000000000085</v>
      </c>
      <c r="Q2235" s="2">
        <f t="shared" si="384"/>
        <v>0.37321428571428583</v>
      </c>
    </row>
    <row r="2236" spans="1:17" x14ac:dyDescent="0.3">
      <c r="A2236" s="1">
        <v>40998</v>
      </c>
      <c r="B2236" s="2">
        <v>28.114999999999998</v>
      </c>
      <c r="C2236" s="2">
        <v>43009840</v>
      </c>
      <c r="D2236" s="2">
        <v>28.39</v>
      </c>
      <c r="E2236" s="2">
        <v>28.45</v>
      </c>
      <c r="F2236" s="2">
        <v>28.02</v>
      </c>
      <c r="G2236" s="2">
        <f t="shared" si="376"/>
        <v>28.091000000000001</v>
      </c>
      <c r="H2236" s="2">
        <f t="shared" si="377"/>
        <v>27.949000000000002</v>
      </c>
      <c r="I2236" s="2">
        <f t="shared" si="374"/>
        <v>27.862345636689163</v>
      </c>
      <c r="J2236" s="2">
        <f t="shared" si="375"/>
        <v>27.504719576689943</v>
      </c>
      <c r="K2236" s="2">
        <f t="shared" si="378"/>
        <v>0.35762605999921959</v>
      </c>
      <c r="L2236" s="2">
        <f t="shared" si="379"/>
        <v>28.194999999999997</v>
      </c>
      <c r="M2236" s="2">
        <f t="shared" si="380"/>
        <v>27.52941666666667</v>
      </c>
      <c r="N2236" s="2">
        <f t="shared" si="381"/>
        <v>0.45409166666666556</v>
      </c>
      <c r="O2236" s="2">
        <f t="shared" si="382"/>
        <v>97.716442470621374</v>
      </c>
      <c r="P2236" s="2">
        <f t="shared" si="383"/>
        <v>0.42999999999999972</v>
      </c>
      <c r="Q2236" s="2">
        <f t="shared" si="384"/>
        <v>0.37714285714285722</v>
      </c>
    </row>
    <row r="2237" spans="1:17" x14ac:dyDescent="0.3">
      <c r="A2237" s="1">
        <v>40997</v>
      </c>
      <c r="B2237" s="2">
        <v>28.16</v>
      </c>
      <c r="C2237" s="2">
        <v>39613980</v>
      </c>
      <c r="D2237" s="2">
        <v>27.75</v>
      </c>
      <c r="E2237" s="2">
        <v>28.18</v>
      </c>
      <c r="F2237" s="2">
        <v>27.67</v>
      </c>
      <c r="G2237" s="2">
        <f t="shared" si="376"/>
        <v>28.042999999999999</v>
      </c>
      <c r="H2237" s="2">
        <f t="shared" si="377"/>
        <v>27.910500000000003</v>
      </c>
      <c r="I2237" s="2">
        <f t="shared" si="374"/>
        <v>27.816408479723556</v>
      </c>
      <c r="J2237" s="2">
        <f t="shared" si="375"/>
        <v>27.455897142825137</v>
      </c>
      <c r="K2237" s="2">
        <f t="shared" si="378"/>
        <v>0.36051133689841919</v>
      </c>
      <c r="L2237" s="2">
        <f t="shared" si="379"/>
        <v>28.00333333333333</v>
      </c>
      <c r="M2237" s="2">
        <f t="shared" si="380"/>
        <v>27.464916666666664</v>
      </c>
      <c r="N2237" s="2">
        <f t="shared" si="381"/>
        <v>0.46493333333333381</v>
      </c>
      <c r="O2237" s="2">
        <f t="shared" si="382"/>
        <v>77.203422234967874</v>
      </c>
      <c r="P2237" s="2">
        <f t="shared" si="383"/>
        <v>0.50999999999999801</v>
      </c>
      <c r="Q2237" s="2">
        <f t="shared" si="384"/>
        <v>0.35857142857142854</v>
      </c>
    </row>
    <row r="2238" spans="1:17" x14ac:dyDescent="0.3">
      <c r="A2238" s="1">
        <v>40996</v>
      </c>
      <c r="B2238" s="2">
        <v>27.8</v>
      </c>
      <c r="C2238" s="2">
        <v>35149040</v>
      </c>
      <c r="D2238" s="2">
        <v>28.13</v>
      </c>
      <c r="E2238" s="2">
        <v>28.25</v>
      </c>
      <c r="F2238" s="2">
        <v>27.8</v>
      </c>
      <c r="G2238" s="2">
        <f t="shared" si="376"/>
        <v>27.990000000000002</v>
      </c>
      <c r="H2238" s="2">
        <f t="shared" si="377"/>
        <v>27.869500000000006</v>
      </c>
      <c r="I2238" s="2">
        <f t="shared" si="374"/>
        <v>27.753937294218751</v>
      </c>
      <c r="J2238" s="2">
        <f t="shared" si="375"/>
        <v>27.399568914251152</v>
      </c>
      <c r="K2238" s="2">
        <f t="shared" si="378"/>
        <v>0.35436837996759962</v>
      </c>
      <c r="L2238" s="2">
        <f t="shared" si="379"/>
        <v>27.95</v>
      </c>
      <c r="M2238" s="2">
        <f t="shared" si="380"/>
        <v>27.409916666666668</v>
      </c>
      <c r="N2238" s="2">
        <f t="shared" si="381"/>
        <v>0.47159166666666652</v>
      </c>
      <c r="O2238" s="2">
        <f t="shared" si="382"/>
        <v>76.349007203736548</v>
      </c>
      <c r="P2238" s="2">
        <f t="shared" si="383"/>
        <v>0.44999999999999929</v>
      </c>
      <c r="Q2238" s="2">
        <f t="shared" si="384"/>
        <v>0.34535714285714292</v>
      </c>
    </row>
    <row r="2239" spans="1:17" x14ac:dyDescent="0.3">
      <c r="A2239" s="1">
        <v>40995</v>
      </c>
      <c r="B2239" s="2">
        <v>28.19</v>
      </c>
      <c r="C2239" s="2">
        <v>24365070</v>
      </c>
      <c r="D2239" s="2">
        <v>28.24</v>
      </c>
      <c r="E2239" s="2">
        <v>28.28</v>
      </c>
      <c r="F2239" s="2">
        <v>28.07</v>
      </c>
      <c r="G2239" s="2">
        <f t="shared" si="376"/>
        <v>27.984999999999996</v>
      </c>
      <c r="H2239" s="2">
        <f t="shared" si="377"/>
        <v>27.835499999999996</v>
      </c>
      <c r="I2239" s="2">
        <f t="shared" si="374"/>
        <v>27.745562256803979</v>
      </c>
      <c r="J2239" s="2">
        <f t="shared" si="375"/>
        <v>27.367534427391242</v>
      </c>
      <c r="K2239" s="2">
        <f t="shared" si="378"/>
        <v>0.37802782941273705</v>
      </c>
      <c r="L2239" s="2">
        <f t="shared" si="379"/>
        <v>28.180000000000003</v>
      </c>
      <c r="M2239" s="2">
        <f t="shared" si="380"/>
        <v>27.362750000000005</v>
      </c>
      <c r="N2239" s="2">
        <f t="shared" si="381"/>
        <v>0.46547499999999964</v>
      </c>
      <c r="O2239" s="2">
        <f t="shared" si="382"/>
        <v>117.04889270816527</v>
      </c>
      <c r="P2239" s="2">
        <f t="shared" si="383"/>
        <v>0.21000000000000085</v>
      </c>
      <c r="Q2239" s="2">
        <f t="shared" si="384"/>
        <v>0.33392857142857146</v>
      </c>
    </row>
    <row r="2240" spans="1:17" x14ac:dyDescent="0.3">
      <c r="A2240" s="1">
        <v>40994</v>
      </c>
      <c r="B2240" s="2">
        <v>28.19</v>
      </c>
      <c r="C2240" s="2">
        <v>32791800</v>
      </c>
      <c r="D2240" s="2">
        <v>28.01</v>
      </c>
      <c r="E2240" s="2">
        <v>28.26</v>
      </c>
      <c r="F2240" s="2">
        <v>27.96</v>
      </c>
      <c r="G2240" s="2">
        <f t="shared" si="376"/>
        <v>27.896999999999998</v>
      </c>
      <c r="H2240" s="2">
        <f t="shared" si="377"/>
        <v>27.765499999999996</v>
      </c>
      <c r="I2240" s="2">
        <f t="shared" si="374"/>
        <v>27.6647553944047</v>
      </c>
      <c r="J2240" s="2">
        <f t="shared" si="375"/>
        <v>27.301737181582538</v>
      </c>
      <c r="K2240" s="2">
        <f t="shared" si="378"/>
        <v>0.36301821282216196</v>
      </c>
      <c r="L2240" s="2">
        <f t="shared" si="379"/>
        <v>28.13666666666667</v>
      </c>
      <c r="M2240" s="2">
        <f t="shared" si="380"/>
        <v>27.309750000000001</v>
      </c>
      <c r="N2240" s="2">
        <f t="shared" si="381"/>
        <v>0.43674999999999997</v>
      </c>
      <c r="O2240" s="2">
        <f t="shared" si="382"/>
        <v>126.22273103097413</v>
      </c>
      <c r="P2240" s="2">
        <f t="shared" si="383"/>
        <v>0.38500000000000156</v>
      </c>
      <c r="Q2240" s="2">
        <f t="shared" si="384"/>
        <v>0.35321428571428576</v>
      </c>
    </row>
    <row r="2241" spans="1:17" x14ac:dyDescent="0.3">
      <c r="A2241" s="1">
        <v>40991</v>
      </c>
      <c r="B2241" s="2">
        <v>27.875</v>
      </c>
      <c r="C2241" s="2">
        <v>24899470</v>
      </c>
      <c r="D2241" s="2">
        <v>27.94</v>
      </c>
      <c r="E2241" s="2">
        <v>27.99</v>
      </c>
      <c r="F2241" s="2">
        <v>27.68</v>
      </c>
      <c r="G2241" s="2">
        <f t="shared" si="376"/>
        <v>27.806999999999999</v>
      </c>
      <c r="H2241" s="2">
        <f t="shared" si="377"/>
        <v>27.645</v>
      </c>
      <c r="I2241" s="2">
        <f t="shared" si="374"/>
        <v>27.569256375205555</v>
      </c>
      <c r="J2241" s="2">
        <f t="shared" si="375"/>
        <v>27.230676156109141</v>
      </c>
      <c r="K2241" s="2">
        <f t="shared" si="378"/>
        <v>0.33858021909641423</v>
      </c>
      <c r="L2241" s="2">
        <f t="shared" si="379"/>
        <v>27.848333333333333</v>
      </c>
      <c r="M2241" s="2">
        <f t="shared" si="380"/>
        <v>27.245250000000006</v>
      </c>
      <c r="N2241" s="2">
        <f t="shared" si="381"/>
        <v>0.41210833333333363</v>
      </c>
      <c r="O2241" s="2">
        <f t="shared" si="382"/>
        <v>97.560646809427396</v>
      </c>
      <c r="P2241" s="2">
        <f t="shared" si="383"/>
        <v>0.30999999999999872</v>
      </c>
      <c r="Q2241" s="2">
        <f t="shared" si="384"/>
        <v>0.35642857142857132</v>
      </c>
    </row>
    <row r="2242" spans="1:17" x14ac:dyDescent="0.3">
      <c r="A2242" s="1">
        <v>40990</v>
      </c>
      <c r="B2242" s="2">
        <v>27.895</v>
      </c>
      <c r="C2242" s="2">
        <v>23394350</v>
      </c>
      <c r="D2242" s="2">
        <v>27.73</v>
      </c>
      <c r="E2242" s="2">
        <v>27.95</v>
      </c>
      <c r="F2242" s="2">
        <v>27.61</v>
      </c>
      <c r="G2242" s="2">
        <f t="shared" si="376"/>
        <v>27.777999999999999</v>
      </c>
      <c r="H2242" s="2">
        <f t="shared" si="377"/>
        <v>27.564499999999999</v>
      </c>
      <c r="I2242" s="2">
        <f t="shared" ref="I2242:I2305" si="385">B2242*(2/(12+1)) + I2243*(1-(2/(12+1)))</f>
        <v>27.513666625242927</v>
      </c>
      <c r="J2242" s="2">
        <f t="shared" ref="J2242:J2305" si="386">B2242*(2/(26+1)) +J2243*(1-(2/(26+1)))</f>
        <v>27.179130248597868</v>
      </c>
      <c r="K2242" s="2">
        <f t="shared" si="378"/>
        <v>0.3345363766450582</v>
      </c>
      <c r="L2242" s="2">
        <f t="shared" si="379"/>
        <v>27.818333333333332</v>
      </c>
      <c r="M2242" s="2">
        <f t="shared" si="380"/>
        <v>27.185333333333336</v>
      </c>
      <c r="N2242" s="2">
        <f t="shared" si="381"/>
        <v>0.39973333333333355</v>
      </c>
      <c r="O2242" s="2">
        <f t="shared" si="382"/>
        <v>105.57038025350154</v>
      </c>
      <c r="P2242" s="2">
        <f t="shared" si="383"/>
        <v>0.33999999999999986</v>
      </c>
      <c r="Q2242" s="2">
        <f t="shared" si="384"/>
        <v>0.37392857142857139</v>
      </c>
    </row>
    <row r="2243" spans="1:17" x14ac:dyDescent="0.3">
      <c r="A2243" s="1">
        <v>40989</v>
      </c>
      <c r="B2243" s="2">
        <v>27.774999999999999</v>
      </c>
      <c r="C2243" s="2">
        <v>22211440</v>
      </c>
      <c r="D2243" s="2">
        <v>27.79</v>
      </c>
      <c r="E2243" s="2">
        <v>27.89</v>
      </c>
      <c r="F2243" s="2">
        <v>27.7</v>
      </c>
      <c r="G2243" s="2">
        <f t="shared" ref="G2243:G2306" si="387">AVERAGE(B2243:B2247)</f>
        <v>27.749000000000002</v>
      </c>
      <c r="H2243" s="2">
        <f t="shared" ref="H2243:H2306" si="388">AVERAGE(B2243:B2252)</f>
        <v>27.458999999999996</v>
      </c>
      <c r="I2243" s="2">
        <f t="shared" si="385"/>
        <v>27.444333284378004</v>
      </c>
      <c r="J2243" s="2">
        <f t="shared" si="386"/>
        <v>27.121860668485695</v>
      </c>
      <c r="K2243" s="2">
        <f t="shared" ref="K2243:K2306" si="389">I2243-J2243</f>
        <v>0.32247261589230902</v>
      </c>
      <c r="L2243" s="2">
        <f t="shared" ref="L2243:L2306" si="390">AVERAGE(F2243,B2243,E2243)</f>
        <v>27.78833333333333</v>
      </c>
      <c r="M2243" s="2">
        <f t="shared" ref="M2243:M2306" si="391">AVERAGE(L2243:L2262)</f>
        <v>27.125583333333331</v>
      </c>
      <c r="N2243" s="2">
        <f t="shared" ref="N2243:N2306" si="392">(ABS(M2243-L2243)+ABS(M2243-L2244)+ABS(M2243-L2245)+ABS(M2243-L2246)+ABS(M2243-L2247)+ABS(M2243-L2248)+ABS(M2243-L2249)+ABS(M2243-L2250)+ABS(M2243-L2251)+ABS(M2243-L2252)+ABS(M2243-L2253)+ABS(M2243-L2254)+ABS(M2243-L2255)+ABS(M2243-L2256)+ABS(M2243-L2257)+ABS(M2243-L2258)+ABS(M2243-L2259)+ABS(M2243-L2260)+ABS(M2243-L2261)+ABS(M2243-L2262))/20</f>
        <v>0.37825833333333242</v>
      </c>
      <c r="O2243" s="2">
        <f t="shared" ref="O2243:O2306" si="393">(L2243-M2243)/(0.015*N2243)</f>
        <v>116.80729660064782</v>
      </c>
      <c r="P2243" s="2">
        <f t="shared" ref="P2243:P2306" si="394">MAX(E2243-F2243, ABS(E2243-B2244), ABS(F2243-B2244))</f>
        <v>0.19000000000000128</v>
      </c>
      <c r="Q2243" s="2">
        <f t="shared" ref="Q2243:Q2306" si="395">AVERAGE(P2243:P2256)</f>
        <v>0.36821428571428577</v>
      </c>
    </row>
    <row r="2244" spans="1:17" x14ac:dyDescent="0.3">
      <c r="A2244" s="1">
        <v>40988</v>
      </c>
      <c r="B2244" s="2">
        <v>27.75</v>
      </c>
      <c r="C2244" s="2">
        <v>22680310</v>
      </c>
      <c r="D2244" s="2">
        <v>27.65</v>
      </c>
      <c r="E2244" s="2">
        <v>27.9</v>
      </c>
      <c r="F2244" s="2">
        <v>27.56</v>
      </c>
      <c r="G2244" s="2">
        <f t="shared" si="387"/>
        <v>27.686</v>
      </c>
      <c r="H2244" s="2">
        <f t="shared" si="388"/>
        <v>27.372500000000002</v>
      </c>
      <c r="I2244" s="2">
        <f t="shared" si="385"/>
        <v>27.384212063355825</v>
      </c>
      <c r="J2244" s="2">
        <f t="shared" si="386"/>
        <v>27.069609521964551</v>
      </c>
      <c r="K2244" s="2">
        <f t="shared" si="389"/>
        <v>0.31460254139127386</v>
      </c>
      <c r="L2244" s="2">
        <f t="shared" si="390"/>
        <v>27.736666666666668</v>
      </c>
      <c r="M2244" s="2">
        <f t="shared" si="391"/>
        <v>27.079333333333334</v>
      </c>
      <c r="N2244" s="2">
        <f t="shared" si="392"/>
        <v>0.34380000000000022</v>
      </c>
      <c r="O2244" s="2">
        <f t="shared" si="393"/>
        <v>127.46428802275226</v>
      </c>
      <c r="P2244" s="2">
        <f t="shared" si="394"/>
        <v>0.33999999999999986</v>
      </c>
      <c r="Q2244" s="2">
        <f t="shared" si="395"/>
        <v>0.38535714285714284</v>
      </c>
    </row>
    <row r="2245" spans="1:17" x14ac:dyDescent="0.3">
      <c r="A2245" s="1">
        <v>40987</v>
      </c>
      <c r="B2245" s="2">
        <v>27.74</v>
      </c>
      <c r="C2245" s="2">
        <v>26936550</v>
      </c>
      <c r="D2245" s="2">
        <v>27.66</v>
      </c>
      <c r="E2245" s="2">
        <v>27.9</v>
      </c>
      <c r="F2245" s="2">
        <v>27.54</v>
      </c>
      <c r="G2245" s="2">
        <f t="shared" si="387"/>
        <v>27.634000000000004</v>
      </c>
      <c r="H2245" s="2">
        <f t="shared" si="388"/>
        <v>27.258000000000003</v>
      </c>
      <c r="I2245" s="2">
        <f t="shared" si="385"/>
        <v>27.317705165784155</v>
      </c>
      <c r="J2245" s="2">
        <f t="shared" si="386"/>
        <v>27.015178283721713</v>
      </c>
      <c r="K2245" s="2">
        <f t="shared" si="389"/>
        <v>0.30252688206244116</v>
      </c>
      <c r="L2245" s="2">
        <f t="shared" si="390"/>
        <v>27.72666666666667</v>
      </c>
      <c r="M2245" s="2">
        <f t="shared" si="391"/>
        <v>27.051499999999997</v>
      </c>
      <c r="N2245" s="2">
        <f t="shared" si="392"/>
        <v>0.30761666666666587</v>
      </c>
      <c r="O2245" s="2">
        <f t="shared" si="393"/>
        <v>146.32208195626043</v>
      </c>
      <c r="P2245" s="2">
        <f t="shared" si="394"/>
        <v>0.35999999999999943</v>
      </c>
      <c r="Q2245" s="2">
        <f t="shared" si="395"/>
        <v>0.39392857142857146</v>
      </c>
    </row>
    <row r="2246" spans="1:17" x14ac:dyDescent="0.3">
      <c r="A2246" s="1">
        <v>40984</v>
      </c>
      <c r="B2246" s="2">
        <v>27.73</v>
      </c>
      <c r="C2246" s="2">
        <v>54650670</v>
      </c>
      <c r="D2246" s="2">
        <v>27.82</v>
      </c>
      <c r="E2246" s="2">
        <v>27.96</v>
      </c>
      <c r="F2246" s="2">
        <v>27.7</v>
      </c>
      <c r="G2246" s="2">
        <f t="shared" si="387"/>
        <v>27.482999999999997</v>
      </c>
      <c r="H2246" s="2">
        <f t="shared" si="388"/>
        <v>27.137999999999998</v>
      </c>
      <c r="I2246" s="2">
        <f t="shared" si="385"/>
        <v>27.240924286835821</v>
      </c>
      <c r="J2246" s="2">
        <f t="shared" si="386"/>
        <v>26.957192546419449</v>
      </c>
      <c r="K2246" s="2">
        <f t="shared" si="389"/>
        <v>0.28373174041637128</v>
      </c>
      <c r="L2246" s="2">
        <f t="shared" si="390"/>
        <v>27.796666666666667</v>
      </c>
      <c r="M2246" s="2">
        <f t="shared" si="391"/>
        <v>27.026666666666664</v>
      </c>
      <c r="N2246" s="2">
        <f t="shared" si="392"/>
        <v>0.27616666666666562</v>
      </c>
      <c r="O2246" s="2">
        <f t="shared" si="393"/>
        <v>185.87809293904795</v>
      </c>
      <c r="P2246" s="2">
        <f t="shared" si="394"/>
        <v>0.26000000000000156</v>
      </c>
      <c r="Q2246" s="2">
        <f t="shared" si="395"/>
        <v>0.40250000000000014</v>
      </c>
    </row>
    <row r="2247" spans="1:17" x14ac:dyDescent="0.3">
      <c r="A2247" s="1">
        <v>40983</v>
      </c>
      <c r="B2247" s="2">
        <v>27.75</v>
      </c>
      <c r="C2247" s="2">
        <v>34183860</v>
      </c>
      <c r="D2247" s="2">
        <v>27.5</v>
      </c>
      <c r="E2247" s="2">
        <v>27.85</v>
      </c>
      <c r="F2247" s="2">
        <v>27.43</v>
      </c>
      <c r="G2247" s="2">
        <f t="shared" si="387"/>
        <v>27.350999999999999</v>
      </c>
      <c r="H2247" s="2">
        <f t="shared" si="388"/>
        <v>27.0565</v>
      </c>
      <c r="I2247" s="2">
        <f t="shared" si="385"/>
        <v>27.152001429896877</v>
      </c>
      <c r="J2247" s="2">
        <f t="shared" si="386"/>
        <v>26.895367950133007</v>
      </c>
      <c r="K2247" s="2">
        <f t="shared" si="389"/>
        <v>0.2566334797638703</v>
      </c>
      <c r="L2247" s="2">
        <f t="shared" si="390"/>
        <v>27.676666666666666</v>
      </c>
      <c r="M2247" s="2">
        <f t="shared" si="391"/>
        <v>26.972249999999995</v>
      </c>
      <c r="N2247" s="2">
        <f t="shared" si="392"/>
        <v>0.24264166666666523</v>
      </c>
      <c r="O2247" s="2">
        <f t="shared" si="393"/>
        <v>193.54100124784136</v>
      </c>
      <c r="P2247" s="2">
        <f t="shared" si="394"/>
        <v>0.42000000000000171</v>
      </c>
      <c r="Q2247" s="2">
        <f t="shared" si="395"/>
        <v>0.4375</v>
      </c>
    </row>
    <row r="2248" spans="1:17" x14ac:dyDescent="0.3">
      <c r="A2248" s="1">
        <v>40982</v>
      </c>
      <c r="B2248" s="2">
        <v>27.46</v>
      </c>
      <c r="C2248" s="2">
        <v>46728980</v>
      </c>
      <c r="D2248" s="2">
        <v>27.45</v>
      </c>
      <c r="E2248" s="2">
        <v>27.9</v>
      </c>
      <c r="F2248" s="2">
        <v>27.34</v>
      </c>
      <c r="G2248" s="2">
        <f t="shared" si="387"/>
        <v>27.169</v>
      </c>
      <c r="H2248" s="2">
        <f t="shared" si="388"/>
        <v>26.967499999999994</v>
      </c>
      <c r="I2248" s="2">
        <f t="shared" si="385"/>
        <v>27.043274417150855</v>
      </c>
      <c r="J2248" s="2">
        <f t="shared" si="386"/>
        <v>26.826997386143645</v>
      </c>
      <c r="K2248" s="2">
        <f t="shared" si="389"/>
        <v>0.21627703100720908</v>
      </c>
      <c r="L2248" s="2">
        <f t="shared" si="390"/>
        <v>27.566666666666663</v>
      </c>
      <c r="M2248" s="2">
        <f t="shared" si="391"/>
        <v>26.921083333333332</v>
      </c>
      <c r="N2248" s="2">
        <f t="shared" si="392"/>
        <v>0.21313333333333215</v>
      </c>
      <c r="O2248" s="2">
        <f t="shared" si="393"/>
        <v>201.93410489000144</v>
      </c>
      <c r="P2248" s="2">
        <f t="shared" si="394"/>
        <v>0.55999999999999872</v>
      </c>
      <c r="Q2248" s="2">
        <f t="shared" si="395"/>
        <v>0.4325</v>
      </c>
    </row>
    <row r="2249" spans="1:17" x14ac:dyDescent="0.3">
      <c r="A2249" s="1">
        <v>40981</v>
      </c>
      <c r="B2249" s="2">
        <v>27.49</v>
      </c>
      <c r="C2249" s="2">
        <v>33759330</v>
      </c>
      <c r="D2249" s="2">
        <v>27.12</v>
      </c>
      <c r="E2249" s="2">
        <v>27.5</v>
      </c>
      <c r="F2249" s="2">
        <v>27.12</v>
      </c>
      <c r="G2249" s="2">
        <f t="shared" si="387"/>
        <v>27.058999999999997</v>
      </c>
      <c r="H2249" s="2">
        <f t="shared" si="388"/>
        <v>26.909499999999998</v>
      </c>
      <c r="I2249" s="2">
        <f t="shared" si="385"/>
        <v>26.967506129360103</v>
      </c>
      <c r="J2249" s="2">
        <f t="shared" si="386"/>
        <v>26.776357177035138</v>
      </c>
      <c r="K2249" s="2">
        <f t="shared" si="389"/>
        <v>0.19114895232496565</v>
      </c>
      <c r="L2249" s="2">
        <f t="shared" si="390"/>
        <v>27.37</v>
      </c>
      <c r="M2249" s="2">
        <f t="shared" si="391"/>
        <v>26.877083333333331</v>
      </c>
      <c r="N2249" s="2">
        <f t="shared" si="392"/>
        <v>0.1847916666666661</v>
      </c>
      <c r="O2249" s="2">
        <f t="shared" si="393"/>
        <v>177.82788425404144</v>
      </c>
      <c r="P2249" s="2">
        <f t="shared" si="394"/>
        <v>0.51500000000000057</v>
      </c>
      <c r="Q2249" s="2">
        <f t="shared" si="395"/>
        <v>0.42892857142857138</v>
      </c>
    </row>
    <row r="2250" spans="1:17" x14ac:dyDescent="0.3">
      <c r="A2250" s="1">
        <v>40980</v>
      </c>
      <c r="B2250" s="2">
        <v>26.984999999999999</v>
      </c>
      <c r="C2250" s="2">
        <v>23976090</v>
      </c>
      <c r="D2250" s="2">
        <v>27</v>
      </c>
      <c r="E2250" s="2">
        <v>27.08</v>
      </c>
      <c r="F2250" s="2">
        <v>26.91</v>
      </c>
      <c r="G2250" s="2">
        <f t="shared" si="387"/>
        <v>26.881999999999998</v>
      </c>
      <c r="H2250" s="2">
        <f t="shared" si="388"/>
        <v>26.884499999999996</v>
      </c>
      <c r="I2250" s="2">
        <f t="shared" si="385"/>
        <v>26.872507243789215</v>
      </c>
      <c r="J2250" s="2">
        <f t="shared" si="386"/>
        <v>26.719265751197948</v>
      </c>
      <c r="K2250" s="2">
        <f t="shared" si="389"/>
        <v>0.15324149259126685</v>
      </c>
      <c r="L2250" s="2">
        <f t="shared" si="390"/>
        <v>26.991666666666664</v>
      </c>
      <c r="M2250" s="2">
        <f t="shared" si="391"/>
        <v>26.842916666666667</v>
      </c>
      <c r="N2250" s="2">
        <f t="shared" si="392"/>
        <v>0.16862499999999941</v>
      </c>
      <c r="O2250" s="2">
        <f t="shared" si="393"/>
        <v>58.808994316776548</v>
      </c>
      <c r="P2250" s="2">
        <f t="shared" si="394"/>
        <v>0.16999999999999815</v>
      </c>
      <c r="Q2250" s="2">
        <f t="shared" si="395"/>
        <v>0.45214285714285701</v>
      </c>
    </row>
    <row r="2251" spans="1:17" x14ac:dyDescent="0.3">
      <c r="A2251" s="1">
        <v>40977</v>
      </c>
      <c r="B2251" s="2">
        <v>27.07</v>
      </c>
      <c r="C2251" s="2">
        <v>29395220</v>
      </c>
      <c r="D2251" s="2">
        <v>26.94</v>
      </c>
      <c r="E2251" s="2">
        <v>27.164999999999999</v>
      </c>
      <c r="F2251" s="2">
        <v>26.87</v>
      </c>
      <c r="G2251" s="2">
        <f t="shared" si="387"/>
        <v>26.792999999999999</v>
      </c>
      <c r="H2251" s="2">
        <f t="shared" si="388"/>
        <v>26.875</v>
      </c>
      <c r="I2251" s="2">
        <f t="shared" si="385"/>
        <v>26.852054015387253</v>
      </c>
      <c r="J2251" s="2">
        <f t="shared" si="386"/>
        <v>26.698007011293786</v>
      </c>
      <c r="K2251" s="2">
        <f t="shared" si="389"/>
        <v>0.15404700409346717</v>
      </c>
      <c r="L2251" s="2">
        <f t="shared" si="390"/>
        <v>27.034999999999997</v>
      </c>
      <c r="M2251" s="2">
        <f t="shared" si="391"/>
        <v>26.825583333333334</v>
      </c>
      <c r="N2251" s="2">
        <f t="shared" si="392"/>
        <v>0.17108333333333298</v>
      </c>
      <c r="O2251" s="2">
        <f t="shared" si="393"/>
        <v>81.604156518913896</v>
      </c>
      <c r="P2251" s="2">
        <f t="shared" si="394"/>
        <v>0.32499999999999929</v>
      </c>
      <c r="Q2251" s="2">
        <f t="shared" si="395"/>
        <v>0.46571428571428569</v>
      </c>
    </row>
    <row r="2252" spans="1:17" x14ac:dyDescent="0.3">
      <c r="A2252" s="1">
        <v>40976</v>
      </c>
      <c r="B2252" s="2">
        <v>26.84</v>
      </c>
      <c r="C2252" s="2">
        <v>37258660</v>
      </c>
      <c r="D2252" s="2">
        <v>27</v>
      </c>
      <c r="E2252" s="2">
        <v>27.04</v>
      </c>
      <c r="F2252" s="2">
        <v>26.75</v>
      </c>
      <c r="G2252" s="2">
        <f t="shared" si="387"/>
        <v>26.762</v>
      </c>
      <c r="H2252" s="2">
        <f t="shared" si="388"/>
        <v>26.838000000000001</v>
      </c>
      <c r="I2252" s="2">
        <f t="shared" si="385"/>
        <v>26.812427472730391</v>
      </c>
      <c r="J2252" s="2">
        <f t="shared" si="386"/>
        <v>26.668247572197291</v>
      </c>
      <c r="K2252" s="2">
        <f t="shared" si="389"/>
        <v>0.14417990053309993</v>
      </c>
      <c r="L2252" s="2">
        <f t="shared" si="390"/>
        <v>26.876666666666665</v>
      </c>
      <c r="M2252" s="2">
        <f t="shared" si="391"/>
        <v>26.817916666666669</v>
      </c>
      <c r="N2252" s="2">
        <f t="shared" si="392"/>
        <v>0.16341666666666638</v>
      </c>
      <c r="O2252" s="2">
        <f t="shared" si="393"/>
        <v>23.967363590003636</v>
      </c>
      <c r="P2252" s="2">
        <f t="shared" si="394"/>
        <v>0.28999999999999915</v>
      </c>
      <c r="Q2252" s="2">
        <f t="shared" si="395"/>
        <v>0.49107142857142855</v>
      </c>
    </row>
    <row r="2253" spans="1:17" x14ac:dyDescent="0.3">
      <c r="A2253" s="1">
        <v>40975</v>
      </c>
      <c r="B2253" s="2">
        <v>26.91</v>
      </c>
      <c r="C2253" s="2">
        <v>32720510</v>
      </c>
      <c r="D2253" s="2">
        <v>26.58</v>
      </c>
      <c r="E2253" s="2">
        <v>27</v>
      </c>
      <c r="F2253" s="2">
        <v>26.52</v>
      </c>
      <c r="G2253" s="2">
        <f t="shared" si="387"/>
        <v>26.765999999999998</v>
      </c>
      <c r="H2253" s="2">
        <f t="shared" si="388"/>
        <v>26.82</v>
      </c>
      <c r="I2253" s="2">
        <f t="shared" si="385"/>
        <v>26.807414285954099</v>
      </c>
      <c r="J2253" s="2">
        <f t="shared" si="386"/>
        <v>26.654507377973072</v>
      </c>
      <c r="K2253" s="2">
        <f t="shared" si="389"/>
        <v>0.15290690798102702</v>
      </c>
      <c r="L2253" s="2">
        <f t="shared" si="390"/>
        <v>26.810000000000002</v>
      </c>
      <c r="M2253" s="2">
        <f t="shared" si="391"/>
        <v>26.814916666666669</v>
      </c>
      <c r="N2253" s="2">
        <f t="shared" si="392"/>
        <v>0.16041666666666643</v>
      </c>
      <c r="O2253" s="2">
        <f t="shared" si="393"/>
        <v>-2.0432900432899594</v>
      </c>
      <c r="P2253" s="2">
        <f t="shared" si="394"/>
        <v>0.48000000000000043</v>
      </c>
      <c r="Q2253" s="2">
        <f t="shared" si="395"/>
        <v>0.51321428571428562</v>
      </c>
    </row>
    <row r="2254" spans="1:17" x14ac:dyDescent="0.3">
      <c r="A2254" s="1">
        <v>40974</v>
      </c>
      <c r="B2254" s="2">
        <v>26.605</v>
      </c>
      <c r="C2254" s="2">
        <v>37181220</v>
      </c>
      <c r="D2254" s="2">
        <v>26.25</v>
      </c>
      <c r="E2254" s="2">
        <v>26.63</v>
      </c>
      <c r="F2254" s="2">
        <v>26.2</v>
      </c>
      <c r="G2254" s="2">
        <f t="shared" si="387"/>
        <v>26.76</v>
      </c>
      <c r="H2254" s="2">
        <f t="shared" si="388"/>
        <v>26.802</v>
      </c>
      <c r="I2254" s="2">
        <f t="shared" si="385"/>
        <v>26.788762337945755</v>
      </c>
      <c r="J2254" s="2">
        <f t="shared" si="386"/>
        <v>26.634067968210918</v>
      </c>
      <c r="K2254" s="2">
        <f t="shared" si="389"/>
        <v>0.15469436973483752</v>
      </c>
      <c r="L2254" s="2">
        <f t="shared" si="390"/>
        <v>26.478333333333335</v>
      </c>
      <c r="M2254" s="2">
        <f t="shared" si="391"/>
        <v>26.804499999999997</v>
      </c>
      <c r="N2254" s="2">
        <f t="shared" si="392"/>
        <v>0.17083333333333339</v>
      </c>
      <c r="O2254" s="2">
        <f t="shared" si="393"/>
        <v>-127.2845528455266</v>
      </c>
      <c r="P2254" s="2">
        <f t="shared" si="394"/>
        <v>0.42999999999999972</v>
      </c>
      <c r="Q2254" s="2">
        <f t="shared" si="395"/>
        <v>0.50607142857142839</v>
      </c>
    </row>
    <row r="2255" spans="1:17" x14ac:dyDescent="0.3">
      <c r="A2255" s="1">
        <v>40973</v>
      </c>
      <c r="B2255" s="2">
        <v>26.54</v>
      </c>
      <c r="C2255" s="2">
        <v>32326790</v>
      </c>
      <c r="D2255" s="2">
        <v>26.91</v>
      </c>
      <c r="E2255" s="2">
        <v>26.91</v>
      </c>
      <c r="F2255" s="2">
        <v>26.36</v>
      </c>
      <c r="G2255" s="2">
        <f t="shared" si="387"/>
        <v>26.887</v>
      </c>
      <c r="H2255" s="2">
        <f t="shared" si="388"/>
        <v>26.857499999999998</v>
      </c>
      <c r="I2255" s="2">
        <f t="shared" si="385"/>
        <v>26.822173672117714</v>
      </c>
      <c r="J2255" s="2">
        <f t="shared" si="386"/>
        <v>26.636393405667789</v>
      </c>
      <c r="K2255" s="2">
        <f t="shared" si="389"/>
        <v>0.18578026644992462</v>
      </c>
      <c r="L2255" s="2">
        <f t="shared" si="390"/>
        <v>26.603333333333335</v>
      </c>
      <c r="M2255" s="2">
        <f t="shared" si="391"/>
        <v>26.810666666666663</v>
      </c>
      <c r="N2255" s="2">
        <f t="shared" si="392"/>
        <v>0.16466666666666666</v>
      </c>
      <c r="O2255" s="2">
        <f t="shared" si="393"/>
        <v>-83.940620782723656</v>
      </c>
      <c r="P2255" s="2">
        <f t="shared" si="394"/>
        <v>0.55499999999999972</v>
      </c>
      <c r="Q2255" s="2">
        <f t="shared" si="395"/>
        <v>0.49535714285714277</v>
      </c>
    </row>
    <row r="2256" spans="1:17" x14ac:dyDescent="0.3">
      <c r="A2256" s="1">
        <v>40970</v>
      </c>
      <c r="B2256" s="2">
        <v>26.914999999999999</v>
      </c>
      <c r="C2256" s="2">
        <v>29631670</v>
      </c>
      <c r="D2256" s="2">
        <v>26.9</v>
      </c>
      <c r="E2256" s="2">
        <v>27.03</v>
      </c>
      <c r="F2256" s="2">
        <v>26.77</v>
      </c>
      <c r="G2256" s="2">
        <f t="shared" si="387"/>
        <v>26.957000000000001</v>
      </c>
      <c r="H2256" s="2">
        <f t="shared" si="388"/>
        <v>26.940499999999997</v>
      </c>
      <c r="I2256" s="2">
        <f t="shared" si="385"/>
        <v>26.873477976139117</v>
      </c>
      <c r="J2256" s="2">
        <f t="shared" si="386"/>
        <v>26.644104878121212</v>
      </c>
      <c r="K2256" s="2">
        <f t="shared" si="389"/>
        <v>0.22937309801790562</v>
      </c>
      <c r="L2256" s="2">
        <f t="shared" si="390"/>
        <v>26.905000000000001</v>
      </c>
      <c r="M2256" s="2">
        <f t="shared" si="391"/>
        <v>26.818283333333333</v>
      </c>
      <c r="N2256" s="2">
        <f t="shared" si="392"/>
        <v>0.15721166666666681</v>
      </c>
      <c r="O2256" s="2">
        <f t="shared" si="393"/>
        <v>36.772786865549669</v>
      </c>
      <c r="P2256" s="2">
        <f t="shared" si="394"/>
        <v>0.26000000000000156</v>
      </c>
      <c r="Q2256" s="2">
        <f t="shared" si="395"/>
        <v>0.47857142857142854</v>
      </c>
    </row>
    <row r="2257" spans="1:17" x14ac:dyDescent="0.3">
      <c r="A2257" s="1">
        <v>40969</v>
      </c>
      <c r="B2257" s="2">
        <v>26.86</v>
      </c>
      <c r="C2257" s="2">
        <v>39371810</v>
      </c>
      <c r="D2257" s="2">
        <v>27.06</v>
      </c>
      <c r="E2257" s="2">
        <v>27.14</v>
      </c>
      <c r="F2257" s="2">
        <v>26.71</v>
      </c>
      <c r="G2257" s="2">
        <f t="shared" si="387"/>
        <v>26.913999999999998</v>
      </c>
      <c r="H2257" s="2">
        <f t="shared" si="388"/>
        <v>26.9315</v>
      </c>
      <c r="I2257" s="2">
        <f t="shared" si="385"/>
        <v>26.86592851725532</v>
      </c>
      <c r="J2257" s="2">
        <f t="shared" si="386"/>
        <v>26.622433268370909</v>
      </c>
      <c r="K2257" s="2">
        <f t="shared" si="389"/>
        <v>0.2434952488844111</v>
      </c>
      <c r="L2257" s="2">
        <f t="shared" si="390"/>
        <v>26.903333333333336</v>
      </c>
      <c r="M2257" s="2">
        <f t="shared" si="391"/>
        <v>26.801200000000001</v>
      </c>
      <c r="N2257" s="2">
        <f t="shared" si="392"/>
        <v>0.16375333333333356</v>
      </c>
      <c r="O2257" s="2">
        <f t="shared" si="393"/>
        <v>41.580154432819434</v>
      </c>
      <c r="P2257" s="2">
        <f t="shared" si="394"/>
        <v>0.42999999999999972</v>
      </c>
      <c r="Q2257" s="2">
        <f t="shared" si="395"/>
        <v>0.48928571428571416</v>
      </c>
    </row>
    <row r="2258" spans="1:17" x14ac:dyDescent="0.3">
      <c r="A2258" s="1">
        <v>40968</v>
      </c>
      <c r="B2258" s="2">
        <v>26.88</v>
      </c>
      <c r="C2258" s="2">
        <v>41840170</v>
      </c>
      <c r="D2258" s="2">
        <v>27.25</v>
      </c>
      <c r="E2258" s="2">
        <v>27.3</v>
      </c>
      <c r="F2258" s="2">
        <v>26.84</v>
      </c>
      <c r="G2258" s="2">
        <f t="shared" si="387"/>
        <v>26.874000000000002</v>
      </c>
      <c r="H2258" s="2">
        <f t="shared" si="388"/>
        <v>26.903499999999998</v>
      </c>
      <c r="I2258" s="2">
        <f t="shared" si="385"/>
        <v>26.86700642948356</v>
      </c>
      <c r="J2258" s="2">
        <f t="shared" si="386"/>
        <v>26.603427929840581</v>
      </c>
      <c r="K2258" s="2">
        <f t="shared" si="389"/>
        <v>0.26357849964297841</v>
      </c>
      <c r="L2258" s="2">
        <f t="shared" si="390"/>
        <v>27.006666666666664</v>
      </c>
      <c r="M2258" s="2">
        <f t="shared" si="391"/>
        <v>26.787700000000001</v>
      </c>
      <c r="N2258" s="2">
        <f t="shared" si="392"/>
        <v>0.16433999999999999</v>
      </c>
      <c r="O2258" s="2">
        <f t="shared" si="393"/>
        <v>88.826687220260126</v>
      </c>
      <c r="P2258" s="2">
        <f t="shared" si="394"/>
        <v>0.46000000000000085</v>
      </c>
      <c r="Q2258" s="2">
        <f t="shared" si="395"/>
        <v>0.47392857142857131</v>
      </c>
    </row>
    <row r="2259" spans="1:17" x14ac:dyDescent="0.3">
      <c r="A2259" s="1">
        <v>40967</v>
      </c>
      <c r="B2259" s="2">
        <v>27.24</v>
      </c>
      <c r="C2259" s="2">
        <v>32814710</v>
      </c>
      <c r="D2259" s="2">
        <v>26.93</v>
      </c>
      <c r="E2259" s="2">
        <v>27.3</v>
      </c>
      <c r="F2259" s="2">
        <v>26.82</v>
      </c>
      <c r="G2259" s="2">
        <f t="shared" si="387"/>
        <v>26.844000000000001</v>
      </c>
      <c r="H2259" s="2">
        <f t="shared" si="388"/>
        <v>26.893499999999996</v>
      </c>
      <c r="I2259" s="2">
        <f t="shared" si="385"/>
        <v>26.864643962116933</v>
      </c>
      <c r="J2259" s="2">
        <f t="shared" si="386"/>
        <v>26.581302164227829</v>
      </c>
      <c r="K2259" s="2">
        <f t="shared" si="389"/>
        <v>0.28334179788910419</v>
      </c>
      <c r="L2259" s="2">
        <f t="shared" si="390"/>
        <v>27.12</v>
      </c>
      <c r="M2259" s="2">
        <f t="shared" si="391"/>
        <v>26.762366666666672</v>
      </c>
      <c r="N2259" s="2">
        <f t="shared" si="392"/>
        <v>0.16017666666666824</v>
      </c>
      <c r="O2259" s="2">
        <f t="shared" si="393"/>
        <v>148.84953419487869</v>
      </c>
      <c r="P2259" s="2">
        <f t="shared" si="394"/>
        <v>0.48000000000000043</v>
      </c>
      <c r="Q2259" s="2">
        <f t="shared" si="395"/>
        <v>0.46821428571428542</v>
      </c>
    </row>
    <row r="2260" spans="1:17" x14ac:dyDescent="0.3">
      <c r="A2260" s="1">
        <v>40966</v>
      </c>
      <c r="B2260" s="2">
        <v>26.89</v>
      </c>
      <c r="C2260" s="2">
        <v>45957480</v>
      </c>
      <c r="D2260" s="2">
        <v>26.52</v>
      </c>
      <c r="E2260" s="2">
        <v>27.2</v>
      </c>
      <c r="F2260" s="2">
        <v>26.45</v>
      </c>
      <c r="G2260" s="2">
        <f t="shared" si="387"/>
        <v>26.828000000000003</v>
      </c>
      <c r="H2260" s="2">
        <f t="shared" si="388"/>
        <v>26.839500000000005</v>
      </c>
      <c r="I2260" s="2">
        <f t="shared" si="385"/>
        <v>26.796397409774556</v>
      </c>
      <c r="J2260" s="2">
        <f t="shared" si="386"/>
        <v>26.528606337366057</v>
      </c>
      <c r="K2260" s="2">
        <f t="shared" si="389"/>
        <v>0.26779107240849953</v>
      </c>
      <c r="L2260" s="2">
        <f t="shared" si="390"/>
        <v>26.846666666666668</v>
      </c>
      <c r="M2260" s="2">
        <f t="shared" si="391"/>
        <v>26.736533333333334</v>
      </c>
      <c r="N2260" s="2">
        <f t="shared" si="392"/>
        <v>0.1418266666666666</v>
      </c>
      <c r="O2260" s="2">
        <f t="shared" si="393"/>
        <v>51.768982482529708</v>
      </c>
      <c r="P2260" s="2">
        <f t="shared" si="394"/>
        <v>0.75</v>
      </c>
      <c r="Q2260" s="2">
        <f t="shared" si="395"/>
        <v>0.45642857142857096</v>
      </c>
    </row>
    <row r="2261" spans="1:17" x14ac:dyDescent="0.3">
      <c r="A2261" s="1">
        <v>40963</v>
      </c>
      <c r="B2261" s="2">
        <v>26.7</v>
      </c>
      <c r="C2261" s="2">
        <v>39300270</v>
      </c>
      <c r="D2261" s="2">
        <v>26.72</v>
      </c>
      <c r="E2261" s="2">
        <v>26.8</v>
      </c>
      <c r="F2261" s="2">
        <v>26.45</v>
      </c>
      <c r="G2261" s="2">
        <f t="shared" si="387"/>
        <v>26.923999999999999</v>
      </c>
      <c r="H2261" s="2">
        <f t="shared" si="388"/>
        <v>26.82</v>
      </c>
      <c r="I2261" s="2">
        <f t="shared" si="385"/>
        <v>26.779378757006292</v>
      </c>
      <c r="J2261" s="2">
        <f t="shared" si="386"/>
        <v>26.499694844355343</v>
      </c>
      <c r="K2261" s="2">
        <f t="shared" si="389"/>
        <v>0.27968391265094894</v>
      </c>
      <c r="L2261" s="2">
        <f t="shared" si="390"/>
        <v>26.650000000000002</v>
      </c>
      <c r="M2261" s="2">
        <f t="shared" si="391"/>
        <v>26.730200000000004</v>
      </c>
      <c r="N2261" s="2">
        <f t="shared" si="392"/>
        <v>0.1346133333333345</v>
      </c>
      <c r="O2261" s="2">
        <f t="shared" si="393"/>
        <v>-39.718700475436158</v>
      </c>
      <c r="P2261" s="2">
        <f t="shared" si="394"/>
        <v>0.35000000000000142</v>
      </c>
      <c r="Q2261" s="2">
        <f t="shared" si="395"/>
        <v>0.42999999999999944</v>
      </c>
    </row>
    <row r="2262" spans="1:17" x14ac:dyDescent="0.3">
      <c r="A2262" s="1">
        <v>40962</v>
      </c>
      <c r="B2262" s="2">
        <v>26.66</v>
      </c>
      <c r="C2262" s="2">
        <v>33794360</v>
      </c>
      <c r="D2262" s="2">
        <v>26.56</v>
      </c>
      <c r="E2262" s="2">
        <v>26.86</v>
      </c>
      <c r="F2262" s="2">
        <v>26.35</v>
      </c>
      <c r="G2262" s="2">
        <f t="shared" si="387"/>
        <v>26.949000000000002</v>
      </c>
      <c r="H2262" s="2">
        <f t="shared" si="388"/>
        <v>26.835999999999995</v>
      </c>
      <c r="I2262" s="2">
        <f t="shared" si="385"/>
        <v>26.793811258280165</v>
      </c>
      <c r="J2262" s="2">
        <f t="shared" si="386"/>
        <v>26.483670431903771</v>
      </c>
      <c r="K2262" s="2">
        <f t="shared" si="389"/>
        <v>0.31014082637639362</v>
      </c>
      <c r="L2262" s="2">
        <f t="shared" si="390"/>
        <v>26.623333333333335</v>
      </c>
      <c r="M2262" s="2">
        <f t="shared" si="391"/>
        <v>26.736866666666668</v>
      </c>
      <c r="N2262" s="2">
        <f t="shared" si="392"/>
        <v>0.13526000000000007</v>
      </c>
      <c r="O2262" s="2">
        <f t="shared" si="393"/>
        <v>-55.958072518770152</v>
      </c>
      <c r="P2262" s="2">
        <f t="shared" si="394"/>
        <v>0.50999999999999801</v>
      </c>
      <c r="Q2262" s="2">
        <f t="shared" si="395"/>
        <v>0.43764285714285656</v>
      </c>
    </row>
    <row r="2263" spans="1:17" x14ac:dyDescent="0.3">
      <c r="A2263" s="1">
        <v>40961</v>
      </c>
      <c r="B2263" s="2">
        <v>26.73</v>
      </c>
      <c r="C2263" s="2">
        <v>51971930</v>
      </c>
      <c r="D2263" s="2">
        <v>27.062000000000001</v>
      </c>
      <c r="E2263" s="2">
        <v>27.35</v>
      </c>
      <c r="F2263" s="2">
        <v>26.51</v>
      </c>
      <c r="G2263" s="2">
        <f t="shared" si="387"/>
        <v>26.933000000000003</v>
      </c>
      <c r="H2263" s="2">
        <f t="shared" si="388"/>
        <v>26.855</v>
      </c>
      <c r="I2263" s="2">
        <f t="shared" si="385"/>
        <v>26.818140577967469</v>
      </c>
      <c r="J2263" s="2">
        <f t="shared" si="386"/>
        <v>26.469564066456076</v>
      </c>
      <c r="K2263" s="2">
        <f t="shared" si="389"/>
        <v>0.34857651151139279</v>
      </c>
      <c r="L2263" s="2">
        <f t="shared" si="390"/>
        <v>26.863333333333333</v>
      </c>
      <c r="M2263" s="2">
        <f t="shared" si="391"/>
        <v>26.744866666666667</v>
      </c>
      <c r="N2263" s="2">
        <f t="shared" si="392"/>
        <v>0.13350666666666644</v>
      </c>
      <c r="O2263" s="2">
        <f t="shared" si="393"/>
        <v>59.156429974366667</v>
      </c>
      <c r="P2263" s="2">
        <f t="shared" si="394"/>
        <v>0.83999999999999986</v>
      </c>
      <c r="Q2263" s="2">
        <f t="shared" si="395"/>
        <v>0.4212142857142851</v>
      </c>
    </row>
    <row r="2264" spans="1:17" x14ac:dyDescent="0.3">
      <c r="A2264" s="1">
        <v>40960</v>
      </c>
      <c r="B2264" s="2">
        <v>27.16</v>
      </c>
      <c r="C2264" s="2">
        <v>34906650</v>
      </c>
      <c r="D2264" s="2">
        <v>27.34</v>
      </c>
      <c r="E2264" s="2">
        <v>27.37</v>
      </c>
      <c r="F2264" s="2">
        <v>27.01</v>
      </c>
      <c r="G2264" s="2">
        <f t="shared" si="387"/>
        <v>26.943000000000001</v>
      </c>
      <c r="H2264" s="2">
        <f t="shared" si="388"/>
        <v>26.845999999999997</v>
      </c>
      <c r="I2264" s="2">
        <f t="shared" si="385"/>
        <v>26.834166137597919</v>
      </c>
      <c r="J2264" s="2">
        <f t="shared" si="386"/>
        <v>26.448729191772561</v>
      </c>
      <c r="K2264" s="2">
        <f t="shared" si="389"/>
        <v>0.38543694582535792</v>
      </c>
      <c r="L2264" s="2">
        <f t="shared" si="390"/>
        <v>27.180000000000003</v>
      </c>
      <c r="M2264" s="2">
        <f t="shared" si="391"/>
        <v>26.743116666666669</v>
      </c>
      <c r="N2264" s="2">
        <f t="shared" si="392"/>
        <v>0.13140666666666689</v>
      </c>
      <c r="O2264" s="2">
        <f t="shared" si="393"/>
        <v>221.64442866081549</v>
      </c>
      <c r="P2264" s="2">
        <f t="shared" si="394"/>
        <v>0.35999999999999943</v>
      </c>
      <c r="Q2264" s="2">
        <f t="shared" si="395"/>
        <v>0.39121428571428496</v>
      </c>
    </row>
    <row r="2265" spans="1:17" x14ac:dyDescent="0.3">
      <c r="A2265" s="1">
        <v>40956</v>
      </c>
      <c r="B2265" s="2">
        <v>27.37</v>
      </c>
      <c r="C2265" s="2">
        <v>74217340</v>
      </c>
      <c r="D2265" s="2">
        <v>26.86</v>
      </c>
      <c r="E2265" s="2">
        <v>27.5</v>
      </c>
      <c r="F2265" s="2">
        <v>26.82</v>
      </c>
      <c r="G2265" s="2">
        <f t="shared" si="387"/>
        <v>26.850999999999999</v>
      </c>
      <c r="H2265" s="2">
        <f t="shared" si="388"/>
        <v>26.802</v>
      </c>
      <c r="I2265" s="2">
        <f t="shared" si="385"/>
        <v>26.774923617161178</v>
      </c>
      <c r="J2265" s="2">
        <f t="shared" si="386"/>
        <v>26.391827527114366</v>
      </c>
      <c r="K2265" s="2">
        <f t="shared" si="389"/>
        <v>0.38309609004681278</v>
      </c>
      <c r="L2265" s="2">
        <f t="shared" si="390"/>
        <v>27.23</v>
      </c>
      <c r="M2265" s="2">
        <f t="shared" si="391"/>
        <v>26.716449999999998</v>
      </c>
      <c r="N2265" s="2">
        <f t="shared" si="392"/>
        <v>0.10673999999999921</v>
      </c>
      <c r="O2265" s="2">
        <f t="shared" si="393"/>
        <v>320.74823558803695</v>
      </c>
      <c r="P2265" s="2">
        <f t="shared" si="394"/>
        <v>0.67999999999999972</v>
      </c>
      <c r="Q2265" s="2">
        <f t="shared" si="395"/>
        <v>0.40264285714285641</v>
      </c>
    </row>
    <row r="2266" spans="1:17" x14ac:dyDescent="0.3">
      <c r="A2266" s="1">
        <v>40955</v>
      </c>
      <c r="B2266" s="2">
        <v>26.824999999999999</v>
      </c>
      <c r="C2266" s="2">
        <v>42432120</v>
      </c>
      <c r="D2266" s="2">
        <v>26.4</v>
      </c>
      <c r="E2266" s="2">
        <v>26.95</v>
      </c>
      <c r="F2266" s="2">
        <v>26.35</v>
      </c>
      <c r="G2266" s="2">
        <f t="shared" si="387"/>
        <v>26.716000000000001</v>
      </c>
      <c r="H2266" s="2">
        <f t="shared" si="388"/>
        <v>26.738999999999997</v>
      </c>
      <c r="I2266" s="2">
        <f t="shared" si="385"/>
        <v>26.666727911190485</v>
      </c>
      <c r="J2266" s="2">
        <f t="shared" si="386"/>
        <v>26.313573729283515</v>
      </c>
      <c r="K2266" s="2">
        <f t="shared" si="389"/>
        <v>0.35315418190696946</v>
      </c>
      <c r="L2266" s="2">
        <f t="shared" si="390"/>
        <v>26.708333333333332</v>
      </c>
      <c r="M2266" s="2">
        <f t="shared" si="391"/>
        <v>26.660783333333324</v>
      </c>
      <c r="N2266" s="2">
        <f t="shared" si="392"/>
        <v>0.10428333333333306</v>
      </c>
      <c r="O2266" s="2">
        <f t="shared" si="393"/>
        <v>30.397954291199184</v>
      </c>
      <c r="P2266" s="2">
        <f t="shared" si="394"/>
        <v>0.59999999999999787</v>
      </c>
      <c r="Q2266" s="2">
        <f t="shared" si="395"/>
        <v>0.39192857142857079</v>
      </c>
    </row>
    <row r="2267" spans="1:17" x14ac:dyDescent="0.3">
      <c r="A2267" s="1">
        <v>40954</v>
      </c>
      <c r="B2267" s="2">
        <v>26.58</v>
      </c>
      <c r="C2267" s="2">
        <v>35794190</v>
      </c>
      <c r="D2267" s="2">
        <v>26.88</v>
      </c>
      <c r="E2267" s="2">
        <v>26.88</v>
      </c>
      <c r="F2267" s="2">
        <v>26.5</v>
      </c>
      <c r="G2267" s="2">
        <f t="shared" si="387"/>
        <v>26.723000000000003</v>
      </c>
      <c r="H2267" s="2">
        <f t="shared" si="388"/>
        <v>26.705500000000001</v>
      </c>
      <c r="I2267" s="2">
        <f t="shared" si="385"/>
        <v>26.637951167770574</v>
      </c>
      <c r="J2267" s="2">
        <f t="shared" si="386"/>
        <v>26.272659627626197</v>
      </c>
      <c r="K2267" s="2">
        <f t="shared" si="389"/>
        <v>0.36529154014437637</v>
      </c>
      <c r="L2267" s="2">
        <f t="shared" si="390"/>
        <v>26.653333333333332</v>
      </c>
      <c r="M2267" s="2">
        <f t="shared" si="391"/>
        <v>26.603366666666666</v>
      </c>
      <c r="N2267" s="2">
        <f t="shared" si="392"/>
        <v>0.16768999999999981</v>
      </c>
      <c r="O2267" s="2">
        <f t="shared" si="393"/>
        <v>19.864697424480223</v>
      </c>
      <c r="P2267" s="2">
        <f t="shared" si="394"/>
        <v>0.37999999999999901</v>
      </c>
      <c r="Q2267" s="2">
        <f t="shared" si="395"/>
        <v>0.36692857142857094</v>
      </c>
    </row>
    <row r="2268" spans="1:17" x14ac:dyDescent="0.3">
      <c r="A2268" s="1">
        <v>40953</v>
      </c>
      <c r="B2268" s="2">
        <v>26.78</v>
      </c>
      <c r="C2268" s="2">
        <v>25391320</v>
      </c>
      <c r="D2268" s="2">
        <v>26.57</v>
      </c>
      <c r="E2268" s="2">
        <v>26.78</v>
      </c>
      <c r="F2268" s="2">
        <v>26.5</v>
      </c>
      <c r="G2268" s="2">
        <f t="shared" si="387"/>
        <v>26.777000000000005</v>
      </c>
      <c r="H2268" s="2">
        <f t="shared" si="388"/>
        <v>26.702500000000004</v>
      </c>
      <c r="I2268" s="2">
        <f t="shared" si="385"/>
        <v>26.648487743728857</v>
      </c>
      <c r="J2268" s="2">
        <f t="shared" si="386"/>
        <v>26.248072397836292</v>
      </c>
      <c r="K2268" s="2">
        <f t="shared" si="389"/>
        <v>0.400415345892565</v>
      </c>
      <c r="L2268" s="2">
        <f t="shared" si="390"/>
        <v>26.686666666666667</v>
      </c>
      <c r="M2268" s="2">
        <f t="shared" si="391"/>
        <v>26.535366666666658</v>
      </c>
      <c r="N2268" s="2">
        <f t="shared" si="392"/>
        <v>0.26714666666667169</v>
      </c>
      <c r="O2268" s="2">
        <f t="shared" si="393"/>
        <v>37.757037332802682</v>
      </c>
      <c r="P2268" s="2">
        <f t="shared" si="394"/>
        <v>0.28000000000000114</v>
      </c>
      <c r="Q2268" s="2">
        <f t="shared" si="395"/>
        <v>0.36835714285714233</v>
      </c>
    </row>
    <row r="2269" spans="1:17" x14ac:dyDescent="0.3">
      <c r="A2269" s="1">
        <v>40952</v>
      </c>
      <c r="B2269" s="2">
        <v>26.7</v>
      </c>
      <c r="C2269" s="2">
        <v>24721040</v>
      </c>
      <c r="D2269" s="2">
        <v>26.83</v>
      </c>
      <c r="E2269" s="2">
        <v>26.84</v>
      </c>
      <c r="F2269" s="2">
        <v>26.52</v>
      </c>
      <c r="G2269" s="2">
        <f t="shared" si="387"/>
        <v>26.749000000000002</v>
      </c>
      <c r="H2269" s="2">
        <f t="shared" si="388"/>
        <v>26.666500000000003</v>
      </c>
      <c r="I2269" s="2">
        <f t="shared" si="385"/>
        <v>26.624576424406829</v>
      </c>
      <c r="J2269" s="2">
        <f t="shared" si="386"/>
        <v>26.205518189663195</v>
      </c>
      <c r="K2269" s="2">
        <f t="shared" si="389"/>
        <v>0.41905823474363402</v>
      </c>
      <c r="L2269" s="2">
        <f t="shared" si="390"/>
        <v>26.686666666666667</v>
      </c>
      <c r="M2269" s="2">
        <f t="shared" si="391"/>
        <v>26.457866666666668</v>
      </c>
      <c r="N2269" s="2">
        <f t="shared" si="392"/>
        <v>0.37247999999999892</v>
      </c>
      <c r="O2269" s="2">
        <f t="shared" si="393"/>
        <v>40.950744558992042</v>
      </c>
      <c r="P2269" s="2">
        <f t="shared" si="394"/>
        <v>0.32000000000000028</v>
      </c>
      <c r="Q2269" s="2">
        <f t="shared" si="395"/>
        <v>0.38049999999999934</v>
      </c>
    </row>
    <row r="2270" spans="1:17" x14ac:dyDescent="0.3">
      <c r="A2270" s="1">
        <v>40949</v>
      </c>
      <c r="B2270" s="2">
        <v>26.695</v>
      </c>
      <c r="C2270" s="2">
        <v>33615990</v>
      </c>
      <c r="D2270" s="2">
        <v>26.74</v>
      </c>
      <c r="E2270" s="2">
        <v>26.79</v>
      </c>
      <c r="F2270" s="2">
        <v>26.45</v>
      </c>
      <c r="G2270" s="2">
        <f t="shared" si="387"/>
        <v>26.752999999999997</v>
      </c>
      <c r="H2270" s="2">
        <f t="shared" si="388"/>
        <v>26.670500000000004</v>
      </c>
      <c r="I2270" s="2">
        <f t="shared" si="385"/>
        <v>26.610863047026253</v>
      </c>
      <c r="J2270" s="2">
        <f t="shared" si="386"/>
        <v>26.165959644836249</v>
      </c>
      <c r="K2270" s="2">
        <f t="shared" si="389"/>
        <v>0.44490340219000402</v>
      </c>
      <c r="L2270" s="2">
        <f t="shared" si="390"/>
        <v>26.645</v>
      </c>
      <c r="M2270" s="2">
        <f t="shared" si="391"/>
        <v>26.389533333333326</v>
      </c>
      <c r="N2270" s="2">
        <f t="shared" si="392"/>
        <v>0.45210000000000328</v>
      </c>
      <c r="O2270" s="2">
        <f t="shared" si="393"/>
        <v>37.671115043378634</v>
      </c>
      <c r="P2270" s="2">
        <f t="shared" si="394"/>
        <v>0.41000000000000014</v>
      </c>
      <c r="Q2270" s="2">
        <f t="shared" si="395"/>
        <v>0.38407142857142801</v>
      </c>
    </row>
    <row r="2271" spans="1:17" x14ac:dyDescent="0.3">
      <c r="A2271" s="1">
        <v>40948</v>
      </c>
      <c r="B2271" s="2">
        <v>26.86</v>
      </c>
      <c r="C2271" s="2">
        <v>35752920</v>
      </c>
      <c r="D2271" s="2">
        <v>26.91</v>
      </c>
      <c r="E2271" s="2">
        <v>27</v>
      </c>
      <c r="F2271" s="2">
        <v>26.785</v>
      </c>
      <c r="G2271" s="2">
        <f t="shared" si="387"/>
        <v>26.762</v>
      </c>
      <c r="H2271" s="2">
        <f t="shared" si="388"/>
        <v>26.674000000000007</v>
      </c>
      <c r="I2271" s="2">
        <f t="shared" si="385"/>
        <v>26.595565419212843</v>
      </c>
      <c r="J2271" s="2">
        <f t="shared" si="386"/>
        <v>26.123636416423146</v>
      </c>
      <c r="K2271" s="2">
        <f t="shared" si="389"/>
        <v>0.47192900278969674</v>
      </c>
      <c r="L2271" s="2">
        <f t="shared" si="390"/>
        <v>26.881666666666664</v>
      </c>
      <c r="M2271" s="2">
        <f t="shared" si="391"/>
        <v>26.343783333333327</v>
      </c>
      <c r="N2271" s="2">
        <f t="shared" si="392"/>
        <v>0.49060333333333511</v>
      </c>
      <c r="O2271" s="2">
        <f t="shared" si="393"/>
        <v>73.091408990744029</v>
      </c>
      <c r="P2271" s="2">
        <f t="shared" si="394"/>
        <v>0.21499999999999986</v>
      </c>
      <c r="Q2271" s="2">
        <f t="shared" si="395"/>
        <v>0.39407142857142802</v>
      </c>
    </row>
    <row r="2272" spans="1:17" x14ac:dyDescent="0.3">
      <c r="A2272" s="1">
        <v>40947</v>
      </c>
      <c r="B2272" s="2">
        <v>26.85</v>
      </c>
      <c r="C2272" s="2">
        <v>37050380</v>
      </c>
      <c r="D2272" s="2">
        <v>26.66</v>
      </c>
      <c r="E2272" s="2">
        <v>26.99</v>
      </c>
      <c r="F2272" s="2">
        <v>26.61</v>
      </c>
      <c r="G2272" s="2">
        <f t="shared" si="387"/>
        <v>26.687999999999999</v>
      </c>
      <c r="H2272" s="2">
        <f t="shared" si="388"/>
        <v>26.663</v>
      </c>
      <c r="I2272" s="2">
        <f t="shared" si="385"/>
        <v>26.547486404524271</v>
      </c>
      <c r="J2272" s="2">
        <f t="shared" si="386"/>
        <v>26.064727329736996</v>
      </c>
      <c r="K2272" s="2">
        <f t="shared" si="389"/>
        <v>0.48275907478727476</v>
      </c>
      <c r="L2272" s="2">
        <f t="shared" si="390"/>
        <v>26.816666666666666</v>
      </c>
      <c r="M2272" s="2">
        <f t="shared" si="391"/>
        <v>26.283533333333327</v>
      </c>
      <c r="N2272" s="2">
        <f t="shared" si="392"/>
        <v>0.51514000000000126</v>
      </c>
      <c r="O2272" s="2">
        <f t="shared" si="393"/>
        <v>68.995267737357835</v>
      </c>
      <c r="P2272" s="2">
        <f t="shared" si="394"/>
        <v>0.37999999999999901</v>
      </c>
      <c r="Q2272" s="2">
        <f t="shared" si="395"/>
        <v>0.4479999999999994</v>
      </c>
    </row>
    <row r="2273" spans="1:17" x14ac:dyDescent="0.3">
      <c r="A2273" s="1">
        <v>40946</v>
      </c>
      <c r="B2273" s="2">
        <v>26.64</v>
      </c>
      <c r="C2273" s="2">
        <v>33100070</v>
      </c>
      <c r="D2273" s="2">
        <v>26.63</v>
      </c>
      <c r="E2273" s="2">
        <v>26.74</v>
      </c>
      <c r="F2273" s="2">
        <v>26.425000000000001</v>
      </c>
      <c r="G2273" s="2">
        <f t="shared" si="387"/>
        <v>26.627999999999997</v>
      </c>
      <c r="H2273" s="2">
        <f t="shared" si="388"/>
        <v>26.667999999999999</v>
      </c>
      <c r="I2273" s="2">
        <f t="shared" si="385"/>
        <v>26.492483932619592</v>
      </c>
      <c r="J2273" s="2">
        <f t="shared" si="386"/>
        <v>26.001905516115954</v>
      </c>
      <c r="K2273" s="2">
        <f t="shared" si="389"/>
        <v>0.49057841650363798</v>
      </c>
      <c r="L2273" s="2">
        <f t="shared" si="390"/>
        <v>26.601666666666663</v>
      </c>
      <c r="M2273" s="2">
        <f t="shared" si="391"/>
        <v>26.226366666666667</v>
      </c>
      <c r="N2273" s="2">
        <f t="shared" si="392"/>
        <v>0.53042666666666594</v>
      </c>
      <c r="O2273" s="2">
        <f t="shared" si="393"/>
        <v>47.169574179276594</v>
      </c>
      <c r="P2273" s="2">
        <f t="shared" si="394"/>
        <v>0.31499999999999773</v>
      </c>
      <c r="Q2273" s="2">
        <f t="shared" si="395"/>
        <v>0.44299999999999934</v>
      </c>
    </row>
    <row r="2274" spans="1:17" x14ac:dyDescent="0.3">
      <c r="A2274" s="1">
        <v>40945</v>
      </c>
      <c r="B2274" s="2">
        <v>26.72</v>
      </c>
      <c r="C2274" s="2">
        <v>36770750</v>
      </c>
      <c r="D2274" s="2">
        <v>26.55</v>
      </c>
      <c r="E2274" s="2">
        <v>26.725000000000001</v>
      </c>
      <c r="F2274" s="2">
        <v>26.36</v>
      </c>
      <c r="G2274" s="2">
        <f t="shared" si="387"/>
        <v>26.583999999999996</v>
      </c>
      <c r="H2274" s="2">
        <f t="shared" si="388"/>
        <v>26.6935</v>
      </c>
      <c r="I2274" s="2">
        <f t="shared" si="385"/>
        <v>26.465662829459518</v>
      </c>
      <c r="J2274" s="2">
        <f t="shared" si="386"/>
        <v>25.95085795740523</v>
      </c>
      <c r="K2274" s="2">
        <f t="shared" si="389"/>
        <v>0.51480487205428815</v>
      </c>
      <c r="L2274" s="2">
        <f t="shared" si="390"/>
        <v>26.60166666666667</v>
      </c>
      <c r="M2274" s="2">
        <f t="shared" si="391"/>
        <v>26.167033333333336</v>
      </c>
      <c r="N2274" s="2">
        <f t="shared" si="392"/>
        <v>0.55816333333333257</v>
      </c>
      <c r="O2274" s="2">
        <f t="shared" si="393"/>
        <v>51.912323553241251</v>
      </c>
      <c r="P2274" s="2">
        <f t="shared" si="394"/>
        <v>0.37999999999999901</v>
      </c>
      <c r="Q2274" s="2">
        <f t="shared" si="395"/>
        <v>0.45407142857142802</v>
      </c>
    </row>
    <row r="2275" spans="1:17" x14ac:dyDescent="0.3">
      <c r="A2275" s="1">
        <v>40942</v>
      </c>
      <c r="B2275" s="2">
        <v>26.74</v>
      </c>
      <c r="C2275" s="2">
        <v>42189650</v>
      </c>
      <c r="D2275" s="2">
        <v>26.664999999999999</v>
      </c>
      <c r="E2275" s="2">
        <v>26.946999999999999</v>
      </c>
      <c r="F2275" s="2">
        <v>26.58</v>
      </c>
      <c r="G2275" s="2">
        <f t="shared" si="387"/>
        <v>26.588000000000001</v>
      </c>
      <c r="H2275" s="2">
        <f t="shared" si="388"/>
        <v>26.692500000000003</v>
      </c>
      <c r="I2275" s="2">
        <f t="shared" si="385"/>
        <v>26.419419707543071</v>
      </c>
      <c r="J2275" s="2">
        <f t="shared" si="386"/>
        <v>25.889326593997648</v>
      </c>
      <c r="K2275" s="2">
        <f t="shared" si="389"/>
        <v>0.53009311354542277</v>
      </c>
      <c r="L2275" s="2">
        <f t="shared" si="390"/>
        <v>26.755666666666666</v>
      </c>
      <c r="M2275" s="2">
        <f t="shared" si="391"/>
        <v>26.097950000000004</v>
      </c>
      <c r="N2275" s="2">
        <f t="shared" si="392"/>
        <v>0.58565499999999859</v>
      </c>
      <c r="O2275" s="2">
        <f t="shared" si="393"/>
        <v>74.869637888821188</v>
      </c>
      <c r="P2275" s="2">
        <f t="shared" si="394"/>
        <v>0.45700000000000074</v>
      </c>
      <c r="Q2275" s="2">
        <f t="shared" si="395"/>
        <v>0.45764285714285663</v>
      </c>
    </row>
    <row r="2276" spans="1:17" x14ac:dyDescent="0.3">
      <c r="A2276" s="1">
        <v>40941</v>
      </c>
      <c r="B2276" s="2">
        <v>26.49</v>
      </c>
      <c r="C2276" s="2">
        <v>34754150</v>
      </c>
      <c r="D2276" s="2">
        <v>26.59</v>
      </c>
      <c r="E2276" s="2">
        <v>26.74</v>
      </c>
      <c r="F2276" s="2">
        <v>26.46</v>
      </c>
      <c r="G2276" s="2">
        <f t="shared" si="387"/>
        <v>26.586000000000002</v>
      </c>
      <c r="H2276" s="2">
        <f t="shared" si="388"/>
        <v>26.656500000000005</v>
      </c>
      <c r="I2276" s="2">
        <f t="shared" si="385"/>
        <v>26.361132381641809</v>
      </c>
      <c r="J2276" s="2">
        <f t="shared" si="386"/>
        <v>25.821272721517463</v>
      </c>
      <c r="K2276" s="2">
        <f t="shared" si="389"/>
        <v>0.53985966012434616</v>
      </c>
      <c r="L2276" s="2">
        <f t="shared" si="390"/>
        <v>26.563333333333333</v>
      </c>
      <c r="M2276" s="2">
        <f t="shared" si="391"/>
        <v>26.024000000000001</v>
      </c>
      <c r="N2276" s="2">
        <f t="shared" si="392"/>
        <v>0.59383333333333232</v>
      </c>
      <c r="O2276" s="2">
        <f t="shared" si="393"/>
        <v>60.548227149405847</v>
      </c>
      <c r="P2276" s="2">
        <f t="shared" si="394"/>
        <v>0.27999999999999758</v>
      </c>
      <c r="Q2276" s="2">
        <f t="shared" si="395"/>
        <v>0.47142857142857075</v>
      </c>
    </row>
    <row r="2277" spans="1:17" x14ac:dyDescent="0.3">
      <c r="A2277" s="1">
        <v>40940</v>
      </c>
      <c r="B2277" s="2">
        <v>26.55</v>
      </c>
      <c r="C2277" s="2">
        <v>46305080</v>
      </c>
      <c r="D2277" s="2">
        <v>26.74</v>
      </c>
      <c r="E2277" s="2">
        <v>26.84</v>
      </c>
      <c r="F2277" s="2">
        <v>26.51</v>
      </c>
      <c r="G2277" s="2">
        <f t="shared" si="387"/>
        <v>26.637999999999998</v>
      </c>
      <c r="H2277" s="2">
        <f t="shared" si="388"/>
        <v>26.570500000000003</v>
      </c>
      <c r="I2277" s="2">
        <f t="shared" si="385"/>
        <v>26.337701905576687</v>
      </c>
      <c r="J2277" s="2">
        <f t="shared" si="386"/>
        <v>25.767774539238857</v>
      </c>
      <c r="K2277" s="2">
        <f t="shared" si="389"/>
        <v>0.56992736633782926</v>
      </c>
      <c r="L2277" s="2">
        <f t="shared" si="390"/>
        <v>26.633333333333336</v>
      </c>
      <c r="M2277" s="2">
        <f t="shared" si="391"/>
        <v>25.942</v>
      </c>
      <c r="N2277" s="2">
        <f t="shared" si="392"/>
        <v>0.61369999999999914</v>
      </c>
      <c r="O2277" s="2">
        <f t="shared" si="393"/>
        <v>75.100030778701566</v>
      </c>
      <c r="P2277" s="2">
        <f t="shared" si="394"/>
        <v>0.41999999999999815</v>
      </c>
      <c r="Q2277" s="2">
        <f t="shared" si="395"/>
        <v>0.47714285714285659</v>
      </c>
    </row>
    <row r="2278" spans="1:17" x14ac:dyDescent="0.3">
      <c r="A2278" s="1">
        <v>40939</v>
      </c>
      <c r="B2278" s="2">
        <v>26.42</v>
      </c>
      <c r="C2278" s="2">
        <v>45436010</v>
      </c>
      <c r="D2278" s="2">
        <v>26.79</v>
      </c>
      <c r="E2278" s="2">
        <v>26.8</v>
      </c>
      <c r="F2278" s="2">
        <v>26.28</v>
      </c>
      <c r="G2278" s="2">
        <f t="shared" si="387"/>
        <v>26.707999999999998</v>
      </c>
      <c r="H2278" s="2">
        <f t="shared" si="388"/>
        <v>26.454500000000003</v>
      </c>
      <c r="I2278" s="2">
        <f t="shared" si="385"/>
        <v>26.299102252045174</v>
      </c>
      <c r="J2278" s="2">
        <f t="shared" si="386"/>
        <v>25.705196502377969</v>
      </c>
      <c r="K2278" s="2">
        <f t="shared" si="389"/>
        <v>0.59390574966720422</v>
      </c>
      <c r="L2278" s="2">
        <f t="shared" si="390"/>
        <v>26.5</v>
      </c>
      <c r="M2278" s="2">
        <f t="shared" si="391"/>
        <v>25.840666666666664</v>
      </c>
      <c r="N2278" s="2">
        <f t="shared" si="392"/>
        <v>0.62563333333333182</v>
      </c>
      <c r="O2278" s="2">
        <f t="shared" si="393"/>
        <v>70.257694425205173</v>
      </c>
      <c r="P2278" s="2">
        <f t="shared" si="394"/>
        <v>0.51999999999999957</v>
      </c>
      <c r="Q2278" s="2">
        <f t="shared" si="395"/>
        <v>0.4864285714285711</v>
      </c>
    </row>
    <row r="2279" spans="1:17" x14ac:dyDescent="0.3">
      <c r="A2279" s="1">
        <v>40938</v>
      </c>
      <c r="B2279" s="2">
        <v>26.74</v>
      </c>
      <c r="C2279" s="2">
        <v>60631970</v>
      </c>
      <c r="D2279" s="2">
        <v>26.51</v>
      </c>
      <c r="E2279" s="2">
        <v>26.8</v>
      </c>
      <c r="F2279" s="2">
        <v>26.27</v>
      </c>
      <c r="G2279" s="2">
        <f t="shared" si="387"/>
        <v>26.803000000000004</v>
      </c>
      <c r="H2279" s="2">
        <f t="shared" si="388"/>
        <v>26.316500000000001</v>
      </c>
      <c r="I2279" s="2">
        <f t="shared" si="385"/>
        <v>26.277120843326117</v>
      </c>
      <c r="J2279" s="2">
        <f t="shared" si="386"/>
        <v>25.648012222568209</v>
      </c>
      <c r="K2279" s="2">
        <f t="shared" si="389"/>
        <v>0.62910862075790774</v>
      </c>
      <c r="L2279" s="2">
        <f t="shared" si="390"/>
        <v>26.603333333333335</v>
      </c>
      <c r="M2279" s="2">
        <f t="shared" si="391"/>
        <v>25.734333333333336</v>
      </c>
      <c r="N2279" s="2">
        <f t="shared" si="392"/>
        <v>0.63413333333333299</v>
      </c>
      <c r="O2279" s="2">
        <f t="shared" si="393"/>
        <v>91.358284272497926</v>
      </c>
      <c r="P2279" s="2">
        <f t="shared" si="394"/>
        <v>0.53000000000000114</v>
      </c>
      <c r="Q2279" s="2">
        <f t="shared" si="395"/>
        <v>0.4817857142857141</v>
      </c>
    </row>
    <row r="2280" spans="1:17" x14ac:dyDescent="0.3">
      <c r="A2280" s="1">
        <v>40935</v>
      </c>
      <c r="B2280" s="2">
        <v>26.73</v>
      </c>
      <c r="C2280" s="2">
        <v>50580740</v>
      </c>
      <c r="D2280" s="2">
        <v>26.66</v>
      </c>
      <c r="E2280" s="2">
        <v>26.84</v>
      </c>
      <c r="F2280" s="2">
        <v>26.59</v>
      </c>
      <c r="G2280" s="2">
        <f t="shared" si="387"/>
        <v>26.796999999999997</v>
      </c>
      <c r="H2280" s="2">
        <f t="shared" si="388"/>
        <v>26.156500000000001</v>
      </c>
      <c r="I2280" s="2">
        <f t="shared" si="385"/>
        <v>26.192960996658137</v>
      </c>
      <c r="J2280" s="2">
        <f t="shared" si="386"/>
        <v>25.560653200373668</v>
      </c>
      <c r="K2280" s="2">
        <f t="shared" si="389"/>
        <v>0.63230779628446854</v>
      </c>
      <c r="L2280" s="2">
        <f t="shared" si="390"/>
        <v>26.72</v>
      </c>
      <c r="M2280" s="2">
        <f t="shared" si="391"/>
        <v>25.62766666666667</v>
      </c>
      <c r="N2280" s="2">
        <f t="shared" si="392"/>
        <v>0.63093333333333279</v>
      </c>
      <c r="O2280" s="2">
        <f t="shared" si="393"/>
        <v>115.41983657368236</v>
      </c>
      <c r="P2280" s="2">
        <f t="shared" si="394"/>
        <v>0.25</v>
      </c>
      <c r="Q2280" s="2">
        <f t="shared" si="395"/>
        <v>0.46821428571428542</v>
      </c>
    </row>
    <row r="2281" spans="1:17" x14ac:dyDescent="0.3">
      <c r="A2281" s="1">
        <v>40934</v>
      </c>
      <c r="B2281" s="2">
        <v>26.75</v>
      </c>
      <c r="C2281" s="2">
        <v>61657880</v>
      </c>
      <c r="D2281" s="2">
        <v>26.95</v>
      </c>
      <c r="E2281" s="2">
        <v>27</v>
      </c>
      <c r="F2281" s="2">
        <v>26.6</v>
      </c>
      <c r="G2281" s="2">
        <f t="shared" si="387"/>
        <v>26.726999999999997</v>
      </c>
      <c r="H2281" s="2">
        <f t="shared" si="388"/>
        <v>26.058499999999999</v>
      </c>
      <c r="I2281" s="2">
        <f t="shared" si="385"/>
        <v>26.095317541505072</v>
      </c>
      <c r="J2281" s="2">
        <f t="shared" si="386"/>
        <v>25.467105456403562</v>
      </c>
      <c r="K2281" s="2">
        <f t="shared" si="389"/>
        <v>0.62821208510150939</v>
      </c>
      <c r="L2281" s="2">
        <f t="shared" si="390"/>
        <v>26.783333333333331</v>
      </c>
      <c r="M2281" s="2">
        <f t="shared" si="391"/>
        <v>25.507750000000001</v>
      </c>
      <c r="N2281" s="2">
        <f t="shared" si="392"/>
        <v>0.62285833333333274</v>
      </c>
      <c r="O2281" s="2">
        <f t="shared" si="393"/>
        <v>136.5300652457976</v>
      </c>
      <c r="P2281" s="2">
        <f t="shared" si="394"/>
        <v>0.39999999999999858</v>
      </c>
      <c r="Q2281" s="2">
        <f t="shared" si="395"/>
        <v>0.4782142857142852</v>
      </c>
    </row>
    <row r="2282" spans="1:17" x14ac:dyDescent="0.3">
      <c r="A2282" s="1">
        <v>40933</v>
      </c>
      <c r="B2282" s="2">
        <v>26.9</v>
      </c>
      <c r="C2282" s="2">
        <v>54744410</v>
      </c>
      <c r="D2282" s="2">
        <v>26.84</v>
      </c>
      <c r="E2282" s="2">
        <v>26.95</v>
      </c>
      <c r="F2282" s="2">
        <v>26.5</v>
      </c>
      <c r="G2282" s="2">
        <f t="shared" si="387"/>
        <v>26.502999999999997</v>
      </c>
      <c r="H2282" s="2">
        <f t="shared" si="388"/>
        <v>25.9635</v>
      </c>
      <c r="I2282" s="2">
        <f t="shared" si="385"/>
        <v>25.976284367233266</v>
      </c>
      <c r="J2282" s="2">
        <f t="shared" si="386"/>
        <v>25.364473892915846</v>
      </c>
      <c r="K2282" s="2">
        <f t="shared" si="389"/>
        <v>0.61181047431741931</v>
      </c>
      <c r="L2282" s="2">
        <f t="shared" si="390"/>
        <v>26.783333333333331</v>
      </c>
      <c r="M2282" s="2">
        <f t="shared" si="391"/>
        <v>25.396249999999998</v>
      </c>
      <c r="N2282" s="2">
        <f t="shared" si="392"/>
        <v>0.58637499999999965</v>
      </c>
      <c r="O2282" s="2">
        <f t="shared" si="393"/>
        <v>157.70150879935579</v>
      </c>
      <c r="P2282" s="2">
        <f t="shared" si="394"/>
        <v>0.44999999999999929</v>
      </c>
      <c r="Q2282" s="2">
        <f t="shared" si="395"/>
        <v>0.48321428571428526</v>
      </c>
    </row>
    <row r="2283" spans="1:17" x14ac:dyDescent="0.3">
      <c r="A2283" s="1">
        <v>40932</v>
      </c>
      <c r="B2283" s="2">
        <v>26.895</v>
      </c>
      <c r="C2283" s="2">
        <v>56170370</v>
      </c>
      <c r="D2283" s="2">
        <v>26.7</v>
      </c>
      <c r="E2283" s="2">
        <v>26.98</v>
      </c>
      <c r="F2283" s="2">
        <v>26.61</v>
      </c>
      <c r="G2283" s="2">
        <f t="shared" si="387"/>
        <v>26.201000000000001</v>
      </c>
      <c r="H2283" s="2">
        <f t="shared" si="388"/>
        <v>25.8325</v>
      </c>
      <c r="I2283" s="2">
        <f t="shared" si="385"/>
        <v>25.808336070366586</v>
      </c>
      <c r="J2283" s="2">
        <f t="shared" si="386"/>
        <v>25.241631804349112</v>
      </c>
      <c r="K2283" s="2">
        <f t="shared" si="389"/>
        <v>0.56670426601747437</v>
      </c>
      <c r="L2283" s="2">
        <f t="shared" si="390"/>
        <v>26.828333333333333</v>
      </c>
      <c r="M2283" s="2">
        <f t="shared" si="391"/>
        <v>25.27108333333333</v>
      </c>
      <c r="N2283" s="2">
        <f t="shared" si="392"/>
        <v>0.55547500000000094</v>
      </c>
      <c r="O2283" s="2">
        <f t="shared" si="393"/>
        <v>186.89710007951163</v>
      </c>
      <c r="P2283" s="2">
        <f t="shared" si="394"/>
        <v>0.37000000000000099</v>
      </c>
      <c r="Q2283" s="2">
        <f t="shared" si="395"/>
        <v>0.49392857142857088</v>
      </c>
    </row>
    <row r="2284" spans="1:17" x14ac:dyDescent="0.3">
      <c r="A2284" s="1">
        <v>40931</v>
      </c>
      <c r="B2284" s="2">
        <v>26.71</v>
      </c>
      <c r="C2284" s="2">
        <v>69659160</v>
      </c>
      <c r="D2284" s="2">
        <v>26.35</v>
      </c>
      <c r="E2284" s="2">
        <v>26.89</v>
      </c>
      <c r="F2284" s="2">
        <v>26.34</v>
      </c>
      <c r="G2284" s="2">
        <f t="shared" si="387"/>
        <v>25.830000000000002</v>
      </c>
      <c r="H2284" s="2">
        <f t="shared" si="388"/>
        <v>25.689500000000002</v>
      </c>
      <c r="I2284" s="2">
        <f t="shared" si="385"/>
        <v>25.610760810433238</v>
      </c>
      <c r="J2284" s="2">
        <f t="shared" si="386"/>
        <v>25.10936234869704</v>
      </c>
      <c r="K2284" s="2">
        <f t="shared" si="389"/>
        <v>0.50139846173619773</v>
      </c>
      <c r="L2284" s="2">
        <f t="shared" si="390"/>
        <v>26.646666666666665</v>
      </c>
      <c r="M2284" s="2">
        <f t="shared" si="391"/>
        <v>25.127666666666663</v>
      </c>
      <c r="N2284" s="2">
        <f t="shared" si="392"/>
        <v>0.55330000000000135</v>
      </c>
      <c r="O2284" s="2">
        <f t="shared" si="393"/>
        <v>183.02307367913707</v>
      </c>
      <c r="P2284" s="2">
        <f t="shared" si="394"/>
        <v>0.55000000000000071</v>
      </c>
      <c r="Q2284" s="2">
        <f t="shared" si="395"/>
        <v>0.51321428571428507</v>
      </c>
    </row>
    <row r="2285" spans="1:17" x14ac:dyDescent="0.3">
      <c r="A2285" s="1">
        <v>40928</v>
      </c>
      <c r="B2285" s="2">
        <v>26.38</v>
      </c>
      <c r="C2285" s="2">
        <v>101251400</v>
      </c>
      <c r="D2285" s="2">
        <v>25.87</v>
      </c>
      <c r="E2285" s="2">
        <v>26.47</v>
      </c>
      <c r="F2285" s="2">
        <v>25.5</v>
      </c>
      <c r="G2285" s="2">
        <f t="shared" si="387"/>
        <v>25.515999999999998</v>
      </c>
      <c r="H2285" s="2">
        <f t="shared" si="388"/>
        <v>25.543500000000002</v>
      </c>
      <c r="I2285" s="2">
        <f t="shared" si="385"/>
        <v>25.410899139602918</v>
      </c>
      <c r="J2285" s="2">
        <f t="shared" si="386"/>
        <v>24.981311336592803</v>
      </c>
      <c r="K2285" s="2">
        <f t="shared" si="389"/>
        <v>0.42958780301011501</v>
      </c>
      <c r="L2285" s="2">
        <f t="shared" si="390"/>
        <v>26.116666666666664</v>
      </c>
      <c r="M2285" s="2">
        <f t="shared" si="391"/>
        <v>24.982000000000003</v>
      </c>
      <c r="N2285" s="2">
        <f t="shared" si="392"/>
        <v>0.56163333333333365</v>
      </c>
      <c r="O2285" s="2">
        <f t="shared" si="393"/>
        <v>134.68652936870558</v>
      </c>
      <c r="P2285" s="2">
        <f t="shared" si="394"/>
        <v>0.96999999999999886</v>
      </c>
      <c r="Q2285" s="2">
        <f t="shared" si="395"/>
        <v>0.50035714285714228</v>
      </c>
    </row>
    <row r="2286" spans="1:17" x14ac:dyDescent="0.3">
      <c r="A2286" s="1">
        <v>40927</v>
      </c>
      <c r="B2286" s="2">
        <v>25.63</v>
      </c>
      <c r="C2286" s="2">
        <v>64793020</v>
      </c>
      <c r="D2286" s="2">
        <v>25.52</v>
      </c>
      <c r="E2286" s="2">
        <v>25.68</v>
      </c>
      <c r="F2286" s="2">
        <v>25.37</v>
      </c>
      <c r="G2286" s="2">
        <f t="shared" si="387"/>
        <v>25.39</v>
      </c>
      <c r="H2286" s="2">
        <f t="shared" si="388"/>
        <v>25.445500000000003</v>
      </c>
      <c r="I2286" s="2">
        <f t="shared" si="385"/>
        <v>25.234698983167085</v>
      </c>
      <c r="J2286" s="2">
        <f t="shared" si="386"/>
        <v>24.869416243520227</v>
      </c>
      <c r="K2286" s="2">
        <f t="shared" si="389"/>
        <v>0.36528273964685809</v>
      </c>
      <c r="L2286" s="2">
        <f t="shared" si="390"/>
        <v>25.560000000000002</v>
      </c>
      <c r="M2286" s="2">
        <f t="shared" si="391"/>
        <v>24.863833333333336</v>
      </c>
      <c r="N2286" s="2">
        <f t="shared" si="392"/>
        <v>0.5722833333333337</v>
      </c>
      <c r="O2286" s="2">
        <f t="shared" si="393"/>
        <v>81.098135150614922</v>
      </c>
      <c r="P2286" s="2">
        <f t="shared" si="394"/>
        <v>0.30999999999999872</v>
      </c>
      <c r="Q2286" s="2">
        <f t="shared" si="395"/>
        <v>0.45642857142857068</v>
      </c>
    </row>
    <row r="2287" spans="1:17" x14ac:dyDescent="0.3">
      <c r="A2287" s="1">
        <v>40926</v>
      </c>
      <c r="B2287" s="2">
        <v>25.39</v>
      </c>
      <c r="C2287" s="2">
        <v>62677980</v>
      </c>
      <c r="D2287" s="2">
        <v>25.13</v>
      </c>
      <c r="E2287" s="2">
        <v>25.48</v>
      </c>
      <c r="F2287" s="2">
        <v>25.01</v>
      </c>
      <c r="G2287" s="2">
        <f t="shared" si="387"/>
        <v>25.423999999999999</v>
      </c>
      <c r="H2287" s="2">
        <f t="shared" si="388"/>
        <v>25.3935</v>
      </c>
      <c r="I2287" s="2">
        <f t="shared" si="385"/>
        <v>25.162826071015647</v>
      </c>
      <c r="J2287" s="2">
        <f t="shared" si="386"/>
        <v>24.808569543001845</v>
      </c>
      <c r="K2287" s="2">
        <f t="shared" si="389"/>
        <v>0.35425652801380281</v>
      </c>
      <c r="L2287" s="2">
        <f t="shared" si="390"/>
        <v>25.293333333333337</v>
      </c>
      <c r="M2287" s="2">
        <f t="shared" si="391"/>
        <v>24.746249999999996</v>
      </c>
      <c r="N2287" s="2">
        <f t="shared" si="392"/>
        <v>0.62025000000000063</v>
      </c>
      <c r="O2287" s="2">
        <f t="shared" si="393"/>
        <v>58.802454207533486</v>
      </c>
      <c r="P2287" s="2">
        <f t="shared" si="394"/>
        <v>0.46999999999999886</v>
      </c>
      <c r="Q2287" s="2">
        <f t="shared" si="395"/>
        <v>0.46142857142857074</v>
      </c>
    </row>
    <row r="2288" spans="1:17" x14ac:dyDescent="0.3">
      <c r="A2288" s="1">
        <v>40925</v>
      </c>
      <c r="B2288" s="2">
        <v>25.04</v>
      </c>
      <c r="C2288" s="2">
        <v>60424290</v>
      </c>
      <c r="D2288" s="2">
        <v>25.18</v>
      </c>
      <c r="E2288" s="2">
        <v>25.4</v>
      </c>
      <c r="F2288" s="2">
        <v>24.97</v>
      </c>
      <c r="G2288" s="2">
        <f t="shared" si="387"/>
        <v>25.464000000000002</v>
      </c>
      <c r="H2288" s="2">
        <f t="shared" si="388"/>
        <v>25.308500000000002</v>
      </c>
      <c r="I2288" s="2">
        <f t="shared" si="385"/>
        <v>25.12152172029122</v>
      </c>
      <c r="J2288" s="2">
        <f t="shared" si="386"/>
        <v>24.762055106441991</v>
      </c>
      <c r="K2288" s="2">
        <f t="shared" si="389"/>
        <v>0.35946661384922862</v>
      </c>
      <c r="L2288" s="2">
        <f t="shared" si="390"/>
        <v>25.136666666666667</v>
      </c>
      <c r="M2288" s="2">
        <f t="shared" si="391"/>
        <v>24.654</v>
      </c>
      <c r="N2288" s="2">
        <f t="shared" si="392"/>
        <v>0.64856666666666707</v>
      </c>
      <c r="O2288" s="2">
        <f t="shared" si="393"/>
        <v>49.613678025046667</v>
      </c>
      <c r="P2288" s="2">
        <f t="shared" si="394"/>
        <v>0.42999999999999972</v>
      </c>
      <c r="Q2288" s="2">
        <f t="shared" si="395"/>
        <v>0.44928571428571373</v>
      </c>
    </row>
    <row r="2289" spans="1:17" x14ac:dyDescent="0.3">
      <c r="A2289" s="1">
        <v>40921</v>
      </c>
      <c r="B2289" s="2">
        <v>25.14</v>
      </c>
      <c r="C2289" s="2">
        <v>63295840</v>
      </c>
      <c r="D2289" s="2">
        <v>25.69</v>
      </c>
      <c r="E2289" s="2">
        <v>25.72</v>
      </c>
      <c r="F2289" s="2">
        <v>25.1</v>
      </c>
      <c r="G2289" s="2">
        <f t="shared" si="387"/>
        <v>25.548999999999999</v>
      </c>
      <c r="H2289" s="2">
        <f t="shared" si="388"/>
        <v>25.229499999999998</v>
      </c>
      <c r="I2289" s="2">
        <f t="shared" si="385"/>
        <v>25.136343851253258</v>
      </c>
      <c r="J2289" s="2">
        <f t="shared" si="386"/>
        <v>24.73981951495735</v>
      </c>
      <c r="K2289" s="2">
        <f t="shared" si="389"/>
        <v>0.39652433629590789</v>
      </c>
      <c r="L2289" s="2">
        <f t="shared" si="390"/>
        <v>25.320000000000004</v>
      </c>
      <c r="M2289" s="2">
        <f t="shared" si="391"/>
        <v>24.567666666666668</v>
      </c>
      <c r="N2289" s="2">
        <f t="shared" si="392"/>
        <v>0.67326666666666701</v>
      </c>
      <c r="O2289" s="2">
        <f t="shared" si="393"/>
        <v>74.495824669109396</v>
      </c>
      <c r="P2289" s="2">
        <f t="shared" si="394"/>
        <v>0.64999999999999858</v>
      </c>
      <c r="Q2289" s="2">
        <f t="shared" si="395"/>
        <v>0.44571428571428512</v>
      </c>
    </row>
    <row r="2290" spans="1:17" x14ac:dyDescent="0.3">
      <c r="A2290" s="1">
        <v>40920</v>
      </c>
      <c r="B2290" s="2">
        <v>25.75</v>
      </c>
      <c r="C2290" s="2">
        <v>44411640</v>
      </c>
      <c r="D2290" s="2">
        <v>25.85</v>
      </c>
      <c r="E2290" s="2">
        <v>25.9</v>
      </c>
      <c r="F2290" s="2">
        <v>25.54</v>
      </c>
      <c r="G2290" s="2">
        <f t="shared" si="387"/>
        <v>25.571000000000002</v>
      </c>
      <c r="H2290" s="2">
        <f t="shared" si="388"/>
        <v>25.170500000000001</v>
      </c>
      <c r="I2290" s="2">
        <f t="shared" si="385"/>
        <v>25.135679096935668</v>
      </c>
      <c r="J2290" s="2">
        <f t="shared" si="386"/>
        <v>24.707805076153939</v>
      </c>
      <c r="K2290" s="2">
        <f t="shared" si="389"/>
        <v>0.42787402078172931</v>
      </c>
      <c r="L2290" s="2">
        <f t="shared" si="390"/>
        <v>25.73</v>
      </c>
      <c r="M2290" s="2">
        <f t="shared" si="391"/>
        <v>24.468499999999999</v>
      </c>
      <c r="N2290" s="2">
        <f t="shared" si="392"/>
        <v>0.68599999999999961</v>
      </c>
      <c r="O2290" s="2">
        <f t="shared" si="393"/>
        <v>122.59475218658916</v>
      </c>
      <c r="P2290" s="2">
        <f t="shared" si="394"/>
        <v>0.35999999999999943</v>
      </c>
      <c r="Q2290" s="2">
        <f t="shared" si="395"/>
        <v>0.42928571428571388</v>
      </c>
    </row>
    <row r="2291" spans="1:17" x14ac:dyDescent="0.3">
      <c r="A2291" s="1">
        <v>40919</v>
      </c>
      <c r="B2291" s="2">
        <v>25.8</v>
      </c>
      <c r="C2291" s="2">
        <v>57156270</v>
      </c>
      <c r="D2291" s="2">
        <v>25.43</v>
      </c>
      <c r="E2291" s="2">
        <v>25.89</v>
      </c>
      <c r="F2291" s="2">
        <v>25.34</v>
      </c>
      <c r="G2291" s="2">
        <f t="shared" si="387"/>
        <v>25.500999999999998</v>
      </c>
      <c r="H2291" s="2">
        <f t="shared" si="388"/>
        <v>25.018000000000001</v>
      </c>
      <c r="I2291" s="2">
        <f t="shared" si="385"/>
        <v>25.023984387287609</v>
      </c>
      <c r="J2291" s="2">
        <f t="shared" si="386"/>
        <v>24.624429482246253</v>
      </c>
      <c r="K2291" s="2">
        <f t="shared" si="389"/>
        <v>0.39955490504135582</v>
      </c>
      <c r="L2291" s="2">
        <f t="shared" si="390"/>
        <v>25.676666666666666</v>
      </c>
      <c r="M2291" s="2">
        <f t="shared" si="391"/>
        <v>24.365999999999996</v>
      </c>
      <c r="N2291" s="2">
        <f t="shared" si="392"/>
        <v>0.65283333333333293</v>
      </c>
      <c r="O2291" s="2">
        <f t="shared" si="393"/>
        <v>133.84392817632582</v>
      </c>
      <c r="P2291" s="2">
        <f t="shared" si="394"/>
        <v>0.55000000000000071</v>
      </c>
      <c r="Q2291" s="2">
        <f t="shared" si="395"/>
        <v>0.45071428571428535</v>
      </c>
    </row>
    <row r="2292" spans="1:17" x14ac:dyDescent="0.3">
      <c r="A2292" s="1">
        <v>40918</v>
      </c>
      <c r="B2292" s="2">
        <v>25.59</v>
      </c>
      <c r="C2292" s="2">
        <v>41027980</v>
      </c>
      <c r="D2292" s="2">
        <v>25.71</v>
      </c>
      <c r="E2292" s="2">
        <v>25.92</v>
      </c>
      <c r="F2292" s="2">
        <v>25.51</v>
      </c>
      <c r="G2292" s="2">
        <f t="shared" si="387"/>
        <v>25.363000000000003</v>
      </c>
      <c r="H2292" s="2">
        <f t="shared" si="388"/>
        <v>24.894000000000002</v>
      </c>
      <c r="I2292" s="2">
        <f t="shared" si="385"/>
        <v>24.882890639521719</v>
      </c>
      <c r="J2292" s="2">
        <f t="shared" si="386"/>
        <v>24.530383840825952</v>
      </c>
      <c r="K2292" s="2">
        <f t="shared" si="389"/>
        <v>0.35250679869576729</v>
      </c>
      <c r="L2292" s="2">
        <f t="shared" si="390"/>
        <v>25.673333333333336</v>
      </c>
      <c r="M2292" s="2">
        <f t="shared" si="391"/>
        <v>24.280516666666664</v>
      </c>
      <c r="N2292" s="2">
        <f t="shared" si="392"/>
        <v>0.60281666666666656</v>
      </c>
      <c r="O2292" s="2">
        <f t="shared" si="393"/>
        <v>154.03430193443802</v>
      </c>
      <c r="P2292" s="2">
        <f t="shared" si="394"/>
        <v>0.45500000000000185</v>
      </c>
      <c r="Q2292" s="2">
        <f t="shared" si="395"/>
        <v>0.47464285714285687</v>
      </c>
    </row>
    <row r="2293" spans="1:17" x14ac:dyDescent="0.3">
      <c r="A2293" s="1">
        <v>40917</v>
      </c>
      <c r="B2293" s="2">
        <v>25.465</v>
      </c>
      <c r="C2293" s="2">
        <v>47450260</v>
      </c>
      <c r="D2293" s="2">
        <v>25.4</v>
      </c>
      <c r="E2293" s="2">
        <v>25.56</v>
      </c>
      <c r="F2293" s="2">
        <v>25.22</v>
      </c>
      <c r="G2293" s="2">
        <f t="shared" si="387"/>
        <v>25.153000000000002</v>
      </c>
      <c r="H2293" s="2">
        <f t="shared" si="388"/>
        <v>24.775000000000002</v>
      </c>
      <c r="I2293" s="2">
        <f t="shared" si="385"/>
        <v>24.754325301252941</v>
      </c>
      <c r="J2293" s="2">
        <f t="shared" si="386"/>
        <v>24.445614548092024</v>
      </c>
      <c r="K2293" s="2">
        <f t="shared" si="389"/>
        <v>0.30871075316091634</v>
      </c>
      <c r="L2293" s="2">
        <f t="shared" si="390"/>
        <v>25.415000000000003</v>
      </c>
      <c r="M2293" s="2">
        <f t="shared" si="391"/>
        <v>24.238349999999997</v>
      </c>
      <c r="N2293" s="2">
        <f t="shared" si="392"/>
        <v>0.56481500000000029</v>
      </c>
      <c r="O2293" s="2">
        <f t="shared" si="393"/>
        <v>138.88323315303893</v>
      </c>
      <c r="P2293" s="2">
        <f t="shared" si="394"/>
        <v>0.33999999999999986</v>
      </c>
      <c r="Q2293" s="2">
        <f t="shared" si="395"/>
        <v>0.47285714285714242</v>
      </c>
    </row>
    <row r="2294" spans="1:17" x14ac:dyDescent="0.3">
      <c r="A2294" s="1">
        <v>40914</v>
      </c>
      <c r="B2294" s="2">
        <v>25.25</v>
      </c>
      <c r="C2294" s="2">
        <v>36258700</v>
      </c>
      <c r="D2294" s="2">
        <v>25.21</v>
      </c>
      <c r="E2294" s="2">
        <v>25.4</v>
      </c>
      <c r="F2294" s="2">
        <v>25.01</v>
      </c>
      <c r="G2294" s="2">
        <f t="shared" si="387"/>
        <v>24.909999999999997</v>
      </c>
      <c r="H2294" s="2">
        <f t="shared" si="388"/>
        <v>24.630500000000001</v>
      </c>
      <c r="I2294" s="2">
        <f t="shared" si="385"/>
        <v>24.625111719662563</v>
      </c>
      <c r="J2294" s="2">
        <f t="shared" si="386"/>
        <v>24.364063711939384</v>
      </c>
      <c r="K2294" s="2">
        <f t="shared" si="389"/>
        <v>0.26104800772317915</v>
      </c>
      <c r="L2294" s="2">
        <f t="shared" si="390"/>
        <v>25.22</v>
      </c>
      <c r="M2294" s="2">
        <f t="shared" si="391"/>
        <v>24.21543333333333</v>
      </c>
      <c r="N2294" s="2">
        <f t="shared" si="392"/>
        <v>0.54419000000000017</v>
      </c>
      <c r="O2294" s="2">
        <f t="shared" si="393"/>
        <v>123.06567763301649</v>
      </c>
      <c r="P2294" s="2">
        <f t="shared" si="394"/>
        <v>0.38999999999999702</v>
      </c>
      <c r="Q2294" s="2">
        <f t="shared" si="395"/>
        <v>0.49607142857142811</v>
      </c>
    </row>
    <row r="2295" spans="1:17" x14ac:dyDescent="0.3">
      <c r="A2295" s="1">
        <v>40913</v>
      </c>
      <c r="B2295" s="2">
        <v>25.4</v>
      </c>
      <c r="C2295" s="2">
        <v>49411850</v>
      </c>
      <c r="D2295" s="2">
        <v>25.06</v>
      </c>
      <c r="E2295" s="2">
        <v>25.45</v>
      </c>
      <c r="F2295" s="2">
        <v>24.98</v>
      </c>
      <c r="G2295" s="2">
        <f t="shared" si="387"/>
        <v>24.77</v>
      </c>
      <c r="H2295" s="2">
        <f t="shared" si="388"/>
        <v>24.473500000000001</v>
      </c>
      <c r="I2295" s="2">
        <f t="shared" si="385"/>
        <v>24.511495668692117</v>
      </c>
      <c r="J2295" s="2">
        <f t="shared" si="386"/>
        <v>24.293188808894534</v>
      </c>
      <c r="K2295" s="2">
        <f t="shared" si="389"/>
        <v>0.21830685979758258</v>
      </c>
      <c r="L2295" s="2">
        <f t="shared" si="390"/>
        <v>25.276666666666667</v>
      </c>
      <c r="M2295" s="2">
        <f t="shared" si="391"/>
        <v>24.230599999999995</v>
      </c>
      <c r="N2295" s="2">
        <f t="shared" si="392"/>
        <v>0.55784000000000022</v>
      </c>
      <c r="O2295" s="2">
        <f t="shared" si="393"/>
        <v>125.01394266775078</v>
      </c>
      <c r="P2295" s="2">
        <f t="shared" si="394"/>
        <v>0.46999999999999886</v>
      </c>
      <c r="Q2295" s="2">
        <f t="shared" si="395"/>
        <v>0.49821428571428555</v>
      </c>
    </row>
    <row r="2296" spans="1:17" x14ac:dyDescent="0.3">
      <c r="A2296" s="1">
        <v>40912</v>
      </c>
      <c r="B2296" s="2">
        <v>25.11</v>
      </c>
      <c r="C2296" s="2">
        <v>47320830</v>
      </c>
      <c r="D2296" s="2">
        <v>24.57</v>
      </c>
      <c r="E2296" s="2">
        <v>25.13</v>
      </c>
      <c r="F2296" s="2">
        <v>24.53</v>
      </c>
      <c r="G2296" s="2">
        <f t="shared" si="387"/>
        <v>24.535000000000004</v>
      </c>
      <c r="H2296" s="2">
        <f t="shared" si="388"/>
        <v>24.317500000000003</v>
      </c>
      <c r="I2296" s="2">
        <f t="shared" si="385"/>
        <v>24.349949426636137</v>
      </c>
      <c r="J2296" s="2">
        <f t="shared" si="386"/>
        <v>24.204643913606098</v>
      </c>
      <c r="K2296" s="2">
        <f t="shared" si="389"/>
        <v>0.14530551303003847</v>
      </c>
      <c r="L2296" s="2">
        <f t="shared" si="390"/>
        <v>24.923333333333332</v>
      </c>
      <c r="M2296" s="2">
        <f t="shared" si="391"/>
        <v>24.230599999999995</v>
      </c>
      <c r="N2296" s="2">
        <f t="shared" si="392"/>
        <v>0.55784000000000022</v>
      </c>
      <c r="O2296" s="2">
        <f t="shared" si="393"/>
        <v>82.787577481396852</v>
      </c>
      <c r="P2296" s="2">
        <f t="shared" si="394"/>
        <v>0.59999999999999787</v>
      </c>
      <c r="Q2296" s="2">
        <f t="shared" si="395"/>
        <v>0.49464285714285694</v>
      </c>
    </row>
    <row r="2297" spans="1:17" x14ac:dyDescent="0.3">
      <c r="A2297" s="1">
        <v>40911</v>
      </c>
      <c r="B2297" s="2">
        <v>24.54</v>
      </c>
      <c r="C2297" s="2">
        <v>44826490</v>
      </c>
      <c r="D2297" s="2">
        <v>24.62</v>
      </c>
      <c r="E2297" s="2">
        <v>24.89</v>
      </c>
      <c r="F2297" s="2">
        <v>24.39</v>
      </c>
      <c r="G2297" s="2">
        <f t="shared" si="387"/>
        <v>24.425000000000001</v>
      </c>
      <c r="H2297" s="2">
        <f t="shared" si="388"/>
        <v>24.116000000000003</v>
      </c>
      <c r="I2297" s="2">
        <f t="shared" si="385"/>
        <v>24.21175841329725</v>
      </c>
      <c r="J2297" s="2">
        <f t="shared" si="386"/>
        <v>24.132215426694586</v>
      </c>
      <c r="K2297" s="2">
        <f t="shared" si="389"/>
        <v>7.9542986602664456E-2</v>
      </c>
      <c r="L2297" s="2">
        <f t="shared" si="390"/>
        <v>24.606666666666666</v>
      </c>
      <c r="M2297" s="2">
        <f t="shared" si="391"/>
        <v>24.234433333333332</v>
      </c>
      <c r="N2297" s="2">
        <f t="shared" si="392"/>
        <v>0.56128999999999996</v>
      </c>
      <c r="O2297" s="2">
        <f t="shared" si="393"/>
        <v>44.211647375787194</v>
      </c>
      <c r="P2297" s="2">
        <f t="shared" si="394"/>
        <v>0.64000000000000057</v>
      </c>
      <c r="Q2297" s="2">
        <f t="shared" si="395"/>
        <v>0.49749999999999972</v>
      </c>
    </row>
    <row r="2298" spans="1:17" x14ac:dyDescent="0.3">
      <c r="A2298" s="1">
        <v>40907</v>
      </c>
      <c r="B2298" s="2">
        <v>24.25</v>
      </c>
      <c r="C2298" s="2">
        <v>21689610</v>
      </c>
      <c r="D2298" s="2">
        <v>24.43</v>
      </c>
      <c r="E2298" s="2">
        <v>24.62</v>
      </c>
      <c r="F2298" s="2">
        <v>24.25</v>
      </c>
      <c r="G2298" s="2">
        <f t="shared" si="387"/>
        <v>24.397000000000002</v>
      </c>
      <c r="H2298" s="2">
        <f t="shared" si="388"/>
        <v>23.985000000000003</v>
      </c>
      <c r="I2298" s="2">
        <f t="shared" si="385"/>
        <v>24.15207812480584</v>
      </c>
      <c r="J2298" s="2">
        <f t="shared" si="386"/>
        <v>24.099592660830151</v>
      </c>
      <c r="K2298" s="2">
        <f t="shared" si="389"/>
        <v>5.2485463975688873E-2</v>
      </c>
      <c r="L2298" s="2">
        <f t="shared" si="390"/>
        <v>24.373333333333335</v>
      </c>
      <c r="M2298" s="2">
        <f t="shared" si="391"/>
        <v>24.24368333333333</v>
      </c>
      <c r="N2298" s="2">
        <f t="shared" si="392"/>
        <v>0.56961500000000032</v>
      </c>
      <c r="O2298" s="2">
        <f t="shared" si="393"/>
        <v>15.17399178977673</v>
      </c>
      <c r="P2298" s="2">
        <f t="shared" si="394"/>
        <v>0.37000000000000099</v>
      </c>
      <c r="Q2298" s="2">
        <f t="shared" si="395"/>
        <v>0.5517857142857141</v>
      </c>
    </row>
    <row r="2299" spans="1:17" x14ac:dyDescent="0.3">
      <c r="A2299" s="1">
        <v>40906</v>
      </c>
      <c r="B2299" s="2">
        <v>24.55</v>
      </c>
      <c r="C2299" s="2">
        <v>22228670</v>
      </c>
      <c r="D2299" s="2">
        <v>24.36</v>
      </c>
      <c r="E2299" s="2">
        <v>24.58</v>
      </c>
      <c r="F2299" s="2">
        <v>24.28</v>
      </c>
      <c r="G2299" s="2">
        <f t="shared" si="387"/>
        <v>24.351000000000003</v>
      </c>
      <c r="H2299" s="2">
        <f t="shared" si="388"/>
        <v>23.890999999999998</v>
      </c>
      <c r="I2299" s="2">
        <f t="shared" si="385"/>
        <v>24.134274147497813</v>
      </c>
      <c r="J2299" s="2">
        <f t="shared" si="386"/>
        <v>24.087560073696562</v>
      </c>
      <c r="K2299" s="2">
        <f t="shared" si="389"/>
        <v>4.6714073801251033E-2</v>
      </c>
      <c r="L2299" s="2">
        <f t="shared" si="390"/>
        <v>24.47</v>
      </c>
      <c r="M2299" s="2">
        <f t="shared" si="391"/>
        <v>24.263183333333327</v>
      </c>
      <c r="N2299" s="2">
        <f t="shared" si="392"/>
        <v>0.58716500000000038</v>
      </c>
      <c r="O2299" s="2">
        <f t="shared" si="393"/>
        <v>23.481947625928186</v>
      </c>
      <c r="P2299" s="2">
        <f t="shared" si="394"/>
        <v>0.35499999999999687</v>
      </c>
      <c r="Q2299" s="2">
        <f t="shared" si="395"/>
        <v>0.57678571428571423</v>
      </c>
    </row>
    <row r="2300" spans="1:17" x14ac:dyDescent="0.3">
      <c r="A2300" s="1">
        <v>40905</v>
      </c>
      <c r="B2300" s="2">
        <v>24.225000000000001</v>
      </c>
      <c r="C2300" s="2">
        <v>23693470</v>
      </c>
      <c r="D2300" s="2">
        <v>24.52</v>
      </c>
      <c r="E2300" s="2">
        <v>24.56</v>
      </c>
      <c r="F2300" s="2">
        <v>24.18</v>
      </c>
      <c r="G2300" s="2">
        <f t="shared" si="387"/>
        <v>24.177</v>
      </c>
      <c r="H2300" s="2">
        <f t="shared" si="388"/>
        <v>23.766999999999999</v>
      </c>
      <c r="I2300" s="2">
        <f t="shared" si="385"/>
        <v>24.058687628861051</v>
      </c>
      <c r="J2300" s="2">
        <f t="shared" si="386"/>
        <v>24.050564879592287</v>
      </c>
      <c r="K2300" s="2">
        <f t="shared" si="389"/>
        <v>8.1227492687645508E-3</v>
      </c>
      <c r="L2300" s="2">
        <f t="shared" si="390"/>
        <v>24.321666666666669</v>
      </c>
      <c r="M2300" s="2">
        <f t="shared" si="391"/>
        <v>24.274349999999995</v>
      </c>
      <c r="N2300" s="2">
        <f t="shared" si="392"/>
        <v>0.59721500000000027</v>
      </c>
      <c r="O2300" s="2">
        <f t="shared" si="393"/>
        <v>5.2819243395509936</v>
      </c>
      <c r="P2300" s="2">
        <f t="shared" si="394"/>
        <v>0.37999999999999901</v>
      </c>
      <c r="Q2300" s="2">
        <f t="shared" si="395"/>
        <v>0.62500000000000022</v>
      </c>
    </row>
    <row r="2301" spans="1:17" x14ac:dyDescent="0.3">
      <c r="A2301" s="1">
        <v>40904</v>
      </c>
      <c r="B2301" s="2">
        <v>24.56</v>
      </c>
      <c r="C2301" s="2">
        <v>24120410</v>
      </c>
      <c r="D2301" s="2">
        <v>24.45</v>
      </c>
      <c r="E2301" s="2">
        <v>24.7</v>
      </c>
      <c r="F2301" s="2">
        <v>24.4</v>
      </c>
      <c r="G2301" s="2">
        <f t="shared" si="387"/>
        <v>24.1</v>
      </c>
      <c r="H2301" s="2">
        <f t="shared" si="388"/>
        <v>23.700499999999998</v>
      </c>
      <c r="I2301" s="2">
        <f t="shared" si="385"/>
        <v>24.028449015926693</v>
      </c>
      <c r="J2301" s="2">
        <f t="shared" si="386"/>
        <v>24.036610069959668</v>
      </c>
      <c r="K2301" s="2">
        <f t="shared" si="389"/>
        <v>-8.161054032974846E-3</v>
      </c>
      <c r="L2301" s="2">
        <f t="shared" si="390"/>
        <v>24.553333333333331</v>
      </c>
      <c r="M2301" s="2">
        <f t="shared" si="391"/>
        <v>24.23993333333333</v>
      </c>
      <c r="N2301" s="2">
        <f t="shared" si="392"/>
        <v>0.62689999999999946</v>
      </c>
      <c r="O2301" s="2">
        <f t="shared" si="393"/>
        <v>33.328016164194366</v>
      </c>
      <c r="P2301" s="2">
        <f t="shared" si="394"/>
        <v>0.30000000000000071</v>
      </c>
      <c r="Q2301" s="2">
        <f t="shared" si="395"/>
        <v>0.64428571428571479</v>
      </c>
    </row>
    <row r="2302" spans="1:17" x14ac:dyDescent="0.3">
      <c r="A2302" s="1">
        <v>40900</v>
      </c>
      <c r="B2302" s="2">
        <v>24.4</v>
      </c>
      <c r="C2302" s="2">
        <v>24823050</v>
      </c>
      <c r="D2302" s="2">
        <v>24.13</v>
      </c>
      <c r="E2302" s="2">
        <v>24.4</v>
      </c>
      <c r="F2302" s="2">
        <v>24.04</v>
      </c>
      <c r="G2302" s="2">
        <f t="shared" si="387"/>
        <v>23.806999999999999</v>
      </c>
      <c r="H2302" s="2">
        <f t="shared" si="388"/>
        <v>23.644500000000001</v>
      </c>
      <c r="I2302" s="2">
        <f t="shared" si="385"/>
        <v>23.931803382458821</v>
      </c>
      <c r="J2302" s="2">
        <f t="shared" si="386"/>
        <v>23.994738875556443</v>
      </c>
      <c r="K2302" s="2">
        <f t="shared" si="389"/>
        <v>-6.2935493097622697E-2</v>
      </c>
      <c r="L2302" s="2">
        <f t="shared" si="390"/>
        <v>24.28</v>
      </c>
      <c r="M2302" s="2">
        <f t="shared" si="391"/>
        <v>24.183599999999995</v>
      </c>
      <c r="N2302" s="2">
        <f t="shared" si="392"/>
        <v>0.64625999999999917</v>
      </c>
      <c r="O2302" s="2">
        <f t="shared" si="393"/>
        <v>9.9443980234999714</v>
      </c>
      <c r="P2302" s="2">
        <f t="shared" si="394"/>
        <v>0.37999999999999901</v>
      </c>
      <c r="Q2302" s="2">
        <f t="shared" si="395"/>
        <v>0.65714285714285758</v>
      </c>
    </row>
    <row r="2303" spans="1:17" x14ac:dyDescent="0.3">
      <c r="A2303" s="1">
        <v>40899</v>
      </c>
      <c r="B2303" s="2">
        <v>24.02</v>
      </c>
      <c r="C2303" s="2">
        <v>31999790</v>
      </c>
      <c r="D2303" s="2">
        <v>23.83</v>
      </c>
      <c r="E2303" s="2">
        <v>24.1</v>
      </c>
      <c r="F2303" s="2">
        <v>23.76</v>
      </c>
      <c r="G2303" s="2">
        <f t="shared" si="387"/>
        <v>23.573</v>
      </c>
      <c r="H2303" s="2">
        <f t="shared" si="388"/>
        <v>23.705500000000001</v>
      </c>
      <c r="I2303" s="2">
        <f t="shared" si="385"/>
        <v>23.846676724724059</v>
      </c>
      <c r="J2303" s="2">
        <f t="shared" si="386"/>
        <v>23.962317985600958</v>
      </c>
      <c r="K2303" s="2">
        <f t="shared" si="389"/>
        <v>-0.11564126087689885</v>
      </c>
      <c r="L2303" s="2">
        <f t="shared" si="390"/>
        <v>23.959999999999997</v>
      </c>
      <c r="M2303" s="2">
        <f t="shared" si="391"/>
        <v>24.110599999999998</v>
      </c>
      <c r="N2303" s="2">
        <f t="shared" si="392"/>
        <v>0.69501999999999897</v>
      </c>
      <c r="O2303" s="2">
        <f t="shared" si="393"/>
        <v>-14.445627463957964</v>
      </c>
      <c r="P2303" s="2">
        <f t="shared" si="394"/>
        <v>0.42000000000000171</v>
      </c>
      <c r="Q2303" s="2">
        <f t="shared" si="395"/>
        <v>0.67000000000000048</v>
      </c>
    </row>
    <row r="2304" spans="1:17" x14ac:dyDescent="0.3">
      <c r="A2304" s="1">
        <v>40898</v>
      </c>
      <c r="B2304" s="2">
        <v>23.68</v>
      </c>
      <c r="C2304" s="2">
        <v>45206420</v>
      </c>
      <c r="D2304" s="2">
        <v>23.95</v>
      </c>
      <c r="E2304" s="2">
        <v>24.09</v>
      </c>
      <c r="F2304" s="2">
        <v>23.43</v>
      </c>
      <c r="G2304" s="2">
        <f t="shared" si="387"/>
        <v>23.431000000000001</v>
      </c>
      <c r="H2304" s="2">
        <f t="shared" si="388"/>
        <v>23.7745</v>
      </c>
      <c r="I2304" s="2">
        <f t="shared" si="385"/>
        <v>23.815163401946617</v>
      </c>
      <c r="J2304" s="2">
        <f t="shared" si="386"/>
        <v>23.957703424449033</v>
      </c>
      <c r="K2304" s="2">
        <f t="shared" si="389"/>
        <v>-0.14254002250241626</v>
      </c>
      <c r="L2304" s="2">
        <f t="shared" si="390"/>
        <v>23.733333333333334</v>
      </c>
      <c r="M2304" s="2">
        <f t="shared" si="391"/>
        <v>24.054766666666666</v>
      </c>
      <c r="N2304" s="2">
        <f t="shared" si="392"/>
        <v>0.73968666666666572</v>
      </c>
      <c r="O2304" s="2">
        <f t="shared" si="393"/>
        <v>-28.970224629647859</v>
      </c>
      <c r="P2304" s="2">
        <f t="shared" si="394"/>
        <v>0.66000000000000014</v>
      </c>
      <c r="Q2304" s="2">
        <f t="shared" si="395"/>
        <v>0.67821428571428599</v>
      </c>
    </row>
    <row r="2305" spans="1:17" x14ac:dyDescent="0.3">
      <c r="A2305" s="1">
        <v>40897</v>
      </c>
      <c r="B2305" s="2">
        <v>23.84</v>
      </c>
      <c r="C2305" s="2">
        <v>45488080</v>
      </c>
      <c r="D2305" s="2">
        <v>23.49</v>
      </c>
      <c r="E2305" s="2">
        <v>23.98</v>
      </c>
      <c r="F2305" s="2">
        <v>23.44</v>
      </c>
      <c r="G2305" s="2">
        <f t="shared" si="387"/>
        <v>23.357000000000003</v>
      </c>
      <c r="H2305" s="2">
        <f t="shared" si="388"/>
        <v>23.9725</v>
      </c>
      <c r="I2305" s="2">
        <f t="shared" si="385"/>
        <v>23.839738565936912</v>
      </c>
      <c r="J2305" s="2">
        <f t="shared" si="386"/>
        <v>23.979919698404956</v>
      </c>
      <c r="K2305" s="2">
        <f t="shared" si="389"/>
        <v>-0.14018113246804376</v>
      </c>
      <c r="L2305" s="2">
        <f t="shared" si="390"/>
        <v>23.753333333333334</v>
      </c>
      <c r="M2305" s="2">
        <f t="shared" si="391"/>
        <v>24.032433333333337</v>
      </c>
      <c r="N2305" s="2">
        <f t="shared" si="392"/>
        <v>0.75755333333333341</v>
      </c>
      <c r="O2305" s="2">
        <f t="shared" si="393"/>
        <v>-24.56152702120011</v>
      </c>
      <c r="P2305" s="2">
        <f t="shared" si="394"/>
        <v>0.88500000000000156</v>
      </c>
      <c r="Q2305" s="2">
        <f t="shared" si="395"/>
        <v>0.67178571428571465</v>
      </c>
    </row>
    <row r="2306" spans="1:17" x14ac:dyDescent="0.3">
      <c r="A2306" s="1">
        <v>40896</v>
      </c>
      <c r="B2306" s="2">
        <v>23.094999999999999</v>
      </c>
      <c r="C2306" s="2">
        <v>42234690</v>
      </c>
      <c r="D2306" s="2">
        <v>23.39</v>
      </c>
      <c r="E2306" s="2">
        <v>23.48</v>
      </c>
      <c r="F2306" s="2">
        <v>23.05</v>
      </c>
      <c r="G2306" s="2">
        <f t="shared" si="387"/>
        <v>23.301000000000002</v>
      </c>
      <c r="H2306" s="2">
        <f t="shared" si="388"/>
        <v>24.1235</v>
      </c>
      <c r="I2306" s="2">
        <f t="shared" ref="I2306:I2369" si="396">B2306*(2/(12+1)) + I2307*(1-(2/(12+1)))</f>
        <v>23.839691032470895</v>
      </c>
      <c r="J2306" s="2">
        <f t="shared" ref="J2306:J2369" si="397">B2306*(2/(26+1)) +J2307*(1-(2/(26+1)))</f>
        <v>23.99111327427735</v>
      </c>
      <c r="K2306" s="2">
        <f t="shared" si="389"/>
        <v>-0.15142224180645414</v>
      </c>
      <c r="L2306" s="2">
        <f t="shared" si="390"/>
        <v>23.208333333333332</v>
      </c>
      <c r="M2306" s="2">
        <f t="shared" si="391"/>
        <v>24.029266666666672</v>
      </c>
      <c r="N2306" s="2">
        <f t="shared" si="392"/>
        <v>0.76008666666666724</v>
      </c>
      <c r="O2306" s="2">
        <f t="shared" si="393"/>
        <v>-72.003484982707164</v>
      </c>
      <c r="P2306" s="2">
        <f t="shared" si="394"/>
        <v>0.42999999999999972</v>
      </c>
      <c r="Q2306" s="2">
        <f t="shared" si="395"/>
        <v>0.70571428571428618</v>
      </c>
    </row>
    <row r="2307" spans="1:17" x14ac:dyDescent="0.3">
      <c r="A2307" s="1">
        <v>40893</v>
      </c>
      <c r="B2307" s="2">
        <v>23.23</v>
      </c>
      <c r="C2307" s="2">
        <v>94558230</v>
      </c>
      <c r="D2307" s="2">
        <v>23.47</v>
      </c>
      <c r="E2307" s="2">
        <v>23.89</v>
      </c>
      <c r="F2307" s="2">
        <v>23.225000000000001</v>
      </c>
      <c r="G2307" s="2">
        <f t="shared" ref="G2307:G2370" si="398">AVERAGE(B2307:B2311)</f>
        <v>23.481999999999999</v>
      </c>
      <c r="H2307" s="2">
        <f t="shared" ref="H2307:H2370" si="399">AVERAGE(B2307:B2316)</f>
        <v>24.314999999999998</v>
      </c>
      <c r="I2307" s="2">
        <f t="shared" si="396"/>
        <v>23.975089402011058</v>
      </c>
      <c r="J2307" s="2">
        <f t="shared" si="397"/>
        <v>24.062802336219537</v>
      </c>
      <c r="K2307" s="2">
        <f t="shared" ref="K2307:K2370" si="400">I2307-J2307</f>
        <v>-8.7712934208479254E-2</v>
      </c>
      <c r="L2307" s="2">
        <f t="shared" ref="L2307:L2370" si="401">AVERAGE(F2307,B2307,E2307)</f>
        <v>23.448333333333334</v>
      </c>
      <c r="M2307" s="2">
        <f t="shared" ref="M2307:M2370" si="402">AVERAGE(L2307:L2326)</f>
        <v>24.081183333333335</v>
      </c>
      <c r="N2307" s="2">
        <f t="shared" ref="N2307:N2370" si="403">(ABS(M2307-L2307)+ABS(M2307-L2308)+ABS(M2307-L2309)+ABS(M2307-L2310)+ABS(M2307-L2311)+ABS(M2307-L2312)+ABS(M2307-L2313)+ABS(M2307-L2314)+ABS(M2307-L2315)+ABS(M2307-L2316)+ABS(M2307-L2317)+ABS(M2307-L2318)+ABS(M2307-L2319)+ABS(M2307-L2320)+ABS(M2307-L2321)+ABS(M2307-L2322)+ABS(M2307-L2323)+ABS(M2307-L2324)+ABS(M2307-L2325)+ABS(M2307-L2326))/20</f>
        <v>0.73510166666666643</v>
      </c>
      <c r="O2307" s="2">
        <f t="shared" ref="O2307:O2370" si="404">(L2307-M2307)/(0.015*N2307)</f>
        <v>-57.393421771591825</v>
      </c>
      <c r="P2307" s="2">
        <f t="shared" ref="P2307:P2370" si="405">MAX(E2307-F2307, ABS(E2307-B2308), ABS(F2307-B2308))</f>
        <v>0.66499999999999915</v>
      </c>
      <c r="Q2307" s="2">
        <f t="shared" ref="Q2307:Q2370" si="406">AVERAGE(P2307:P2320)</f>
        <v>0.70928571428571452</v>
      </c>
    </row>
    <row r="2308" spans="1:17" x14ac:dyDescent="0.3">
      <c r="A2308" s="1">
        <v>40892</v>
      </c>
      <c r="B2308" s="2">
        <v>23.31</v>
      </c>
      <c r="C2308" s="2">
        <v>38667260</v>
      </c>
      <c r="D2308" s="2">
        <v>23.58</v>
      </c>
      <c r="E2308" s="2">
        <v>23.67</v>
      </c>
      <c r="F2308" s="2">
        <v>23.25</v>
      </c>
      <c r="G2308" s="2">
        <f t="shared" si="398"/>
        <v>23.838000000000001</v>
      </c>
      <c r="H2308" s="2">
        <f t="shared" si="399"/>
        <v>24.456</v>
      </c>
      <c r="I2308" s="2">
        <f t="shared" si="396"/>
        <v>24.110560202376703</v>
      </c>
      <c r="J2308" s="2">
        <f t="shared" si="397"/>
        <v>24.1294265231171</v>
      </c>
      <c r="K2308" s="2">
        <f t="shared" si="400"/>
        <v>-1.8866320740396958E-2</v>
      </c>
      <c r="L2308" s="2">
        <f t="shared" si="401"/>
        <v>23.41</v>
      </c>
      <c r="M2308" s="2">
        <f t="shared" si="402"/>
        <v>24.13226666666667</v>
      </c>
      <c r="N2308" s="2">
        <f t="shared" si="403"/>
        <v>0.72289999999999954</v>
      </c>
      <c r="O2308" s="2">
        <f t="shared" si="404"/>
        <v>-66.608259940671388</v>
      </c>
      <c r="P2308" s="2">
        <f t="shared" si="405"/>
        <v>0.42000000000000171</v>
      </c>
      <c r="Q2308" s="2">
        <f t="shared" si="406"/>
        <v>0.72178571428571459</v>
      </c>
    </row>
    <row r="2309" spans="1:17" x14ac:dyDescent="0.3">
      <c r="A2309" s="1">
        <v>40891</v>
      </c>
      <c r="B2309" s="2">
        <v>23.31</v>
      </c>
      <c r="C2309" s="2">
        <v>56240320</v>
      </c>
      <c r="D2309" s="2">
        <v>23.48</v>
      </c>
      <c r="E2309" s="2">
        <v>23.56</v>
      </c>
      <c r="F2309" s="2">
        <v>23.14</v>
      </c>
      <c r="G2309" s="2">
        <f t="shared" si="398"/>
        <v>24.118000000000002</v>
      </c>
      <c r="H2309" s="2">
        <f t="shared" si="399"/>
        <v>24.617000000000001</v>
      </c>
      <c r="I2309" s="2">
        <f t="shared" si="396"/>
        <v>24.256116602808831</v>
      </c>
      <c r="J2309" s="2">
        <f t="shared" si="397"/>
        <v>24.194980644966467</v>
      </c>
      <c r="K2309" s="2">
        <f t="shared" si="400"/>
        <v>6.1135957842363808E-2</v>
      </c>
      <c r="L2309" s="2">
        <f t="shared" si="401"/>
        <v>23.33666666666667</v>
      </c>
      <c r="M2309" s="2">
        <f t="shared" si="402"/>
        <v>24.217016666666673</v>
      </c>
      <c r="N2309" s="2">
        <f t="shared" si="403"/>
        <v>0.72694833333333231</v>
      </c>
      <c r="O2309" s="2">
        <f t="shared" si="404"/>
        <v>-80.734761067384866</v>
      </c>
      <c r="P2309" s="2">
        <f t="shared" si="405"/>
        <v>0.41999999999999815</v>
      </c>
      <c r="Q2309" s="2">
        <f t="shared" si="406"/>
        <v>0.74249999999999994</v>
      </c>
    </row>
    <row r="2310" spans="1:17" x14ac:dyDescent="0.3">
      <c r="A2310" s="1">
        <v>40890</v>
      </c>
      <c r="B2310" s="2">
        <v>23.56</v>
      </c>
      <c r="C2310" s="2">
        <v>78415000</v>
      </c>
      <c r="D2310" s="2">
        <v>24.05</v>
      </c>
      <c r="E2310" s="2">
        <v>24.06</v>
      </c>
      <c r="F2310" s="2">
        <v>23.42</v>
      </c>
      <c r="G2310" s="2">
        <f t="shared" si="398"/>
        <v>24.588000000000001</v>
      </c>
      <c r="H2310" s="2">
        <f t="shared" si="399"/>
        <v>24.777000000000001</v>
      </c>
      <c r="I2310" s="2">
        <f t="shared" si="396"/>
        <v>24.42813780331953</v>
      </c>
      <c r="J2310" s="2">
        <f t="shared" si="397"/>
        <v>24.265779096563783</v>
      </c>
      <c r="K2310" s="2">
        <f t="shared" si="400"/>
        <v>0.1623587067557466</v>
      </c>
      <c r="L2310" s="2">
        <f t="shared" si="401"/>
        <v>23.680000000000003</v>
      </c>
      <c r="M2310" s="2">
        <f t="shared" si="402"/>
        <v>24.307183333333334</v>
      </c>
      <c r="N2310" s="2">
        <f t="shared" si="403"/>
        <v>0.71709833333333273</v>
      </c>
      <c r="O2310" s="2">
        <f t="shared" si="404"/>
        <v>-58.307515550710782</v>
      </c>
      <c r="P2310" s="2">
        <f t="shared" si="405"/>
        <v>0.63999999999999702</v>
      </c>
      <c r="Q2310" s="2">
        <f t="shared" si="406"/>
        <v>0.75178571428571417</v>
      </c>
    </row>
    <row r="2311" spans="1:17" x14ac:dyDescent="0.3">
      <c r="A2311" s="1">
        <v>40889</v>
      </c>
      <c r="B2311" s="2">
        <v>24</v>
      </c>
      <c r="C2311" s="2">
        <v>94738200</v>
      </c>
      <c r="D2311" s="2">
        <v>24.18</v>
      </c>
      <c r="E2311" s="2">
        <v>24.291</v>
      </c>
      <c r="F2311" s="2">
        <v>23.61</v>
      </c>
      <c r="G2311" s="2">
        <f t="shared" si="398"/>
        <v>24.945999999999998</v>
      </c>
      <c r="H2311" s="2">
        <f t="shared" si="399"/>
        <v>24.779000000000003</v>
      </c>
      <c r="I2311" s="2">
        <f t="shared" si="396"/>
        <v>24.585981040286718</v>
      </c>
      <c r="J2311" s="2">
        <f t="shared" si="397"/>
        <v>24.322241424288883</v>
      </c>
      <c r="K2311" s="2">
        <f t="shared" si="400"/>
        <v>0.26373961599783513</v>
      </c>
      <c r="L2311" s="2">
        <f t="shared" si="401"/>
        <v>23.966999999999999</v>
      </c>
      <c r="M2311" s="2">
        <f t="shared" si="402"/>
        <v>24.356683333333333</v>
      </c>
      <c r="N2311" s="2">
        <f t="shared" si="403"/>
        <v>0.6939799999999996</v>
      </c>
      <c r="O2311" s="2">
        <f t="shared" si="404"/>
        <v>-37.434636284747327</v>
      </c>
      <c r="P2311" s="2">
        <f t="shared" si="405"/>
        <v>1.4000000000000021</v>
      </c>
      <c r="Q2311" s="2">
        <f t="shared" si="406"/>
        <v>0.74035714285714305</v>
      </c>
    </row>
    <row r="2312" spans="1:17" x14ac:dyDescent="0.3">
      <c r="A2312" s="1">
        <v>40886</v>
      </c>
      <c r="B2312" s="2">
        <v>25.01</v>
      </c>
      <c r="C2312" s="2">
        <v>44060140</v>
      </c>
      <c r="D2312" s="2">
        <v>24.41</v>
      </c>
      <c r="E2312" s="2">
        <v>25.1</v>
      </c>
      <c r="F2312" s="2">
        <v>24.38</v>
      </c>
      <c r="G2312" s="2">
        <f t="shared" si="398"/>
        <v>25.148</v>
      </c>
      <c r="H2312" s="2">
        <f t="shared" si="399"/>
        <v>24.725000000000001</v>
      </c>
      <c r="I2312" s="2">
        <f t="shared" si="396"/>
        <v>24.692523047611576</v>
      </c>
      <c r="J2312" s="2">
        <f t="shared" si="397"/>
        <v>24.348020738231995</v>
      </c>
      <c r="K2312" s="2">
        <f t="shared" si="400"/>
        <v>0.34450230937958182</v>
      </c>
      <c r="L2312" s="2">
        <f t="shared" si="401"/>
        <v>24.830000000000002</v>
      </c>
      <c r="M2312" s="2">
        <f t="shared" si="402"/>
        <v>24.392500000000002</v>
      </c>
      <c r="N2312" s="2">
        <f t="shared" si="403"/>
        <v>0.68008333333333248</v>
      </c>
      <c r="O2312" s="2">
        <f t="shared" si="404"/>
        <v>42.886901115059487</v>
      </c>
      <c r="P2312" s="2">
        <f t="shared" si="405"/>
        <v>0.72000000000000242</v>
      </c>
      <c r="Q2312" s="2">
        <f t="shared" si="406"/>
        <v>0.7074999999999998</v>
      </c>
    </row>
    <row r="2313" spans="1:17" x14ac:dyDescent="0.3">
      <c r="A2313" s="1">
        <v>40885</v>
      </c>
      <c r="B2313" s="2">
        <v>24.71</v>
      </c>
      <c r="C2313" s="2">
        <v>57718500</v>
      </c>
      <c r="D2313" s="2">
        <v>25.45</v>
      </c>
      <c r="E2313" s="2">
        <v>25.53</v>
      </c>
      <c r="F2313" s="2">
        <v>24.63</v>
      </c>
      <c r="G2313" s="2">
        <f t="shared" si="398"/>
        <v>25.074000000000002</v>
      </c>
      <c r="H2313" s="2">
        <f t="shared" si="399"/>
        <v>24.497000000000003</v>
      </c>
      <c r="I2313" s="2">
        <f t="shared" si="396"/>
        <v>24.634799965359132</v>
      </c>
      <c r="J2313" s="2">
        <f t="shared" si="397"/>
        <v>24.295062397290554</v>
      </c>
      <c r="K2313" s="2">
        <f t="shared" si="400"/>
        <v>0.33973756806857835</v>
      </c>
      <c r="L2313" s="2">
        <f t="shared" si="401"/>
        <v>24.956666666666667</v>
      </c>
      <c r="M2313" s="2">
        <f t="shared" si="402"/>
        <v>24.351833333333339</v>
      </c>
      <c r="N2313" s="2">
        <f t="shared" si="403"/>
        <v>0.68513333333333182</v>
      </c>
      <c r="O2313" s="2">
        <f t="shared" si="404"/>
        <v>58.853102396937778</v>
      </c>
      <c r="P2313" s="2">
        <f t="shared" si="405"/>
        <v>1.0300000000000011</v>
      </c>
      <c r="Q2313" s="2">
        <f t="shared" si="406"/>
        <v>0.68535714285714255</v>
      </c>
    </row>
    <row r="2314" spans="1:17" x14ac:dyDescent="0.3">
      <c r="A2314" s="1">
        <v>40884</v>
      </c>
      <c r="B2314" s="2">
        <v>25.66</v>
      </c>
      <c r="C2314" s="2">
        <v>54783260</v>
      </c>
      <c r="D2314" s="2">
        <v>25.33</v>
      </c>
      <c r="E2314" s="2">
        <v>25.78</v>
      </c>
      <c r="F2314" s="2">
        <v>25.13</v>
      </c>
      <c r="G2314" s="2">
        <f t="shared" si="398"/>
        <v>25.116000000000003</v>
      </c>
      <c r="H2314" s="2">
        <f t="shared" si="399"/>
        <v>24.295999999999999</v>
      </c>
      <c r="I2314" s="2">
        <f t="shared" si="396"/>
        <v>24.621127231788062</v>
      </c>
      <c r="J2314" s="2">
        <f t="shared" si="397"/>
        <v>24.261867389073796</v>
      </c>
      <c r="K2314" s="2">
        <f t="shared" si="400"/>
        <v>0.35925984271426614</v>
      </c>
      <c r="L2314" s="2">
        <f t="shared" si="401"/>
        <v>25.52333333333333</v>
      </c>
      <c r="M2314" s="2">
        <f t="shared" si="402"/>
        <v>24.303333333333335</v>
      </c>
      <c r="N2314" s="2">
        <f t="shared" si="403"/>
        <v>0.67799999999999938</v>
      </c>
      <c r="O2314" s="2">
        <f t="shared" si="404"/>
        <v>119.96066863323466</v>
      </c>
      <c r="P2314" s="2">
        <f t="shared" si="405"/>
        <v>0.65000000000000213</v>
      </c>
      <c r="Q2314" s="2">
        <f t="shared" si="406"/>
        <v>0.67107142857142799</v>
      </c>
    </row>
    <row r="2315" spans="1:17" x14ac:dyDescent="0.3">
      <c r="A2315" s="1">
        <v>40883</v>
      </c>
      <c r="B2315" s="2">
        <v>25.35</v>
      </c>
      <c r="C2315" s="2">
        <v>49499600</v>
      </c>
      <c r="D2315" s="2">
        <v>25.09</v>
      </c>
      <c r="E2315" s="2">
        <v>25.48</v>
      </c>
      <c r="F2315" s="2">
        <v>25</v>
      </c>
      <c r="G2315" s="2">
        <f t="shared" si="398"/>
        <v>24.966000000000001</v>
      </c>
      <c r="H2315" s="2">
        <f t="shared" si="399"/>
        <v>24.053999999999998</v>
      </c>
      <c r="I2315" s="2">
        <f t="shared" si="396"/>
        <v>24.432241273931346</v>
      </c>
      <c r="J2315" s="2">
        <f t="shared" si="397"/>
        <v>24.150016780199699</v>
      </c>
      <c r="K2315" s="2">
        <f t="shared" si="400"/>
        <v>0.28222449373164693</v>
      </c>
      <c r="L2315" s="2">
        <f t="shared" si="401"/>
        <v>25.276666666666667</v>
      </c>
      <c r="M2315" s="2">
        <f t="shared" si="402"/>
        <v>24.25683333333334</v>
      </c>
      <c r="N2315" s="2">
        <f t="shared" si="403"/>
        <v>0.63614999999999911</v>
      </c>
      <c r="O2315" s="2">
        <f t="shared" si="404"/>
        <v>106.8755621927039</v>
      </c>
      <c r="P2315" s="2">
        <f t="shared" si="405"/>
        <v>0.48000000000000043</v>
      </c>
      <c r="Q2315" s="2">
        <f t="shared" si="406"/>
        <v>0.66857142857142804</v>
      </c>
    </row>
    <row r="2316" spans="1:17" x14ac:dyDescent="0.3">
      <c r="A2316" s="1">
        <v>40882</v>
      </c>
      <c r="B2316" s="2">
        <v>25.01</v>
      </c>
      <c r="C2316" s="2">
        <v>42489720</v>
      </c>
      <c r="D2316" s="2">
        <v>25.03</v>
      </c>
      <c r="E2316" s="2">
        <v>25.2</v>
      </c>
      <c r="F2316" s="2">
        <v>24.79</v>
      </c>
      <c r="G2316" s="2">
        <f t="shared" si="398"/>
        <v>24.612000000000002</v>
      </c>
      <c r="H2316" s="2">
        <f t="shared" si="399"/>
        <v>23.875999999999998</v>
      </c>
      <c r="I2316" s="2">
        <f t="shared" si="396"/>
        <v>24.26537605100977</v>
      </c>
      <c r="J2316" s="2">
        <f t="shared" si="397"/>
        <v>24.054018122615677</v>
      </c>
      <c r="K2316" s="2">
        <f t="shared" si="400"/>
        <v>0.21135792839409362</v>
      </c>
      <c r="L2316" s="2">
        <f t="shared" si="401"/>
        <v>25</v>
      </c>
      <c r="M2316" s="2">
        <f t="shared" si="402"/>
        <v>24.196666666666665</v>
      </c>
      <c r="N2316" s="2">
        <f t="shared" si="403"/>
        <v>0.59933333333333338</v>
      </c>
      <c r="O2316" s="2">
        <f t="shared" si="404"/>
        <v>89.358546533185162</v>
      </c>
      <c r="P2316" s="2">
        <f t="shared" si="405"/>
        <v>0.55999999999999872</v>
      </c>
      <c r="Q2316" s="2">
        <f t="shared" si="406"/>
        <v>0.69428571428571373</v>
      </c>
    </row>
    <row r="2317" spans="1:17" x14ac:dyDescent="0.3">
      <c r="A2317" s="1">
        <v>40879</v>
      </c>
      <c r="B2317" s="2">
        <v>24.64</v>
      </c>
      <c r="C2317" s="2">
        <v>41476800</v>
      </c>
      <c r="D2317" s="2">
        <v>25.01</v>
      </c>
      <c r="E2317" s="2">
        <v>25.135000000000002</v>
      </c>
      <c r="F2317" s="2">
        <v>24.6</v>
      </c>
      <c r="G2317" s="2">
        <f t="shared" si="398"/>
        <v>24.302</v>
      </c>
      <c r="H2317" s="2">
        <f t="shared" si="399"/>
        <v>23.803999999999995</v>
      </c>
      <c r="I2317" s="2">
        <f t="shared" si="396"/>
        <v>24.129989878466091</v>
      </c>
      <c r="J2317" s="2">
        <f t="shared" si="397"/>
        <v>23.977539572424931</v>
      </c>
      <c r="K2317" s="2">
        <f t="shared" si="400"/>
        <v>0.15245030604116039</v>
      </c>
      <c r="L2317" s="2">
        <f t="shared" si="401"/>
        <v>24.791666666666668</v>
      </c>
      <c r="M2317" s="2">
        <f t="shared" si="402"/>
        <v>24.137833333333333</v>
      </c>
      <c r="N2317" s="2">
        <f t="shared" si="403"/>
        <v>0.5778333333333332</v>
      </c>
      <c r="O2317" s="2">
        <f t="shared" si="404"/>
        <v>75.435054321700022</v>
      </c>
      <c r="P2317" s="2">
        <f t="shared" si="405"/>
        <v>0.53500000000000014</v>
      </c>
      <c r="Q2317" s="2">
        <f t="shared" si="406"/>
        <v>0.68428571428571361</v>
      </c>
    </row>
    <row r="2318" spans="1:17" x14ac:dyDescent="0.3">
      <c r="A2318" s="1">
        <v>40878</v>
      </c>
      <c r="B2318" s="2">
        <v>24.92</v>
      </c>
      <c r="C2318" s="2">
        <v>51786330</v>
      </c>
      <c r="D2318" s="2">
        <v>24.87</v>
      </c>
      <c r="E2318" s="2">
        <v>24.97</v>
      </c>
      <c r="F2318" s="2">
        <v>24.4</v>
      </c>
      <c r="G2318" s="2">
        <f t="shared" si="398"/>
        <v>23.92</v>
      </c>
      <c r="H2318" s="2">
        <f t="shared" si="399"/>
        <v>23.774000000000001</v>
      </c>
      <c r="I2318" s="2">
        <f t="shared" si="396"/>
        <v>24.037260765459923</v>
      </c>
      <c r="J2318" s="2">
        <f t="shared" si="397"/>
        <v>23.924542738218925</v>
      </c>
      <c r="K2318" s="2">
        <f t="shared" si="400"/>
        <v>0.112718027240998</v>
      </c>
      <c r="L2318" s="2">
        <f t="shared" si="401"/>
        <v>24.763333333333332</v>
      </c>
      <c r="M2318" s="2">
        <f t="shared" si="402"/>
        <v>24.093416666666666</v>
      </c>
      <c r="N2318" s="2">
        <f t="shared" si="403"/>
        <v>0.55242499999999972</v>
      </c>
      <c r="O2318" s="2">
        <f t="shared" si="404"/>
        <v>80.845564757407914</v>
      </c>
      <c r="P2318" s="2">
        <f t="shared" si="405"/>
        <v>0.57000000000000028</v>
      </c>
      <c r="Q2318" s="2">
        <f t="shared" si="406"/>
        <v>0.70607142857142791</v>
      </c>
    </row>
    <row r="2319" spans="1:17" x14ac:dyDescent="0.3">
      <c r="A2319" s="1">
        <v>40877</v>
      </c>
      <c r="B2319" s="2">
        <v>24.91</v>
      </c>
      <c r="C2319" s="2">
        <v>73325840</v>
      </c>
      <c r="D2319" s="2">
        <v>24.28</v>
      </c>
      <c r="E2319" s="2">
        <v>24.94</v>
      </c>
      <c r="F2319" s="2">
        <v>24.23</v>
      </c>
      <c r="G2319" s="2">
        <f t="shared" si="398"/>
        <v>23.475999999999999</v>
      </c>
      <c r="H2319" s="2">
        <f t="shared" si="399"/>
        <v>23.776</v>
      </c>
      <c r="I2319" s="2">
        <f t="shared" si="396"/>
        <v>23.876762722816274</v>
      </c>
      <c r="J2319" s="2">
        <f t="shared" si="397"/>
        <v>23.844906157276441</v>
      </c>
      <c r="K2319" s="2">
        <f t="shared" si="400"/>
        <v>3.185656553983307E-2</v>
      </c>
      <c r="L2319" s="2">
        <f t="shared" si="401"/>
        <v>24.693333333333332</v>
      </c>
      <c r="M2319" s="2">
        <f t="shared" si="402"/>
        <v>24.046250000000001</v>
      </c>
      <c r="N2319" s="2">
        <f t="shared" si="403"/>
        <v>0.52587499999999976</v>
      </c>
      <c r="O2319" s="2">
        <f t="shared" si="404"/>
        <v>82.032591184005241</v>
      </c>
      <c r="P2319" s="2">
        <f t="shared" si="405"/>
        <v>1.360000000000003</v>
      </c>
      <c r="Q2319" s="2">
        <f t="shared" si="406"/>
        <v>0.70178571428571368</v>
      </c>
    </row>
    <row r="2320" spans="1:17" x14ac:dyDescent="0.3">
      <c r="A2320" s="1">
        <v>40876</v>
      </c>
      <c r="B2320" s="2">
        <v>23.58</v>
      </c>
      <c r="C2320" s="2">
        <v>44172600</v>
      </c>
      <c r="D2320" s="2">
        <v>23.49</v>
      </c>
      <c r="E2320" s="2">
        <v>23.9</v>
      </c>
      <c r="F2320" s="2">
        <v>23.42</v>
      </c>
      <c r="G2320" s="2">
        <f t="shared" si="398"/>
        <v>23.141999999999999</v>
      </c>
      <c r="H2320" s="2">
        <f t="shared" si="399"/>
        <v>23.818999999999999</v>
      </c>
      <c r="I2320" s="2">
        <f t="shared" si="396"/>
        <v>23.688901399691957</v>
      </c>
      <c r="J2320" s="2">
        <f t="shared" si="397"/>
        <v>23.759698649858557</v>
      </c>
      <c r="K2320" s="2">
        <f t="shared" si="400"/>
        <v>-7.0797250166599213E-2</v>
      </c>
      <c r="L2320" s="2">
        <f t="shared" si="401"/>
        <v>23.633333333333336</v>
      </c>
      <c r="M2320" s="2">
        <f t="shared" si="402"/>
        <v>24.012749999999997</v>
      </c>
      <c r="N2320" s="2">
        <f t="shared" si="403"/>
        <v>0.48941666666666617</v>
      </c>
      <c r="O2320" s="2">
        <f t="shared" si="404"/>
        <v>-51.682842386059725</v>
      </c>
      <c r="P2320" s="2">
        <f t="shared" si="405"/>
        <v>0.47999999999999687</v>
      </c>
      <c r="Q2320" s="2">
        <f t="shared" si="406"/>
        <v>0.67249999999999921</v>
      </c>
    </row>
    <row r="2321" spans="1:17" x14ac:dyDescent="0.3">
      <c r="A2321" s="1">
        <v>40875</v>
      </c>
      <c r="B2321" s="2">
        <v>23.46</v>
      </c>
      <c r="C2321" s="2">
        <v>39736870</v>
      </c>
      <c r="D2321" s="2">
        <v>23.28</v>
      </c>
      <c r="E2321" s="2">
        <v>23.57</v>
      </c>
      <c r="F2321" s="2">
        <v>23.25</v>
      </c>
      <c r="G2321" s="2">
        <f t="shared" si="398"/>
        <v>23.139999999999997</v>
      </c>
      <c r="H2321" s="2">
        <f t="shared" si="399"/>
        <v>23.923999999999999</v>
      </c>
      <c r="I2321" s="2">
        <f t="shared" si="396"/>
        <v>23.708701654181407</v>
      </c>
      <c r="J2321" s="2">
        <f t="shared" si="397"/>
        <v>23.774074541847241</v>
      </c>
      <c r="K2321" s="2">
        <f t="shared" si="400"/>
        <v>-6.5372887665834156E-2</v>
      </c>
      <c r="L2321" s="2">
        <f t="shared" si="401"/>
        <v>23.426666666666666</v>
      </c>
      <c r="M2321" s="2">
        <f t="shared" si="402"/>
        <v>24.06358333333333</v>
      </c>
      <c r="N2321" s="2">
        <f t="shared" si="403"/>
        <v>0.50594166666666651</v>
      </c>
      <c r="O2321" s="2">
        <f t="shared" si="404"/>
        <v>-83.924914488384971</v>
      </c>
      <c r="P2321" s="2">
        <f t="shared" si="405"/>
        <v>0.83999999999999986</v>
      </c>
      <c r="Q2321" s="2">
        <f t="shared" si="406"/>
        <v>0.67464285714285643</v>
      </c>
    </row>
    <row r="2322" spans="1:17" x14ac:dyDescent="0.3">
      <c r="A2322" s="1">
        <v>40872</v>
      </c>
      <c r="B2322" s="2">
        <v>22.73</v>
      </c>
      <c r="C2322" s="2">
        <v>28346830</v>
      </c>
      <c r="D2322" s="2">
        <v>22.55</v>
      </c>
      <c r="E2322" s="2">
        <v>23.22</v>
      </c>
      <c r="F2322" s="2">
        <v>22.51</v>
      </c>
      <c r="G2322" s="2">
        <f t="shared" si="398"/>
        <v>23.306000000000001</v>
      </c>
      <c r="H2322" s="2">
        <f t="shared" si="399"/>
        <v>24.062999999999999</v>
      </c>
      <c r="I2322" s="2">
        <f t="shared" si="396"/>
        <v>23.753920136759845</v>
      </c>
      <c r="J2322" s="2">
        <f t="shared" si="397"/>
        <v>23.799200505195017</v>
      </c>
      <c r="K2322" s="2">
        <f t="shared" si="400"/>
        <v>-4.5280368435172136E-2</v>
      </c>
      <c r="L2322" s="2">
        <f t="shared" si="401"/>
        <v>22.820000000000004</v>
      </c>
      <c r="M2322" s="2">
        <f t="shared" si="402"/>
        <v>24.137916666666666</v>
      </c>
      <c r="N2322" s="2">
        <f t="shared" si="403"/>
        <v>0.52304166666666685</v>
      </c>
      <c r="O2322" s="2">
        <f t="shared" si="404"/>
        <v>-167.98109349690577</v>
      </c>
      <c r="P2322" s="2">
        <f t="shared" si="405"/>
        <v>0.7099999999999973</v>
      </c>
      <c r="Q2322" s="2">
        <f t="shared" si="406"/>
        <v>0.66321428571428498</v>
      </c>
    </row>
    <row r="2323" spans="1:17" x14ac:dyDescent="0.3">
      <c r="A2323" s="1">
        <v>40870</v>
      </c>
      <c r="B2323" s="2">
        <v>22.7</v>
      </c>
      <c r="C2323" s="2">
        <v>52676380</v>
      </c>
      <c r="D2323" s="2">
        <v>23.04</v>
      </c>
      <c r="E2323" s="2">
        <v>23.14</v>
      </c>
      <c r="F2323" s="2">
        <v>22.69</v>
      </c>
      <c r="G2323" s="2">
        <f t="shared" si="398"/>
        <v>23.627999999999997</v>
      </c>
      <c r="H2323" s="2">
        <f t="shared" si="399"/>
        <v>24.195999999999998</v>
      </c>
      <c r="I2323" s="2">
        <f t="shared" si="396"/>
        <v>23.940087434352542</v>
      </c>
      <c r="J2323" s="2">
        <f t="shared" si="397"/>
        <v>23.884736545610618</v>
      </c>
      <c r="K2323" s="2">
        <f t="shared" si="400"/>
        <v>5.5350888741923399E-2</v>
      </c>
      <c r="L2323" s="2">
        <f t="shared" si="401"/>
        <v>22.843333333333334</v>
      </c>
      <c r="M2323" s="2">
        <f t="shared" si="402"/>
        <v>24.249933333333331</v>
      </c>
      <c r="N2323" s="2">
        <f t="shared" si="403"/>
        <v>0.50359333333333323</v>
      </c>
      <c r="O2323" s="2">
        <f t="shared" si="404"/>
        <v>-186.20844861594642</v>
      </c>
      <c r="P2323" s="2">
        <f t="shared" si="405"/>
        <v>0.54999999999999716</v>
      </c>
      <c r="Q2323" s="2">
        <f t="shared" si="406"/>
        <v>0.65107142857142797</v>
      </c>
    </row>
    <row r="2324" spans="1:17" x14ac:dyDescent="0.3">
      <c r="A2324" s="1">
        <v>40869</v>
      </c>
      <c r="B2324" s="2">
        <v>23.24</v>
      </c>
      <c r="C2324" s="2">
        <v>48455450</v>
      </c>
      <c r="D2324" s="2">
        <v>23.38</v>
      </c>
      <c r="E2324" s="2">
        <v>23.53</v>
      </c>
      <c r="F2324" s="2">
        <v>23.09</v>
      </c>
      <c r="G2324" s="2">
        <f t="shared" si="398"/>
        <v>24.076000000000001</v>
      </c>
      <c r="H2324" s="2">
        <f t="shared" si="399"/>
        <v>24.31</v>
      </c>
      <c r="I2324" s="2">
        <f t="shared" si="396"/>
        <v>24.165557876962094</v>
      </c>
      <c r="J2324" s="2">
        <f t="shared" si="397"/>
        <v>23.979515469259468</v>
      </c>
      <c r="K2324" s="2">
        <f t="shared" si="400"/>
        <v>0.18604240770262592</v>
      </c>
      <c r="L2324" s="2">
        <f t="shared" si="401"/>
        <v>23.286666666666665</v>
      </c>
      <c r="M2324" s="2">
        <f t="shared" si="402"/>
        <v>24.339099999999995</v>
      </c>
      <c r="N2324" s="2">
        <f t="shared" si="403"/>
        <v>0.45210000000000006</v>
      </c>
      <c r="O2324" s="2">
        <f t="shared" si="404"/>
        <v>-155.19182088525099</v>
      </c>
      <c r="P2324" s="2">
        <f t="shared" si="405"/>
        <v>0.48000000000000043</v>
      </c>
      <c r="Q2324" s="2">
        <f t="shared" si="406"/>
        <v>0.67964285714285666</v>
      </c>
    </row>
    <row r="2325" spans="1:17" x14ac:dyDescent="0.3">
      <c r="A2325" s="1">
        <v>40868</v>
      </c>
      <c r="B2325" s="2">
        <v>23.57</v>
      </c>
      <c r="C2325" s="2">
        <v>58542820</v>
      </c>
      <c r="D2325" s="2">
        <v>24.03</v>
      </c>
      <c r="E2325" s="2">
        <v>24.15</v>
      </c>
      <c r="F2325" s="2">
        <v>23.35</v>
      </c>
      <c r="G2325" s="2">
        <f t="shared" si="398"/>
        <v>24.496000000000002</v>
      </c>
      <c r="H2325" s="2">
        <f t="shared" si="399"/>
        <v>24.461000000000002</v>
      </c>
      <c r="I2325" s="2">
        <f t="shared" si="396"/>
        <v>24.333841127318841</v>
      </c>
      <c r="J2325" s="2">
        <f t="shared" si="397"/>
        <v>24.038676706800224</v>
      </c>
      <c r="K2325" s="2">
        <f t="shared" si="400"/>
        <v>0.29516442051861702</v>
      </c>
      <c r="L2325" s="2">
        <f t="shared" si="401"/>
        <v>23.689999999999998</v>
      </c>
      <c r="M2325" s="2">
        <f t="shared" si="402"/>
        <v>24.40593333333333</v>
      </c>
      <c r="N2325" s="2">
        <f t="shared" si="403"/>
        <v>0.40700666666666707</v>
      </c>
      <c r="O2325" s="2">
        <f t="shared" si="404"/>
        <v>-117.26807641698441</v>
      </c>
      <c r="P2325" s="2">
        <f t="shared" si="405"/>
        <v>0.93999999999999773</v>
      </c>
      <c r="Q2325" s="2">
        <f t="shared" si="406"/>
        <v>0.68178571428571366</v>
      </c>
    </row>
    <row r="2326" spans="1:17" x14ac:dyDescent="0.3">
      <c r="A2326" s="1">
        <v>40865</v>
      </c>
      <c r="B2326" s="2">
        <v>24.29</v>
      </c>
      <c r="C2326" s="2">
        <v>45662160</v>
      </c>
      <c r="D2326" s="2">
        <v>24.17</v>
      </c>
      <c r="E2326" s="2">
        <v>24.43</v>
      </c>
      <c r="F2326" s="2">
        <v>24.02</v>
      </c>
      <c r="G2326" s="2">
        <f t="shared" si="398"/>
        <v>24.707999999999998</v>
      </c>
      <c r="H2326" s="2">
        <f t="shared" si="399"/>
        <v>24.532</v>
      </c>
      <c r="I2326" s="2">
        <f t="shared" si="396"/>
        <v>24.472721332285904</v>
      </c>
      <c r="J2326" s="2">
        <f t="shared" si="397"/>
        <v>24.07617084334424</v>
      </c>
      <c r="K2326" s="2">
        <f t="shared" si="400"/>
        <v>0.39655048894166356</v>
      </c>
      <c r="L2326" s="2">
        <f t="shared" si="401"/>
        <v>24.24666666666667</v>
      </c>
      <c r="M2326" s="2">
        <f t="shared" si="402"/>
        <v>24.44476666666667</v>
      </c>
      <c r="N2326" s="2">
        <f t="shared" si="403"/>
        <v>0.36647999999999942</v>
      </c>
      <c r="O2326" s="2">
        <f t="shared" si="404"/>
        <v>-36.036527686822467</v>
      </c>
      <c r="P2326" s="2">
        <f t="shared" si="405"/>
        <v>0.41000000000000014</v>
      </c>
      <c r="Q2326" s="2">
        <f t="shared" si="406"/>
        <v>0.66607142857142798</v>
      </c>
    </row>
    <row r="2327" spans="1:17" x14ac:dyDescent="0.3">
      <c r="A2327" s="1">
        <v>40864</v>
      </c>
      <c r="B2327" s="2">
        <v>24.34</v>
      </c>
      <c r="C2327" s="2">
        <v>62063420</v>
      </c>
      <c r="D2327" s="2">
        <v>24.9</v>
      </c>
      <c r="E2327" s="2">
        <v>24.95</v>
      </c>
      <c r="F2327" s="2">
        <v>24.12</v>
      </c>
      <c r="G2327" s="2">
        <f t="shared" si="398"/>
        <v>24.82</v>
      </c>
      <c r="H2327" s="2">
        <f t="shared" si="399"/>
        <v>24.477</v>
      </c>
      <c r="I2327" s="2">
        <f t="shared" si="396"/>
        <v>24.505943392701521</v>
      </c>
      <c r="J2327" s="2">
        <f t="shared" si="397"/>
        <v>24.05906451081178</v>
      </c>
      <c r="K2327" s="2">
        <f t="shared" si="400"/>
        <v>0.44687888188974156</v>
      </c>
      <c r="L2327" s="2">
        <f t="shared" si="401"/>
        <v>24.47</v>
      </c>
      <c r="M2327" s="2">
        <f t="shared" si="402"/>
        <v>24.433766666666667</v>
      </c>
      <c r="N2327" s="2">
        <f t="shared" si="403"/>
        <v>0.37968000000000013</v>
      </c>
      <c r="O2327" s="2">
        <f t="shared" si="404"/>
        <v>6.3620826895160443</v>
      </c>
      <c r="P2327" s="2">
        <f t="shared" si="405"/>
        <v>0.82999999999999829</v>
      </c>
      <c r="Q2327" s="2">
        <f t="shared" si="406"/>
        <v>0.67178571428571388</v>
      </c>
    </row>
    <row r="2328" spans="1:17" x14ac:dyDescent="0.3">
      <c r="A2328" s="1">
        <v>40863</v>
      </c>
      <c r="B2328" s="2">
        <v>24.94</v>
      </c>
      <c r="C2328" s="2">
        <v>74224630</v>
      </c>
      <c r="D2328" s="2">
        <v>25.13</v>
      </c>
      <c r="E2328" s="2">
        <v>25.495000000000001</v>
      </c>
      <c r="F2328" s="2">
        <v>24.88</v>
      </c>
      <c r="G2328" s="2">
        <f t="shared" si="398"/>
        <v>24.763999999999999</v>
      </c>
      <c r="H2328" s="2">
        <f t="shared" si="399"/>
        <v>24.463000000000001</v>
      </c>
      <c r="I2328" s="2">
        <f t="shared" si="396"/>
        <v>24.53611491864725</v>
      </c>
      <c r="J2328" s="2">
        <f t="shared" si="397"/>
        <v>24.036589671676722</v>
      </c>
      <c r="K2328" s="2">
        <f t="shared" si="400"/>
        <v>0.4995252469705278</v>
      </c>
      <c r="L2328" s="2">
        <f t="shared" si="401"/>
        <v>25.105</v>
      </c>
      <c r="M2328" s="2">
        <f t="shared" si="402"/>
        <v>24.39085</v>
      </c>
      <c r="N2328" s="2">
        <f t="shared" si="403"/>
        <v>0.42326500000000011</v>
      </c>
      <c r="O2328" s="2">
        <f t="shared" si="404"/>
        <v>112.48272358924076</v>
      </c>
      <c r="P2328" s="2">
        <f t="shared" si="405"/>
        <v>0.61500000000000199</v>
      </c>
      <c r="Q2328" s="2">
        <f t="shared" si="406"/>
        <v>0.64107142857142818</v>
      </c>
    </row>
    <row r="2329" spans="1:17" x14ac:dyDescent="0.3">
      <c r="A2329" s="1">
        <v>40862</v>
      </c>
      <c r="B2329" s="2">
        <v>25.34</v>
      </c>
      <c r="C2329" s="2">
        <v>77347580</v>
      </c>
      <c r="D2329" s="2">
        <v>24.66</v>
      </c>
      <c r="E2329" s="2">
        <v>25.46</v>
      </c>
      <c r="F2329" s="2">
        <v>24.62</v>
      </c>
      <c r="G2329" s="2">
        <f t="shared" si="398"/>
        <v>24.544</v>
      </c>
      <c r="H2329" s="2">
        <f t="shared" si="399"/>
        <v>24.353999999999999</v>
      </c>
      <c r="I2329" s="2">
        <f t="shared" si="396"/>
        <v>24.462681267492204</v>
      </c>
      <c r="J2329" s="2">
        <f t="shared" si="397"/>
        <v>23.964316845410863</v>
      </c>
      <c r="K2329" s="2">
        <f t="shared" si="400"/>
        <v>0.49836442208134102</v>
      </c>
      <c r="L2329" s="2">
        <f t="shared" si="401"/>
        <v>25.14</v>
      </c>
      <c r="M2329" s="2">
        <f t="shared" si="402"/>
        <v>24.345599999999997</v>
      </c>
      <c r="N2329" s="2">
        <f t="shared" si="403"/>
        <v>0.39710000000000018</v>
      </c>
      <c r="O2329" s="2">
        <f t="shared" si="404"/>
        <v>133.36691009821251</v>
      </c>
      <c r="P2329" s="2">
        <f t="shared" si="405"/>
        <v>0.83999999999999986</v>
      </c>
      <c r="Q2329" s="2">
        <f t="shared" si="406"/>
        <v>0.63285714285714234</v>
      </c>
    </row>
    <row r="2330" spans="1:17" x14ac:dyDescent="0.3">
      <c r="A2330" s="1">
        <v>40861</v>
      </c>
      <c r="B2330" s="2">
        <v>24.63</v>
      </c>
      <c r="C2330" s="2">
        <v>49382290</v>
      </c>
      <c r="D2330" s="2">
        <v>24.78</v>
      </c>
      <c r="E2330" s="2">
        <v>24.9</v>
      </c>
      <c r="F2330" s="2">
        <v>24.48</v>
      </c>
      <c r="G2330" s="2">
        <f t="shared" si="398"/>
        <v>24.426000000000002</v>
      </c>
      <c r="H2330" s="2">
        <f t="shared" si="399"/>
        <v>24.21</v>
      </c>
      <c r="I2330" s="2">
        <f t="shared" si="396"/>
        <v>24.303168770672603</v>
      </c>
      <c r="J2330" s="2">
        <f t="shared" si="397"/>
        <v>23.854262193043731</v>
      </c>
      <c r="K2330" s="2">
        <f t="shared" si="400"/>
        <v>0.44890657762887187</v>
      </c>
      <c r="L2330" s="2">
        <f t="shared" si="401"/>
        <v>24.669999999999998</v>
      </c>
      <c r="M2330" s="2">
        <f t="shared" si="402"/>
        <v>24.254433333333331</v>
      </c>
      <c r="N2330" s="2">
        <f t="shared" si="403"/>
        <v>0.39970999999999995</v>
      </c>
      <c r="O2330" s="2">
        <f t="shared" si="404"/>
        <v>69.311361848451284</v>
      </c>
      <c r="P2330" s="2">
        <f t="shared" si="405"/>
        <v>0.41999999999999815</v>
      </c>
      <c r="Q2330" s="2">
        <f t="shared" si="406"/>
        <v>0.60857142857142799</v>
      </c>
    </row>
    <row r="2331" spans="1:17" x14ac:dyDescent="0.3">
      <c r="A2331" s="1">
        <v>40858</v>
      </c>
      <c r="B2331" s="2">
        <v>24.85</v>
      </c>
      <c r="C2331" s="2">
        <v>43809730</v>
      </c>
      <c r="D2331" s="2">
        <v>24.31</v>
      </c>
      <c r="E2331" s="2">
        <v>24.9</v>
      </c>
      <c r="F2331" s="2">
        <v>24.3</v>
      </c>
      <c r="G2331" s="2">
        <f t="shared" si="398"/>
        <v>24.356000000000002</v>
      </c>
      <c r="H2331" s="2">
        <f t="shared" si="399"/>
        <v>24.201000000000001</v>
      </c>
      <c r="I2331" s="2">
        <f t="shared" si="396"/>
        <v>24.243744910794895</v>
      </c>
      <c r="J2331" s="2">
        <f t="shared" si="397"/>
        <v>23.792203168487227</v>
      </c>
      <c r="K2331" s="2">
        <f t="shared" si="400"/>
        <v>0.45154174230766841</v>
      </c>
      <c r="L2331" s="2">
        <f t="shared" si="401"/>
        <v>24.683333333333337</v>
      </c>
      <c r="M2331" s="2">
        <f t="shared" si="402"/>
        <v>24.187933333333337</v>
      </c>
      <c r="N2331" s="2">
        <f t="shared" si="403"/>
        <v>0.41256000000000037</v>
      </c>
      <c r="O2331" s="2">
        <f t="shared" si="404"/>
        <v>80.053002391571269</v>
      </c>
      <c r="P2331" s="2">
        <f t="shared" si="405"/>
        <v>0.83999999999999986</v>
      </c>
      <c r="Q2331" s="2">
        <f t="shared" si="406"/>
        <v>0.6114285714285711</v>
      </c>
    </row>
    <row r="2332" spans="1:17" x14ac:dyDescent="0.3">
      <c r="A2332" s="1">
        <v>40857</v>
      </c>
      <c r="B2332" s="2">
        <v>24.06</v>
      </c>
      <c r="C2332" s="2">
        <v>45500580</v>
      </c>
      <c r="D2332" s="2">
        <v>24.14</v>
      </c>
      <c r="E2332" s="2">
        <v>24.25</v>
      </c>
      <c r="F2332" s="2">
        <v>23.74</v>
      </c>
      <c r="G2332" s="2">
        <f t="shared" si="398"/>
        <v>24.134</v>
      </c>
      <c r="H2332" s="2">
        <f t="shared" si="399"/>
        <v>24.213999999999999</v>
      </c>
      <c r="I2332" s="2">
        <f t="shared" si="396"/>
        <v>24.133516712757601</v>
      </c>
      <c r="J2332" s="2">
        <f t="shared" si="397"/>
        <v>23.707579421966201</v>
      </c>
      <c r="K2332" s="2">
        <f t="shared" si="400"/>
        <v>0.42593729079139919</v>
      </c>
      <c r="L2332" s="2">
        <f t="shared" si="401"/>
        <v>24.016666666666666</v>
      </c>
      <c r="M2332" s="2">
        <f t="shared" si="402"/>
        <v>24.124600000000001</v>
      </c>
      <c r="N2332" s="2">
        <f t="shared" si="403"/>
        <v>0.41368666666666665</v>
      </c>
      <c r="O2332" s="2">
        <f t="shared" si="404"/>
        <v>-17.39373331399533</v>
      </c>
      <c r="P2332" s="2">
        <f t="shared" si="405"/>
        <v>0.51000000000000156</v>
      </c>
      <c r="Q2332" s="2">
        <f t="shared" si="406"/>
        <v>0.60642857142857109</v>
      </c>
    </row>
    <row r="2333" spans="1:17" x14ac:dyDescent="0.3">
      <c r="A2333" s="1">
        <v>40856</v>
      </c>
      <c r="B2333" s="2">
        <v>23.84</v>
      </c>
      <c r="C2333" s="2">
        <v>56805800</v>
      </c>
      <c r="D2333" s="2">
        <v>24.24</v>
      </c>
      <c r="E2333" s="2">
        <v>24.32</v>
      </c>
      <c r="F2333" s="2">
        <v>23.8</v>
      </c>
      <c r="G2333" s="2">
        <f t="shared" si="398"/>
        <v>24.161999999999999</v>
      </c>
      <c r="H2333" s="2">
        <f t="shared" si="399"/>
        <v>24.320999999999998</v>
      </c>
      <c r="I2333" s="2">
        <f t="shared" si="396"/>
        <v>24.146883387804436</v>
      </c>
      <c r="J2333" s="2">
        <f t="shared" si="397"/>
        <v>23.679385775723496</v>
      </c>
      <c r="K2333" s="2">
        <f t="shared" si="400"/>
        <v>0.46749761208094043</v>
      </c>
      <c r="L2333" s="2">
        <f t="shared" si="401"/>
        <v>23.986666666666668</v>
      </c>
      <c r="M2333" s="2">
        <f t="shared" si="402"/>
        <v>24.087266666666668</v>
      </c>
      <c r="N2333" s="2">
        <f t="shared" si="403"/>
        <v>0.44355333333333335</v>
      </c>
      <c r="O2333" s="2">
        <f t="shared" si="404"/>
        <v>-15.120316234049271</v>
      </c>
      <c r="P2333" s="2">
        <f t="shared" si="405"/>
        <v>0.94999999999999929</v>
      </c>
      <c r="Q2333" s="2">
        <f t="shared" si="406"/>
        <v>0.61571428571428533</v>
      </c>
    </row>
    <row r="2334" spans="1:17" x14ac:dyDescent="0.3">
      <c r="A2334" s="1">
        <v>40855</v>
      </c>
      <c r="B2334" s="2">
        <v>24.75</v>
      </c>
      <c r="C2334" s="2">
        <v>55924640</v>
      </c>
      <c r="D2334" s="2">
        <v>24.48</v>
      </c>
      <c r="E2334" s="2">
        <v>24.77</v>
      </c>
      <c r="F2334" s="2">
        <v>24.26</v>
      </c>
      <c r="G2334" s="2">
        <f t="shared" si="398"/>
        <v>24.163999999999998</v>
      </c>
      <c r="H2334" s="2">
        <f t="shared" si="399"/>
        <v>24.406999999999996</v>
      </c>
      <c r="I2334" s="2">
        <f t="shared" si="396"/>
        <v>24.202680367405247</v>
      </c>
      <c r="J2334" s="2">
        <f t="shared" si="397"/>
        <v>23.666536637781373</v>
      </c>
      <c r="K2334" s="2">
        <f t="shared" si="400"/>
        <v>0.53614372962387336</v>
      </c>
      <c r="L2334" s="2">
        <f t="shared" si="401"/>
        <v>24.593333333333334</v>
      </c>
      <c r="M2334" s="2">
        <f t="shared" si="402"/>
        <v>24.044266666666665</v>
      </c>
      <c r="N2334" s="2">
        <f t="shared" si="403"/>
        <v>0.48085999999999984</v>
      </c>
      <c r="O2334" s="2">
        <f t="shared" si="404"/>
        <v>76.122872446126877</v>
      </c>
      <c r="P2334" s="2">
        <f t="shared" si="405"/>
        <v>0.50999999999999801</v>
      </c>
      <c r="Q2334" s="2">
        <f t="shared" si="406"/>
        <v>0.61142857142857088</v>
      </c>
    </row>
    <row r="2335" spans="1:17" x14ac:dyDescent="0.3">
      <c r="A2335" s="1">
        <v>40854</v>
      </c>
      <c r="B2335" s="2">
        <v>24.28</v>
      </c>
      <c r="C2335" s="2">
        <v>51107090</v>
      </c>
      <c r="D2335" s="2">
        <v>23.7</v>
      </c>
      <c r="E2335" s="2">
        <v>24.31</v>
      </c>
      <c r="F2335" s="2">
        <v>23.63</v>
      </c>
      <c r="G2335" s="2">
        <f t="shared" si="398"/>
        <v>23.994</v>
      </c>
      <c r="H2335" s="2">
        <f t="shared" si="399"/>
        <v>24.394999999999996</v>
      </c>
      <c r="I2335" s="2">
        <f t="shared" si="396"/>
        <v>24.103167706933476</v>
      </c>
      <c r="J2335" s="2">
        <f t="shared" si="397"/>
        <v>23.579859568803883</v>
      </c>
      <c r="K2335" s="2">
        <f t="shared" si="400"/>
        <v>0.5233081381295932</v>
      </c>
      <c r="L2335" s="2">
        <f t="shared" si="401"/>
        <v>24.073333333333334</v>
      </c>
      <c r="M2335" s="2">
        <f t="shared" si="402"/>
        <v>23.957933333333333</v>
      </c>
      <c r="N2335" s="2">
        <f t="shared" si="403"/>
        <v>0.50843333333333318</v>
      </c>
      <c r="O2335" s="2">
        <f t="shared" si="404"/>
        <v>15.131449550908162</v>
      </c>
      <c r="P2335" s="2">
        <f t="shared" si="405"/>
        <v>0.67999999999999972</v>
      </c>
      <c r="Q2335" s="2">
        <f t="shared" si="406"/>
        <v>0.65357142857142825</v>
      </c>
    </row>
    <row r="2336" spans="1:17" x14ac:dyDescent="0.3">
      <c r="A2336" s="1">
        <v>40851</v>
      </c>
      <c r="B2336" s="2">
        <v>23.74</v>
      </c>
      <c r="C2336" s="2">
        <v>46447250</v>
      </c>
      <c r="D2336" s="2">
        <v>24.04</v>
      </c>
      <c r="E2336" s="2">
        <v>24.07</v>
      </c>
      <c r="F2336" s="2">
        <v>23.66</v>
      </c>
      <c r="G2336" s="2">
        <f t="shared" si="398"/>
        <v>24.045999999999999</v>
      </c>
      <c r="H2336" s="2">
        <f t="shared" si="399"/>
        <v>24.425999999999995</v>
      </c>
      <c r="I2336" s="2">
        <f t="shared" si="396"/>
        <v>24.071016380921378</v>
      </c>
      <c r="J2336" s="2">
        <f t="shared" si="397"/>
        <v>23.523848334308191</v>
      </c>
      <c r="K2336" s="2">
        <f t="shared" si="400"/>
        <v>0.54716804661318719</v>
      </c>
      <c r="L2336" s="2">
        <f t="shared" si="401"/>
        <v>23.823333333333334</v>
      </c>
      <c r="M2336" s="2">
        <f t="shared" si="402"/>
        <v>23.891600000000004</v>
      </c>
      <c r="N2336" s="2">
        <f t="shared" si="403"/>
        <v>0.55776666666666674</v>
      </c>
      <c r="O2336" s="2">
        <f t="shared" si="404"/>
        <v>-8.1595250901416119</v>
      </c>
      <c r="P2336" s="2">
        <f t="shared" si="405"/>
        <v>0.53999999999999915</v>
      </c>
      <c r="Q2336" s="2">
        <f t="shared" si="406"/>
        <v>0.63499999999999956</v>
      </c>
    </row>
    <row r="2337" spans="1:17" x14ac:dyDescent="0.3">
      <c r="A2337" s="1">
        <v>40850</v>
      </c>
      <c r="B2337" s="2">
        <v>24.2</v>
      </c>
      <c r="C2337" s="2">
        <v>58268060</v>
      </c>
      <c r="D2337" s="2">
        <v>23.79</v>
      </c>
      <c r="E2337" s="2">
        <v>24.23</v>
      </c>
      <c r="F2337" s="2">
        <v>23.28</v>
      </c>
      <c r="G2337" s="2">
        <f t="shared" si="398"/>
        <v>24.293999999999997</v>
      </c>
      <c r="H2337" s="2">
        <f t="shared" si="399"/>
        <v>24.454999999999998</v>
      </c>
      <c r="I2337" s="2">
        <f t="shared" si="396"/>
        <v>24.131201177452535</v>
      </c>
      <c r="J2337" s="2">
        <f t="shared" si="397"/>
        <v>23.506556201052849</v>
      </c>
      <c r="K2337" s="2">
        <f t="shared" si="400"/>
        <v>0.62464497639968641</v>
      </c>
      <c r="L2337" s="2">
        <f t="shared" si="401"/>
        <v>23.903333333333336</v>
      </c>
      <c r="M2337" s="2">
        <f t="shared" si="402"/>
        <v>23.812100000000001</v>
      </c>
      <c r="N2337" s="2">
        <f t="shared" si="403"/>
        <v>0.63805666666666705</v>
      </c>
      <c r="O2337" s="2">
        <f t="shared" si="404"/>
        <v>9.5324170092870535</v>
      </c>
      <c r="P2337" s="2">
        <f t="shared" si="405"/>
        <v>0.94999999999999929</v>
      </c>
      <c r="Q2337" s="2">
        <f t="shared" si="406"/>
        <v>0.62928571428571389</v>
      </c>
    </row>
    <row r="2338" spans="1:17" x14ac:dyDescent="0.3">
      <c r="A2338" s="1">
        <v>40849</v>
      </c>
      <c r="B2338" s="2">
        <v>23.85</v>
      </c>
      <c r="C2338" s="2">
        <v>56617760</v>
      </c>
      <c r="D2338" s="2">
        <v>24.02</v>
      </c>
      <c r="E2338" s="2">
        <v>24.06</v>
      </c>
      <c r="F2338" s="2">
        <v>23.55</v>
      </c>
      <c r="G2338" s="2">
        <f t="shared" si="398"/>
        <v>24.479999999999997</v>
      </c>
      <c r="H2338" s="2">
        <f t="shared" si="399"/>
        <v>24.395999999999997</v>
      </c>
      <c r="I2338" s="2">
        <f t="shared" si="396"/>
        <v>24.118692300625725</v>
      </c>
      <c r="J2338" s="2">
        <f t="shared" si="397"/>
        <v>23.45108069713708</v>
      </c>
      <c r="K2338" s="2">
        <f t="shared" si="400"/>
        <v>0.66761160348864479</v>
      </c>
      <c r="L2338" s="2">
        <f t="shared" si="401"/>
        <v>23.820000000000004</v>
      </c>
      <c r="M2338" s="2">
        <f t="shared" si="402"/>
        <v>23.712766666666671</v>
      </c>
      <c r="N2338" s="2">
        <f t="shared" si="403"/>
        <v>0.72826666666666695</v>
      </c>
      <c r="O2338" s="2">
        <f t="shared" si="404"/>
        <v>9.8163066031978445</v>
      </c>
      <c r="P2338" s="2">
        <f t="shared" si="405"/>
        <v>0.50999999999999801</v>
      </c>
      <c r="Q2338" s="2">
        <f t="shared" si="406"/>
        <v>0.57928571428571396</v>
      </c>
    </row>
    <row r="2339" spans="1:17" x14ac:dyDescent="0.3">
      <c r="A2339" s="1">
        <v>40848</v>
      </c>
      <c r="B2339" s="2">
        <v>23.9</v>
      </c>
      <c r="C2339" s="2">
        <v>67949230</v>
      </c>
      <c r="D2339" s="2">
        <v>24.11</v>
      </c>
      <c r="E2339" s="2">
        <v>24.35</v>
      </c>
      <c r="F2339" s="2">
        <v>23.82</v>
      </c>
      <c r="G2339" s="2">
        <f t="shared" si="398"/>
        <v>24.65</v>
      </c>
      <c r="H2339" s="2">
        <f t="shared" si="399"/>
        <v>24.435000000000002</v>
      </c>
      <c r="I2339" s="2">
        <f t="shared" si="396"/>
        <v>24.16754544619404</v>
      </c>
      <c r="J2339" s="2">
        <f t="shared" si="397"/>
        <v>23.419167152908049</v>
      </c>
      <c r="K2339" s="2">
        <f t="shared" si="400"/>
        <v>0.7483782932859917</v>
      </c>
      <c r="L2339" s="2">
        <f t="shared" si="401"/>
        <v>24.02333333333333</v>
      </c>
      <c r="M2339" s="2">
        <f t="shared" si="402"/>
        <v>23.603100000000001</v>
      </c>
      <c r="N2339" s="2">
        <f t="shared" si="403"/>
        <v>0.81710000000000027</v>
      </c>
      <c r="O2339" s="2">
        <f t="shared" si="404"/>
        <v>34.28656903139791</v>
      </c>
      <c r="P2339" s="2">
        <f t="shared" si="405"/>
        <v>0.71999999999999886</v>
      </c>
      <c r="Q2339" s="2">
        <f t="shared" si="406"/>
        <v>0.5785714285714284</v>
      </c>
    </row>
    <row r="2340" spans="1:17" x14ac:dyDescent="0.3">
      <c r="A2340" s="1">
        <v>40847</v>
      </c>
      <c r="B2340" s="2">
        <v>24.54</v>
      </c>
      <c r="C2340" s="2">
        <v>43087620</v>
      </c>
      <c r="D2340" s="2">
        <v>24.57</v>
      </c>
      <c r="E2340" s="2">
        <v>24.92</v>
      </c>
      <c r="F2340" s="2">
        <v>24.49</v>
      </c>
      <c r="G2340" s="2">
        <f t="shared" si="398"/>
        <v>24.795999999999999</v>
      </c>
      <c r="H2340" s="2">
        <f t="shared" si="399"/>
        <v>24.384999999999998</v>
      </c>
      <c r="I2340" s="2">
        <f t="shared" si="396"/>
        <v>24.216190072774776</v>
      </c>
      <c r="J2340" s="2">
        <f t="shared" si="397"/>
        <v>23.380700525140693</v>
      </c>
      <c r="K2340" s="2">
        <f t="shared" si="400"/>
        <v>0.8354895476340829</v>
      </c>
      <c r="L2340" s="2">
        <f t="shared" si="401"/>
        <v>24.650000000000002</v>
      </c>
      <c r="M2340" s="2">
        <f t="shared" si="402"/>
        <v>23.450099999999999</v>
      </c>
      <c r="N2340" s="2">
        <f t="shared" si="403"/>
        <v>0.91277666666666701</v>
      </c>
      <c r="O2340" s="2">
        <f t="shared" si="404"/>
        <v>87.637355614553584</v>
      </c>
      <c r="P2340" s="2">
        <f t="shared" si="405"/>
        <v>0.49000000000000199</v>
      </c>
      <c r="Q2340" s="2">
        <f t="shared" si="406"/>
        <v>0.5485714285714286</v>
      </c>
    </row>
    <row r="2341" spans="1:17" x14ac:dyDescent="0.3">
      <c r="A2341" s="1">
        <v>40844</v>
      </c>
      <c r="B2341" s="2">
        <v>24.98</v>
      </c>
      <c r="C2341" s="2">
        <v>44863190</v>
      </c>
      <c r="D2341" s="2">
        <v>24.87</v>
      </c>
      <c r="E2341" s="2">
        <v>25.03</v>
      </c>
      <c r="F2341" s="2">
        <v>24.73</v>
      </c>
      <c r="G2341" s="2">
        <f t="shared" si="398"/>
        <v>24.806000000000001</v>
      </c>
      <c r="H2341" s="2">
        <f t="shared" si="399"/>
        <v>24.259000000000004</v>
      </c>
      <c r="I2341" s="2">
        <f t="shared" si="396"/>
        <v>24.157315540552005</v>
      </c>
      <c r="J2341" s="2">
        <f t="shared" si="397"/>
        <v>23.287956567151948</v>
      </c>
      <c r="K2341" s="2">
        <f t="shared" si="400"/>
        <v>0.86935897340005752</v>
      </c>
      <c r="L2341" s="2">
        <f t="shared" si="401"/>
        <v>24.913333333333338</v>
      </c>
      <c r="M2341" s="2">
        <f t="shared" si="402"/>
        <v>23.260766666666669</v>
      </c>
      <c r="N2341" s="2">
        <f t="shared" si="403"/>
        <v>0.97428000000000026</v>
      </c>
      <c r="O2341" s="2">
        <f t="shared" si="404"/>
        <v>113.07951626956442</v>
      </c>
      <c r="P2341" s="2">
        <f t="shared" si="405"/>
        <v>0.39999999999999858</v>
      </c>
      <c r="Q2341" s="2">
        <f t="shared" si="406"/>
        <v>0.54142857142857126</v>
      </c>
    </row>
    <row r="2342" spans="1:17" x14ac:dyDescent="0.3">
      <c r="A2342" s="1">
        <v>40843</v>
      </c>
      <c r="B2342" s="2">
        <v>25.13</v>
      </c>
      <c r="C2342" s="2">
        <v>84517930</v>
      </c>
      <c r="D2342" s="2">
        <v>24.93</v>
      </c>
      <c r="E2342" s="2">
        <v>25.2</v>
      </c>
      <c r="F2342" s="2">
        <v>24.850999999999999</v>
      </c>
      <c r="G2342" s="2">
        <f t="shared" si="398"/>
        <v>24.616</v>
      </c>
      <c r="H2342" s="2">
        <f t="shared" si="399"/>
        <v>24.111000000000001</v>
      </c>
      <c r="I2342" s="2">
        <f t="shared" si="396"/>
        <v>24.007736547925099</v>
      </c>
      <c r="J2342" s="2">
        <f t="shared" si="397"/>
        <v>23.152593092524103</v>
      </c>
      <c r="K2342" s="2">
        <f t="shared" si="400"/>
        <v>0.85514345540099512</v>
      </c>
      <c r="L2342" s="2">
        <f t="shared" si="401"/>
        <v>25.060333333333332</v>
      </c>
      <c r="M2342" s="2">
        <f t="shared" si="402"/>
        <v>23.094016666666668</v>
      </c>
      <c r="N2342" s="2">
        <f t="shared" si="403"/>
        <v>0.99571333333333334</v>
      </c>
      <c r="O2342" s="2">
        <f t="shared" si="404"/>
        <v>131.65212656029942</v>
      </c>
      <c r="P2342" s="2">
        <f t="shared" si="405"/>
        <v>0.5</v>
      </c>
      <c r="Q2342" s="2">
        <f t="shared" si="406"/>
        <v>0.55571428571428583</v>
      </c>
    </row>
    <row r="2343" spans="1:17" x14ac:dyDescent="0.3">
      <c r="A2343" s="1">
        <v>40842</v>
      </c>
      <c r="B2343" s="2">
        <v>24.7</v>
      </c>
      <c r="C2343" s="2">
        <v>58221590</v>
      </c>
      <c r="D2343" s="2">
        <v>24.8</v>
      </c>
      <c r="E2343" s="2">
        <v>24.84</v>
      </c>
      <c r="F2343" s="2">
        <v>24.34</v>
      </c>
      <c r="G2343" s="2">
        <f t="shared" si="398"/>
        <v>24.312000000000001</v>
      </c>
      <c r="H2343" s="2">
        <f t="shared" si="399"/>
        <v>23.937000000000001</v>
      </c>
      <c r="I2343" s="2">
        <f t="shared" si="396"/>
        <v>23.803688647547844</v>
      </c>
      <c r="J2343" s="2">
        <f t="shared" si="397"/>
        <v>22.994400539926033</v>
      </c>
      <c r="K2343" s="2">
        <f t="shared" si="400"/>
        <v>0.80928810762181058</v>
      </c>
      <c r="L2343" s="2">
        <f t="shared" si="401"/>
        <v>24.626666666666665</v>
      </c>
      <c r="M2343" s="2">
        <f t="shared" si="402"/>
        <v>22.952333333333335</v>
      </c>
      <c r="N2343" s="2">
        <f t="shared" si="403"/>
        <v>0.9549333333333333</v>
      </c>
      <c r="O2343" s="2">
        <f t="shared" si="404"/>
        <v>116.89006795122381</v>
      </c>
      <c r="P2343" s="2">
        <f t="shared" si="405"/>
        <v>0.5</v>
      </c>
      <c r="Q2343" s="2">
        <f t="shared" si="406"/>
        <v>0.56214285714285717</v>
      </c>
    </row>
    <row r="2344" spans="1:17" x14ac:dyDescent="0.3">
      <c r="A2344" s="1">
        <v>40841</v>
      </c>
      <c r="B2344" s="2">
        <v>24.63</v>
      </c>
      <c r="C2344" s="2">
        <v>60887240</v>
      </c>
      <c r="D2344" s="2">
        <v>24.47</v>
      </c>
      <c r="E2344" s="2">
        <v>24.85</v>
      </c>
      <c r="F2344" s="2">
        <v>24.39</v>
      </c>
      <c r="G2344" s="2">
        <f t="shared" si="398"/>
        <v>24.22</v>
      </c>
      <c r="H2344" s="2">
        <f t="shared" si="399"/>
        <v>23.779000000000003</v>
      </c>
      <c r="I2344" s="2">
        <f t="shared" si="396"/>
        <v>23.640722947101999</v>
      </c>
      <c r="J2344" s="2">
        <f t="shared" si="397"/>
        <v>22.857952583120117</v>
      </c>
      <c r="K2344" s="2">
        <f t="shared" si="400"/>
        <v>0.78277036398188216</v>
      </c>
      <c r="L2344" s="2">
        <f t="shared" si="401"/>
        <v>24.623333333333335</v>
      </c>
      <c r="M2344" s="2">
        <f t="shared" si="402"/>
        <v>22.843</v>
      </c>
      <c r="N2344" s="2">
        <f t="shared" si="403"/>
        <v>0.89920000000000011</v>
      </c>
      <c r="O2344" s="2">
        <f t="shared" si="404"/>
        <v>131.99387109529468</v>
      </c>
      <c r="P2344" s="2">
        <f t="shared" si="405"/>
        <v>0.46000000000000085</v>
      </c>
      <c r="Q2344" s="2">
        <f t="shared" si="406"/>
        <v>0.5535714285714286</v>
      </c>
    </row>
    <row r="2345" spans="1:17" x14ac:dyDescent="0.3">
      <c r="A2345" s="1">
        <v>40840</v>
      </c>
      <c r="B2345" s="2">
        <v>24.59</v>
      </c>
      <c r="C2345" s="2">
        <v>138256500</v>
      </c>
      <c r="D2345" s="2">
        <v>24.05</v>
      </c>
      <c r="E2345" s="2">
        <v>24.79</v>
      </c>
      <c r="F2345" s="2">
        <v>24.02</v>
      </c>
      <c r="G2345" s="2">
        <f t="shared" si="398"/>
        <v>23.974</v>
      </c>
      <c r="H2345" s="2">
        <f t="shared" si="399"/>
        <v>23.615000000000002</v>
      </c>
      <c r="I2345" s="2">
        <f t="shared" si="396"/>
        <v>23.460854392029635</v>
      </c>
      <c r="J2345" s="2">
        <f t="shared" si="397"/>
        <v>22.716188789769724</v>
      </c>
      <c r="K2345" s="2">
        <f t="shared" si="400"/>
        <v>0.74466560225991074</v>
      </c>
      <c r="L2345" s="2">
        <f t="shared" si="401"/>
        <v>24.466666666666669</v>
      </c>
      <c r="M2345" s="2">
        <f t="shared" si="402"/>
        <v>22.743333333333332</v>
      </c>
      <c r="N2345" s="2">
        <f t="shared" si="403"/>
        <v>0.82116666666666682</v>
      </c>
      <c r="O2345" s="2">
        <f t="shared" si="404"/>
        <v>139.90934307557021</v>
      </c>
      <c r="P2345" s="2">
        <f t="shared" si="405"/>
        <v>0.76999999999999957</v>
      </c>
      <c r="Q2345" s="2">
        <f t="shared" si="406"/>
        <v>0.58571428571428563</v>
      </c>
    </row>
    <row r="2346" spans="1:17" x14ac:dyDescent="0.3">
      <c r="A2346" s="1">
        <v>40837</v>
      </c>
      <c r="B2346" s="2">
        <v>24.03</v>
      </c>
      <c r="C2346" s="2">
        <v>123250200</v>
      </c>
      <c r="D2346" s="2">
        <v>23.86</v>
      </c>
      <c r="E2346" s="2">
        <v>24.25</v>
      </c>
      <c r="F2346" s="2">
        <v>23.8</v>
      </c>
      <c r="G2346" s="2">
        <f t="shared" si="398"/>
        <v>23.712</v>
      </c>
      <c r="H2346" s="2">
        <f t="shared" si="399"/>
        <v>23.443999999999999</v>
      </c>
      <c r="I2346" s="2">
        <f t="shared" si="396"/>
        <v>23.255555190580477</v>
      </c>
      <c r="J2346" s="2">
        <f t="shared" si="397"/>
        <v>22.566283892951304</v>
      </c>
      <c r="K2346" s="2">
        <f t="shared" si="400"/>
        <v>0.68927129762917261</v>
      </c>
      <c r="L2346" s="2">
        <f t="shared" si="401"/>
        <v>24.026666666666667</v>
      </c>
      <c r="M2346" s="2">
        <f t="shared" si="402"/>
        <v>22.627833333333335</v>
      </c>
      <c r="N2346" s="2">
        <f t="shared" si="403"/>
        <v>0.76454999999999962</v>
      </c>
      <c r="O2346" s="2">
        <f t="shared" si="404"/>
        <v>121.97443666935521</v>
      </c>
      <c r="P2346" s="2">
        <f t="shared" si="405"/>
        <v>0.64000000000000057</v>
      </c>
      <c r="Q2346" s="2">
        <f t="shared" si="406"/>
        <v>0.59285714285714286</v>
      </c>
    </row>
    <row r="2347" spans="1:17" x14ac:dyDescent="0.3">
      <c r="A2347" s="1">
        <v>40836</v>
      </c>
      <c r="B2347" s="2">
        <v>23.61</v>
      </c>
      <c r="C2347" s="2">
        <v>88633590</v>
      </c>
      <c r="D2347" s="2">
        <v>23.875</v>
      </c>
      <c r="E2347" s="2">
        <v>23.875</v>
      </c>
      <c r="F2347" s="2">
        <v>23.35</v>
      </c>
      <c r="G2347" s="2">
        <f t="shared" si="398"/>
        <v>23.606000000000002</v>
      </c>
      <c r="H2347" s="2">
        <f t="shared" si="399"/>
        <v>23.270000000000003</v>
      </c>
      <c r="I2347" s="2">
        <f t="shared" si="396"/>
        <v>23.114747043413288</v>
      </c>
      <c r="J2347" s="2">
        <f t="shared" si="397"/>
        <v>22.449186604387407</v>
      </c>
      <c r="K2347" s="2">
        <f t="shared" si="400"/>
        <v>0.66556043902588158</v>
      </c>
      <c r="L2347" s="2">
        <f t="shared" si="401"/>
        <v>23.611666666666668</v>
      </c>
      <c r="M2347" s="2">
        <f t="shared" si="402"/>
        <v>22.520666666666664</v>
      </c>
      <c r="N2347" s="2">
        <f t="shared" si="403"/>
        <v>0.73183333333333334</v>
      </c>
      <c r="O2347" s="2">
        <f t="shared" si="404"/>
        <v>99.385105898429032</v>
      </c>
      <c r="P2347" s="2">
        <f t="shared" si="405"/>
        <v>0.88999999999999702</v>
      </c>
      <c r="Q2347" s="2">
        <f t="shared" si="406"/>
        <v>0.60642857142857132</v>
      </c>
    </row>
    <row r="2348" spans="1:17" x14ac:dyDescent="0.3">
      <c r="A2348" s="1">
        <v>40835</v>
      </c>
      <c r="B2348" s="2">
        <v>24.24</v>
      </c>
      <c r="C2348" s="2">
        <v>139739900</v>
      </c>
      <c r="D2348" s="2">
        <v>24.01</v>
      </c>
      <c r="E2348" s="2">
        <v>24.5</v>
      </c>
      <c r="F2348" s="2">
        <v>23.86</v>
      </c>
      <c r="G2348" s="2">
        <f t="shared" si="398"/>
        <v>23.562000000000001</v>
      </c>
      <c r="H2348" s="2">
        <f t="shared" si="399"/>
        <v>23.112000000000002</v>
      </c>
      <c r="I2348" s="2">
        <f t="shared" si="396"/>
        <v>23.024701051306614</v>
      </c>
      <c r="J2348" s="2">
        <f t="shared" si="397"/>
        <v>22.356321532738399</v>
      </c>
      <c r="K2348" s="2">
        <f t="shared" si="400"/>
        <v>0.66837951856821576</v>
      </c>
      <c r="L2348" s="2">
        <f t="shared" si="401"/>
        <v>24.2</v>
      </c>
      <c r="M2348" s="2">
        <f t="shared" si="402"/>
        <v>22.421000000000003</v>
      </c>
      <c r="N2348" s="2">
        <f t="shared" si="403"/>
        <v>0.71433333333333326</v>
      </c>
      <c r="O2348" s="2">
        <f t="shared" si="404"/>
        <v>166.02893140457272</v>
      </c>
      <c r="P2348" s="2">
        <f t="shared" si="405"/>
        <v>1.1000000000000014</v>
      </c>
      <c r="Q2348" s="2">
        <f t="shared" si="406"/>
        <v>0.60571428571428598</v>
      </c>
    </row>
    <row r="2349" spans="1:17" x14ac:dyDescent="0.3">
      <c r="A2349" s="1">
        <v>40834</v>
      </c>
      <c r="B2349" s="2">
        <v>23.4</v>
      </c>
      <c r="C2349" s="2">
        <v>84701740</v>
      </c>
      <c r="D2349" s="2">
        <v>23.17</v>
      </c>
      <c r="E2349" s="2">
        <v>23.484999999999999</v>
      </c>
      <c r="F2349" s="2">
        <v>23.065000000000001</v>
      </c>
      <c r="G2349" s="2">
        <f t="shared" si="398"/>
        <v>23.338000000000001</v>
      </c>
      <c r="H2349" s="2">
        <f t="shared" si="399"/>
        <v>22.872999999999998</v>
      </c>
      <c r="I2349" s="2">
        <f t="shared" si="396"/>
        <v>22.803737606089634</v>
      </c>
      <c r="J2349" s="2">
        <f t="shared" si="397"/>
        <v>22.20562725535747</v>
      </c>
      <c r="K2349" s="2">
        <f t="shared" si="400"/>
        <v>0.59811035073216345</v>
      </c>
      <c r="L2349" s="2">
        <f t="shared" si="401"/>
        <v>23.316666666666666</v>
      </c>
      <c r="M2349" s="2">
        <f t="shared" si="402"/>
        <v>22.31666666666667</v>
      </c>
      <c r="N2349" s="2">
        <f t="shared" si="403"/>
        <v>0.63033333333333363</v>
      </c>
      <c r="O2349" s="2">
        <f t="shared" si="404"/>
        <v>105.764145954521</v>
      </c>
      <c r="P2349" s="2">
        <f t="shared" si="405"/>
        <v>0.41999999999999815</v>
      </c>
      <c r="Q2349" s="2">
        <f t="shared" si="406"/>
        <v>0.57928571428571451</v>
      </c>
    </row>
    <row r="2350" spans="1:17" x14ac:dyDescent="0.3">
      <c r="A2350" s="1">
        <v>40833</v>
      </c>
      <c r="B2350" s="2">
        <v>23.28</v>
      </c>
      <c r="C2350" s="2">
        <v>47893840</v>
      </c>
      <c r="D2350" s="2">
        <v>23.32</v>
      </c>
      <c r="E2350" s="2">
        <v>23.6</v>
      </c>
      <c r="F2350" s="2">
        <v>23.14</v>
      </c>
      <c r="G2350" s="2">
        <f t="shared" si="398"/>
        <v>23.256</v>
      </c>
      <c r="H2350" s="2">
        <f t="shared" si="399"/>
        <v>22.654999999999998</v>
      </c>
      <c r="I2350" s="2">
        <f t="shared" si="396"/>
        <v>22.695326261742292</v>
      </c>
      <c r="J2350" s="2">
        <f t="shared" si="397"/>
        <v>22.110077435786067</v>
      </c>
      <c r="K2350" s="2">
        <f t="shared" si="400"/>
        <v>0.58524882595622429</v>
      </c>
      <c r="L2350" s="2">
        <f t="shared" si="401"/>
        <v>23.340000000000003</v>
      </c>
      <c r="M2350" s="2">
        <f t="shared" si="402"/>
        <v>22.259666666666668</v>
      </c>
      <c r="N2350" s="2">
        <f t="shared" si="403"/>
        <v>0.57593333333333363</v>
      </c>
      <c r="O2350" s="2">
        <f t="shared" si="404"/>
        <v>125.05305398001332</v>
      </c>
      <c r="P2350" s="2">
        <f t="shared" si="405"/>
        <v>0.46000000000000085</v>
      </c>
      <c r="Q2350" s="2">
        <f t="shared" si="406"/>
        <v>0.57857142857142896</v>
      </c>
    </row>
    <row r="2351" spans="1:17" x14ac:dyDescent="0.3">
      <c r="A2351" s="1">
        <v>40830</v>
      </c>
      <c r="B2351" s="2">
        <v>23.5</v>
      </c>
      <c r="C2351" s="2">
        <v>44879200</v>
      </c>
      <c r="D2351" s="2">
        <v>23.44</v>
      </c>
      <c r="E2351" s="2">
        <v>23.5</v>
      </c>
      <c r="F2351" s="2">
        <v>23.25</v>
      </c>
      <c r="G2351" s="2">
        <f t="shared" si="398"/>
        <v>23.175999999999998</v>
      </c>
      <c r="H2351" s="2">
        <f t="shared" si="399"/>
        <v>22.388999999999999</v>
      </c>
      <c r="I2351" s="2">
        <f t="shared" si="396"/>
        <v>22.589021945695436</v>
      </c>
      <c r="J2351" s="2">
        <f t="shared" si="397"/>
        <v>22.016483630648953</v>
      </c>
      <c r="K2351" s="2">
        <f t="shared" si="400"/>
        <v>0.57253831504648289</v>
      </c>
      <c r="L2351" s="2">
        <f t="shared" si="401"/>
        <v>23.416666666666668</v>
      </c>
      <c r="M2351" s="2">
        <f t="shared" si="402"/>
        <v>22.186333333333337</v>
      </c>
      <c r="N2351" s="2">
        <f t="shared" si="403"/>
        <v>0.52796666666666725</v>
      </c>
      <c r="O2351" s="2">
        <f t="shared" si="404"/>
        <v>155.35492560557225</v>
      </c>
      <c r="P2351" s="2">
        <f t="shared" si="405"/>
        <v>0.25</v>
      </c>
      <c r="Q2351" s="2">
        <f t="shared" si="406"/>
        <v>0.59857142857142898</v>
      </c>
    </row>
    <row r="2352" spans="1:17" x14ac:dyDescent="0.3">
      <c r="A2352" s="1">
        <v>40829</v>
      </c>
      <c r="B2352" s="2">
        <v>23.39</v>
      </c>
      <c r="C2352" s="2">
        <v>51272950</v>
      </c>
      <c r="D2352" s="2">
        <v>23.02</v>
      </c>
      <c r="E2352" s="2">
        <v>23.46</v>
      </c>
      <c r="F2352" s="2">
        <v>22.96</v>
      </c>
      <c r="G2352" s="2">
        <f t="shared" si="398"/>
        <v>22.933999999999997</v>
      </c>
      <c r="H2352" s="2">
        <f t="shared" si="399"/>
        <v>22.172499999999999</v>
      </c>
      <c r="I2352" s="2">
        <f t="shared" si="396"/>
        <v>22.423389572185513</v>
      </c>
      <c r="J2352" s="2">
        <f t="shared" si="397"/>
        <v>21.897802321100869</v>
      </c>
      <c r="K2352" s="2">
        <f t="shared" si="400"/>
        <v>0.52558725108464444</v>
      </c>
      <c r="L2352" s="2">
        <f t="shared" si="401"/>
        <v>23.27</v>
      </c>
      <c r="M2352" s="2">
        <f t="shared" si="402"/>
        <v>22.106999999999999</v>
      </c>
      <c r="N2352" s="2">
        <f t="shared" si="403"/>
        <v>0.48096666666666688</v>
      </c>
      <c r="O2352" s="2">
        <f t="shared" si="404"/>
        <v>161.20313258022037</v>
      </c>
      <c r="P2352" s="2">
        <f t="shared" si="405"/>
        <v>0.5</v>
      </c>
      <c r="Q2352" s="2">
        <f t="shared" si="406"/>
        <v>0.62714285714285778</v>
      </c>
    </row>
    <row r="2353" spans="1:17" x14ac:dyDescent="0.3">
      <c r="A2353" s="1">
        <v>40828</v>
      </c>
      <c r="B2353" s="2">
        <v>23.12</v>
      </c>
      <c r="C2353" s="2">
        <v>59879090</v>
      </c>
      <c r="D2353" s="2">
        <v>23</v>
      </c>
      <c r="E2353" s="2">
        <v>23.28</v>
      </c>
      <c r="F2353" s="2">
        <v>22.98</v>
      </c>
      <c r="G2353" s="2">
        <f t="shared" si="398"/>
        <v>22.661999999999999</v>
      </c>
      <c r="H2353" s="2">
        <f t="shared" si="399"/>
        <v>22.054500000000001</v>
      </c>
      <c r="I2353" s="2">
        <f t="shared" si="396"/>
        <v>22.247642221673789</v>
      </c>
      <c r="J2353" s="2">
        <f t="shared" si="397"/>
        <v>21.778426506788939</v>
      </c>
      <c r="K2353" s="2">
        <f t="shared" si="400"/>
        <v>0.46921571488485014</v>
      </c>
      <c r="L2353" s="2">
        <f t="shared" si="401"/>
        <v>23.126666666666665</v>
      </c>
      <c r="M2353" s="2">
        <f t="shared" si="402"/>
        <v>22.017251666666667</v>
      </c>
      <c r="N2353" s="2">
        <f t="shared" si="403"/>
        <v>0.45441500000000035</v>
      </c>
      <c r="O2353" s="2">
        <f t="shared" si="404"/>
        <v>162.76091238185325</v>
      </c>
      <c r="P2353" s="2">
        <f t="shared" si="405"/>
        <v>0.30000000000000071</v>
      </c>
      <c r="Q2353" s="2">
        <f t="shared" si="406"/>
        <v>0.66642857142857204</v>
      </c>
    </row>
    <row r="2354" spans="1:17" x14ac:dyDescent="0.3">
      <c r="A2354" s="1">
        <v>40827</v>
      </c>
      <c r="B2354" s="2">
        <v>22.99</v>
      </c>
      <c r="C2354" s="2">
        <v>50585480</v>
      </c>
      <c r="D2354" s="2">
        <v>22.76</v>
      </c>
      <c r="E2354" s="2">
        <v>23</v>
      </c>
      <c r="F2354" s="2">
        <v>22.61</v>
      </c>
      <c r="G2354" s="2">
        <f t="shared" si="398"/>
        <v>22.407999999999998</v>
      </c>
      <c r="H2354" s="2">
        <f t="shared" si="399"/>
        <v>21.973500000000001</v>
      </c>
      <c r="I2354" s="2">
        <f t="shared" si="396"/>
        <v>22.089031716523568</v>
      </c>
      <c r="J2354" s="2">
        <f t="shared" si="397"/>
        <v>21.671100627332056</v>
      </c>
      <c r="K2354" s="2">
        <f t="shared" si="400"/>
        <v>0.41793108919151223</v>
      </c>
      <c r="L2354" s="2">
        <f t="shared" si="401"/>
        <v>22.866666666666664</v>
      </c>
      <c r="M2354" s="2">
        <f t="shared" si="402"/>
        <v>21.914668333333331</v>
      </c>
      <c r="N2354" s="2">
        <f t="shared" si="403"/>
        <v>0.43599833333333393</v>
      </c>
      <c r="O2354" s="2">
        <f t="shared" si="404"/>
        <v>145.56605083862414</v>
      </c>
      <c r="P2354" s="2">
        <f t="shared" si="405"/>
        <v>0.39000000000000057</v>
      </c>
      <c r="Q2354" s="2">
        <f t="shared" si="406"/>
        <v>0.6878571428571435</v>
      </c>
    </row>
    <row r="2355" spans="1:17" x14ac:dyDescent="0.3">
      <c r="A2355" s="1">
        <v>40826</v>
      </c>
      <c r="B2355" s="2">
        <v>22.88</v>
      </c>
      <c r="C2355" s="2">
        <v>40110070</v>
      </c>
      <c r="D2355" s="2">
        <v>22.484000000000002</v>
      </c>
      <c r="E2355" s="2">
        <v>22.89</v>
      </c>
      <c r="F2355" s="2">
        <v>22.47</v>
      </c>
      <c r="G2355" s="2">
        <f t="shared" si="398"/>
        <v>22.054000000000002</v>
      </c>
      <c r="H2355" s="2">
        <f t="shared" si="399"/>
        <v>21.928500000000003</v>
      </c>
      <c r="I2355" s="2">
        <f t="shared" si="396"/>
        <v>21.925219301346033</v>
      </c>
      <c r="J2355" s="2">
        <f t="shared" si="397"/>
        <v>21.565588677518619</v>
      </c>
      <c r="K2355" s="2">
        <f t="shared" si="400"/>
        <v>0.35963062382741384</v>
      </c>
      <c r="L2355" s="2">
        <f t="shared" si="401"/>
        <v>22.746666666666666</v>
      </c>
      <c r="M2355" s="2">
        <f t="shared" si="402"/>
        <v>21.802501666666664</v>
      </c>
      <c r="N2355" s="2">
        <f t="shared" si="403"/>
        <v>0.45966466666666755</v>
      </c>
      <c r="O2355" s="2">
        <f t="shared" si="404"/>
        <v>136.93533111819195</v>
      </c>
      <c r="P2355" s="2">
        <f t="shared" si="405"/>
        <v>0.60000000000000142</v>
      </c>
      <c r="Q2355" s="2">
        <f t="shared" si="406"/>
        <v>0.70285714285714362</v>
      </c>
    </row>
    <row r="2356" spans="1:17" x14ac:dyDescent="0.3">
      <c r="A2356" s="1">
        <v>40823</v>
      </c>
      <c r="B2356" s="2">
        <v>22.29</v>
      </c>
      <c r="C2356" s="2">
        <v>58415930</v>
      </c>
      <c r="D2356" s="2">
        <v>22.07</v>
      </c>
      <c r="E2356" s="2">
        <v>22.5</v>
      </c>
      <c r="F2356" s="2">
        <v>21.91</v>
      </c>
      <c r="G2356" s="2">
        <f t="shared" si="398"/>
        <v>21.602</v>
      </c>
      <c r="H2356" s="2">
        <f t="shared" si="399"/>
        <v>21.8645</v>
      </c>
      <c r="I2356" s="2">
        <f t="shared" si="396"/>
        <v>21.751622810681674</v>
      </c>
      <c r="J2356" s="2">
        <f t="shared" si="397"/>
        <v>21.460435771720107</v>
      </c>
      <c r="K2356" s="2">
        <f t="shared" si="400"/>
        <v>0.29118703896156717</v>
      </c>
      <c r="L2356" s="2">
        <f t="shared" si="401"/>
        <v>22.233333333333334</v>
      </c>
      <c r="M2356" s="2">
        <f t="shared" si="402"/>
        <v>21.66666833333333</v>
      </c>
      <c r="N2356" s="2">
        <f t="shared" si="403"/>
        <v>0.51466483333333424</v>
      </c>
      <c r="O2356" s="2">
        <f t="shared" si="404"/>
        <v>73.402463545045407</v>
      </c>
      <c r="P2356" s="2">
        <f t="shared" si="405"/>
        <v>0.58999999999999986</v>
      </c>
      <c r="Q2356" s="2">
        <f t="shared" si="406"/>
        <v>0.70357142857142918</v>
      </c>
    </row>
    <row r="2357" spans="1:17" x14ac:dyDescent="0.3">
      <c r="A2357" s="1">
        <v>40822</v>
      </c>
      <c r="B2357" s="2">
        <v>22.03</v>
      </c>
      <c r="C2357" s="2">
        <v>58454550</v>
      </c>
      <c r="D2357" s="2">
        <v>21.92</v>
      </c>
      <c r="E2357" s="2">
        <v>22.05</v>
      </c>
      <c r="F2357" s="2">
        <v>21.67</v>
      </c>
      <c r="G2357" s="2">
        <f t="shared" si="398"/>
        <v>21.411000000000001</v>
      </c>
      <c r="H2357" s="2">
        <f t="shared" si="399"/>
        <v>21.851500000000001</v>
      </c>
      <c r="I2357" s="2">
        <f t="shared" si="396"/>
        <v>21.653736048987433</v>
      </c>
      <c r="J2357" s="2">
        <f t="shared" si="397"/>
        <v>21.394070633457716</v>
      </c>
      <c r="K2357" s="2">
        <f t="shared" si="400"/>
        <v>0.25966541552971734</v>
      </c>
      <c r="L2357" s="2">
        <f t="shared" si="401"/>
        <v>21.916666666666668</v>
      </c>
      <c r="M2357" s="2">
        <f t="shared" si="402"/>
        <v>21.548001666666664</v>
      </c>
      <c r="N2357" s="2">
        <f t="shared" si="403"/>
        <v>0.59459783333333394</v>
      </c>
      <c r="O2357" s="2">
        <f t="shared" si="404"/>
        <v>41.33494151649316</v>
      </c>
      <c r="P2357" s="2">
        <f t="shared" si="405"/>
        <v>0.37999999999999901</v>
      </c>
      <c r="Q2357" s="2">
        <f t="shared" si="406"/>
        <v>0.69214285714285773</v>
      </c>
    </row>
    <row r="2358" spans="1:17" x14ac:dyDescent="0.3">
      <c r="A2358" s="1">
        <v>40821</v>
      </c>
      <c r="B2358" s="2">
        <v>21.85</v>
      </c>
      <c r="C2358" s="2">
        <v>70612760</v>
      </c>
      <c r="D2358" s="2">
        <v>21.25</v>
      </c>
      <c r="E2358" s="2">
        <v>21.97</v>
      </c>
      <c r="F2358" s="2">
        <v>21.06</v>
      </c>
      <c r="G2358" s="2">
        <f t="shared" si="398"/>
        <v>21.447000000000003</v>
      </c>
      <c r="H2358" s="2">
        <f t="shared" si="399"/>
        <v>21.810000000000002</v>
      </c>
      <c r="I2358" s="2">
        <f t="shared" si="396"/>
        <v>21.585324421530601</v>
      </c>
      <c r="J2358" s="2">
        <f t="shared" si="397"/>
        <v>21.343196284134333</v>
      </c>
      <c r="K2358" s="2">
        <f t="shared" si="400"/>
        <v>0.24212813739626782</v>
      </c>
      <c r="L2358" s="2">
        <f t="shared" si="401"/>
        <v>21.626666666666665</v>
      </c>
      <c r="M2358" s="2">
        <f t="shared" si="402"/>
        <v>21.452168333333329</v>
      </c>
      <c r="N2358" s="2">
        <f t="shared" si="403"/>
        <v>0.67501783333333398</v>
      </c>
      <c r="O2358" s="2">
        <f t="shared" si="404"/>
        <v>17.233947975531088</v>
      </c>
      <c r="P2358" s="2">
        <f t="shared" si="405"/>
        <v>0.91000000000000014</v>
      </c>
      <c r="Q2358" s="2">
        <f t="shared" si="406"/>
        <v>0.71214285714285785</v>
      </c>
    </row>
    <row r="2359" spans="1:17" x14ac:dyDescent="0.3">
      <c r="A2359" s="1">
        <v>40820</v>
      </c>
      <c r="B2359" s="2">
        <v>21.22</v>
      </c>
      <c r="C2359" s="2">
        <v>77846320</v>
      </c>
      <c r="D2359" s="2">
        <v>20.45</v>
      </c>
      <c r="E2359" s="2">
        <v>21.27</v>
      </c>
      <c r="F2359" s="2">
        <v>20.399999999999999</v>
      </c>
      <c r="G2359" s="2">
        <f t="shared" si="398"/>
        <v>21.539000000000001</v>
      </c>
      <c r="H2359" s="2">
        <f t="shared" si="399"/>
        <v>21.819000000000003</v>
      </c>
      <c r="I2359" s="2">
        <f t="shared" si="396"/>
        <v>21.537201589081619</v>
      </c>
      <c r="J2359" s="2">
        <f t="shared" si="397"/>
        <v>21.302651986865079</v>
      </c>
      <c r="K2359" s="2">
        <f t="shared" si="400"/>
        <v>0.2345496022165392</v>
      </c>
      <c r="L2359" s="2">
        <f t="shared" si="401"/>
        <v>20.963333333333335</v>
      </c>
      <c r="M2359" s="2">
        <f t="shared" si="402"/>
        <v>21.372168333333331</v>
      </c>
      <c r="N2359" s="2">
        <f t="shared" si="403"/>
        <v>0.7535679999999999</v>
      </c>
      <c r="O2359" s="2">
        <f t="shared" si="404"/>
        <v>-36.168821747561502</v>
      </c>
      <c r="P2359" s="2">
        <f t="shared" si="405"/>
        <v>0.87000000000000099</v>
      </c>
      <c r="Q2359" s="2">
        <f t="shared" si="406"/>
        <v>0.68642857142857217</v>
      </c>
    </row>
    <row r="2360" spans="1:17" x14ac:dyDescent="0.3">
      <c r="A2360" s="1">
        <v>40819</v>
      </c>
      <c r="B2360" s="2">
        <v>20.62</v>
      </c>
      <c r="C2360" s="2">
        <v>95658240</v>
      </c>
      <c r="D2360" s="2">
        <v>21.18</v>
      </c>
      <c r="E2360" s="2">
        <v>21.4</v>
      </c>
      <c r="F2360" s="2">
        <v>20.57</v>
      </c>
      <c r="G2360" s="2">
        <f t="shared" si="398"/>
        <v>21.802999999999997</v>
      </c>
      <c r="H2360" s="2">
        <f t="shared" si="399"/>
        <v>21.916999999999998</v>
      </c>
      <c r="I2360" s="2">
        <f t="shared" si="396"/>
        <v>21.594874605278275</v>
      </c>
      <c r="J2360" s="2">
        <f t="shared" si="397"/>
        <v>21.309264145814289</v>
      </c>
      <c r="K2360" s="2">
        <f t="shared" si="400"/>
        <v>0.28561045946398522</v>
      </c>
      <c r="L2360" s="2">
        <f t="shared" si="401"/>
        <v>20.863333333333333</v>
      </c>
      <c r="M2360" s="2">
        <f t="shared" si="402"/>
        <v>21.295334999999998</v>
      </c>
      <c r="N2360" s="2">
        <f t="shared" si="403"/>
        <v>0.84576799999999996</v>
      </c>
      <c r="O2360" s="2">
        <f t="shared" si="404"/>
        <v>-34.052022671833143</v>
      </c>
      <c r="P2360" s="2">
        <f t="shared" si="405"/>
        <v>0.82999999999999829</v>
      </c>
      <c r="Q2360" s="2">
        <f t="shared" si="406"/>
        <v>0.67357142857142904</v>
      </c>
    </row>
    <row r="2361" spans="1:17" x14ac:dyDescent="0.3">
      <c r="A2361" s="1">
        <v>40816</v>
      </c>
      <c r="B2361" s="2">
        <v>21.335000000000001</v>
      </c>
      <c r="C2361" s="2">
        <v>64448630</v>
      </c>
      <c r="D2361" s="2">
        <v>21.93</v>
      </c>
      <c r="E2361" s="2">
        <v>22.07</v>
      </c>
      <c r="F2361" s="2">
        <v>21.33</v>
      </c>
      <c r="G2361" s="2">
        <f t="shared" si="398"/>
        <v>22.127000000000002</v>
      </c>
      <c r="H2361" s="2">
        <f t="shared" si="399"/>
        <v>22.048000000000002</v>
      </c>
      <c r="I2361" s="2">
        <f t="shared" si="396"/>
        <v>21.772124533510688</v>
      </c>
      <c r="J2361" s="2">
        <f t="shared" si="397"/>
        <v>21.364405277479435</v>
      </c>
      <c r="K2361" s="2">
        <f t="shared" si="400"/>
        <v>0.40771925603125325</v>
      </c>
      <c r="L2361" s="2">
        <f t="shared" si="401"/>
        <v>21.578333333333333</v>
      </c>
      <c r="M2361" s="2">
        <f t="shared" si="402"/>
        <v>21.237834999999997</v>
      </c>
      <c r="N2361" s="2">
        <f t="shared" si="403"/>
        <v>0.91476800000000014</v>
      </c>
      <c r="O2361" s="2">
        <f t="shared" si="404"/>
        <v>24.81491360529564</v>
      </c>
      <c r="P2361" s="2">
        <f t="shared" si="405"/>
        <v>0.88000000000000256</v>
      </c>
      <c r="Q2361" s="2">
        <f t="shared" si="406"/>
        <v>0.66357142857142903</v>
      </c>
    </row>
    <row r="2362" spans="1:17" x14ac:dyDescent="0.3">
      <c r="A2362" s="1">
        <v>40815</v>
      </c>
      <c r="B2362" s="2">
        <v>22.21</v>
      </c>
      <c r="C2362" s="2">
        <v>85345590</v>
      </c>
      <c r="D2362" s="2">
        <v>22.38</v>
      </c>
      <c r="E2362" s="2">
        <v>22.6</v>
      </c>
      <c r="F2362" s="2">
        <v>21.87</v>
      </c>
      <c r="G2362" s="2">
        <f t="shared" si="398"/>
        <v>22.291999999999998</v>
      </c>
      <c r="H2362" s="2">
        <f t="shared" si="399"/>
        <v>22.111499999999999</v>
      </c>
      <c r="I2362" s="2">
        <f t="shared" si="396"/>
        <v>21.851601721421723</v>
      </c>
      <c r="J2362" s="2">
        <f t="shared" si="397"/>
        <v>21.366757699677787</v>
      </c>
      <c r="K2362" s="2">
        <f t="shared" si="400"/>
        <v>0.48484402174393537</v>
      </c>
      <c r="L2362" s="2">
        <f t="shared" si="401"/>
        <v>22.22666666666667</v>
      </c>
      <c r="M2362" s="2">
        <f t="shared" si="402"/>
        <v>21.16441833333333</v>
      </c>
      <c r="N2362" s="2">
        <f t="shared" si="403"/>
        <v>0.96147649999999985</v>
      </c>
      <c r="O2362" s="2">
        <f t="shared" si="404"/>
        <v>73.653964039220938</v>
      </c>
      <c r="P2362" s="2">
        <f t="shared" si="405"/>
        <v>0.73000000000000043</v>
      </c>
      <c r="Q2362" s="2">
        <f t="shared" si="406"/>
        <v>0.65571428571428592</v>
      </c>
    </row>
    <row r="2363" spans="1:17" x14ac:dyDescent="0.3">
      <c r="A2363" s="1">
        <v>40814</v>
      </c>
      <c r="B2363" s="2">
        <v>22.31</v>
      </c>
      <c r="C2363" s="2">
        <v>74690800</v>
      </c>
      <c r="D2363" s="2">
        <v>22.61</v>
      </c>
      <c r="E2363" s="2">
        <v>22.71</v>
      </c>
      <c r="F2363" s="2">
        <v>22.3</v>
      </c>
      <c r="G2363" s="2">
        <f t="shared" si="398"/>
        <v>22.172999999999995</v>
      </c>
      <c r="H2363" s="2">
        <f t="shared" si="399"/>
        <v>22.044499999999996</v>
      </c>
      <c r="I2363" s="2">
        <f t="shared" si="396"/>
        <v>21.786438398043856</v>
      </c>
      <c r="J2363" s="2">
        <f t="shared" si="397"/>
        <v>21.29929831565201</v>
      </c>
      <c r="K2363" s="2">
        <f t="shared" si="400"/>
        <v>0.48714008239184636</v>
      </c>
      <c r="L2363" s="2">
        <f t="shared" si="401"/>
        <v>22.439999999999998</v>
      </c>
      <c r="M2363" s="2">
        <f t="shared" si="402"/>
        <v>21.06241833333333</v>
      </c>
      <c r="N2363" s="2">
        <f t="shared" si="403"/>
        <v>0.95850983333333295</v>
      </c>
      <c r="O2363" s="2">
        <f t="shared" si="404"/>
        <v>95.814121654232267</v>
      </c>
      <c r="P2363" s="2">
        <f t="shared" si="405"/>
        <v>0.41000000000000014</v>
      </c>
      <c r="Q2363" s="2">
        <f t="shared" si="406"/>
        <v>0.64357142857142868</v>
      </c>
    </row>
    <row r="2364" spans="1:17" x14ac:dyDescent="0.3">
      <c r="A2364" s="1">
        <v>40813</v>
      </c>
      <c r="B2364" s="2">
        <v>22.54</v>
      </c>
      <c r="C2364" s="2">
        <v>87919340</v>
      </c>
      <c r="D2364" s="2">
        <v>22.5</v>
      </c>
      <c r="E2364" s="2">
        <v>22.98</v>
      </c>
      <c r="F2364" s="2">
        <v>22.37</v>
      </c>
      <c r="G2364" s="2">
        <f t="shared" si="398"/>
        <v>22.098999999999997</v>
      </c>
      <c r="H2364" s="2">
        <f t="shared" si="399"/>
        <v>21.925000000000001</v>
      </c>
      <c r="I2364" s="2">
        <f t="shared" si="396"/>
        <v>21.691245379506377</v>
      </c>
      <c r="J2364" s="2">
        <f t="shared" si="397"/>
        <v>21.218442180904169</v>
      </c>
      <c r="K2364" s="2">
        <f t="shared" si="400"/>
        <v>0.47280319860220743</v>
      </c>
      <c r="L2364" s="2">
        <f t="shared" si="401"/>
        <v>22.63</v>
      </c>
      <c r="M2364" s="2">
        <f t="shared" si="402"/>
        <v>20.948916666666662</v>
      </c>
      <c r="N2364" s="2">
        <f t="shared" si="403"/>
        <v>0.93425333333333282</v>
      </c>
      <c r="O2364" s="2">
        <f t="shared" si="404"/>
        <v>119.95913551879848</v>
      </c>
      <c r="P2364" s="2">
        <f t="shared" si="405"/>
        <v>0.74000000000000199</v>
      </c>
      <c r="Q2364" s="2">
        <f t="shared" si="406"/>
        <v>0.64892857142857174</v>
      </c>
    </row>
    <row r="2365" spans="1:17" x14ac:dyDescent="0.3">
      <c r="A2365" s="1">
        <v>40812</v>
      </c>
      <c r="B2365" s="2">
        <v>22.24</v>
      </c>
      <c r="C2365" s="2">
        <v>64516960</v>
      </c>
      <c r="D2365" s="2">
        <v>22.16</v>
      </c>
      <c r="E2365" s="2">
        <v>22.44</v>
      </c>
      <c r="F2365" s="2">
        <v>21.79</v>
      </c>
      <c r="G2365" s="2">
        <f t="shared" si="398"/>
        <v>22.030999999999999</v>
      </c>
      <c r="H2365" s="2">
        <f t="shared" si="399"/>
        <v>21.747</v>
      </c>
      <c r="I2365" s="2">
        <f t="shared" si="396"/>
        <v>21.536926357598446</v>
      </c>
      <c r="J2365" s="2">
        <f t="shared" si="397"/>
        <v>21.112717555376502</v>
      </c>
      <c r="K2365" s="2">
        <f t="shared" si="400"/>
        <v>0.42420880222194413</v>
      </c>
      <c r="L2365" s="2">
        <f t="shared" si="401"/>
        <v>22.156666666666666</v>
      </c>
      <c r="M2365" s="2">
        <f t="shared" si="402"/>
        <v>20.824666666666662</v>
      </c>
      <c r="N2365" s="2">
        <f t="shared" si="403"/>
        <v>0.87796999999999914</v>
      </c>
      <c r="O2365" s="2">
        <f t="shared" si="404"/>
        <v>101.14240805494536</v>
      </c>
      <c r="P2365" s="2">
        <f t="shared" si="405"/>
        <v>0.65000000000000213</v>
      </c>
      <c r="Q2365" s="2">
        <f t="shared" si="406"/>
        <v>0.63892857142857173</v>
      </c>
    </row>
    <row r="2366" spans="1:17" x14ac:dyDescent="0.3">
      <c r="A2366" s="1">
        <v>40809</v>
      </c>
      <c r="B2366" s="2">
        <v>22.16</v>
      </c>
      <c r="C2366" s="2">
        <v>74101540</v>
      </c>
      <c r="D2366" s="2">
        <v>21.39</v>
      </c>
      <c r="E2366" s="2">
        <v>22.27</v>
      </c>
      <c r="F2366" s="2">
        <v>21.22</v>
      </c>
      <c r="G2366" s="2">
        <f t="shared" si="398"/>
        <v>21.969000000000001</v>
      </c>
      <c r="H2366" s="2">
        <f t="shared" si="399"/>
        <v>21.550999999999998</v>
      </c>
      <c r="I2366" s="2">
        <f t="shared" si="396"/>
        <v>21.409094786252709</v>
      </c>
      <c r="J2366" s="2">
        <f t="shared" si="397"/>
        <v>21.022534959806624</v>
      </c>
      <c r="K2366" s="2">
        <f t="shared" si="400"/>
        <v>0.386559826446085</v>
      </c>
      <c r="L2366" s="2">
        <f t="shared" si="401"/>
        <v>21.883333333333329</v>
      </c>
      <c r="M2366" s="2">
        <f t="shared" si="402"/>
        <v>20.700333333333329</v>
      </c>
      <c r="N2366" s="2">
        <f t="shared" si="403"/>
        <v>0.84423666666666564</v>
      </c>
      <c r="O2366" s="2">
        <f t="shared" si="404"/>
        <v>93.417722518567174</v>
      </c>
      <c r="P2366" s="2">
        <f t="shared" si="405"/>
        <v>1.0500000000000007</v>
      </c>
      <c r="Q2366" s="2">
        <f t="shared" si="406"/>
        <v>0.62678571428571439</v>
      </c>
    </row>
    <row r="2367" spans="1:17" x14ac:dyDescent="0.3">
      <c r="A2367" s="1">
        <v>40808</v>
      </c>
      <c r="B2367" s="2">
        <v>21.614999999999998</v>
      </c>
      <c r="C2367" s="2">
        <v>93983010</v>
      </c>
      <c r="D2367" s="2">
        <v>21.55</v>
      </c>
      <c r="E2367" s="2">
        <v>21.9</v>
      </c>
      <c r="F2367" s="2">
        <v>21.34</v>
      </c>
      <c r="G2367" s="2">
        <f t="shared" si="398"/>
        <v>21.931000000000001</v>
      </c>
      <c r="H2367" s="2">
        <f t="shared" si="399"/>
        <v>21.305</v>
      </c>
      <c r="I2367" s="2">
        <f t="shared" si="396"/>
        <v>21.272566565571381</v>
      </c>
      <c r="J2367" s="2">
        <f t="shared" si="397"/>
        <v>20.931537756591155</v>
      </c>
      <c r="K2367" s="2">
        <f t="shared" si="400"/>
        <v>0.34102880898022647</v>
      </c>
      <c r="L2367" s="2">
        <f t="shared" si="401"/>
        <v>21.618333333333329</v>
      </c>
      <c r="M2367" s="2">
        <f t="shared" si="402"/>
        <v>20.584499999999998</v>
      </c>
      <c r="N2367" s="2">
        <f t="shared" si="403"/>
        <v>0.81090333333333275</v>
      </c>
      <c r="O2367" s="2">
        <f t="shared" si="404"/>
        <v>84.994375271473459</v>
      </c>
      <c r="P2367" s="2">
        <f t="shared" si="405"/>
        <v>0.60000000000000142</v>
      </c>
      <c r="Q2367" s="2">
        <f t="shared" si="406"/>
        <v>0.58178571428571424</v>
      </c>
    </row>
    <row r="2368" spans="1:17" x14ac:dyDescent="0.3">
      <c r="A2368" s="1">
        <v>40807</v>
      </c>
      <c r="B2368" s="2">
        <v>21.94</v>
      </c>
      <c r="C2368" s="2">
        <v>66572630</v>
      </c>
      <c r="D2368" s="2">
        <v>22.18</v>
      </c>
      <c r="E2368" s="2">
        <v>22.5</v>
      </c>
      <c r="F2368" s="2">
        <v>21.9</v>
      </c>
      <c r="G2368" s="2">
        <f t="shared" si="398"/>
        <v>21.915999999999997</v>
      </c>
      <c r="H2368" s="2">
        <f t="shared" si="399"/>
        <v>21.132999999999999</v>
      </c>
      <c r="I2368" s="2">
        <f t="shared" si="396"/>
        <v>21.210305941129818</v>
      </c>
      <c r="J2368" s="2">
        <f t="shared" si="397"/>
        <v>20.876860777118445</v>
      </c>
      <c r="K2368" s="2">
        <f t="shared" si="400"/>
        <v>0.3334451640113727</v>
      </c>
      <c r="L2368" s="2">
        <f t="shared" si="401"/>
        <v>22.113333333333333</v>
      </c>
      <c r="M2368" s="2">
        <f t="shared" si="402"/>
        <v>20.487749999999998</v>
      </c>
      <c r="N2368" s="2">
        <f t="shared" si="403"/>
        <v>0.77524499999999941</v>
      </c>
      <c r="O2368" s="2">
        <f t="shared" si="404"/>
        <v>139.79093347551085</v>
      </c>
      <c r="P2368" s="2">
        <f t="shared" si="405"/>
        <v>0.60000000000000142</v>
      </c>
      <c r="Q2368" s="2">
        <f t="shared" si="406"/>
        <v>0.56464285714285722</v>
      </c>
    </row>
    <row r="2369" spans="1:17" x14ac:dyDescent="0.3">
      <c r="A2369" s="1">
        <v>40806</v>
      </c>
      <c r="B2369" s="2">
        <v>22.2</v>
      </c>
      <c r="C2369" s="2">
        <v>71459770</v>
      </c>
      <c r="D2369" s="2">
        <v>21.99</v>
      </c>
      <c r="E2369" s="2">
        <v>22.47</v>
      </c>
      <c r="F2369" s="2">
        <v>21.86</v>
      </c>
      <c r="G2369" s="2">
        <f t="shared" si="398"/>
        <v>21.750999999999998</v>
      </c>
      <c r="H2369" s="2">
        <f t="shared" si="399"/>
        <v>20.946999999999996</v>
      </c>
      <c r="I2369" s="2">
        <f t="shared" si="396"/>
        <v>21.077634294062513</v>
      </c>
      <c r="J2369" s="2">
        <f t="shared" si="397"/>
        <v>20.791809639287923</v>
      </c>
      <c r="K2369" s="2">
        <f t="shared" si="400"/>
        <v>0.28582465477458996</v>
      </c>
      <c r="L2369" s="2">
        <f t="shared" si="401"/>
        <v>22.176666666666666</v>
      </c>
      <c r="M2369" s="2">
        <f t="shared" si="402"/>
        <v>20.360749999999999</v>
      </c>
      <c r="N2369" s="2">
        <f t="shared" si="403"/>
        <v>0.68888666666666631</v>
      </c>
      <c r="O2369" s="2">
        <f t="shared" si="404"/>
        <v>175.73443785302538</v>
      </c>
      <c r="P2369" s="2">
        <f t="shared" si="405"/>
        <v>0.60999999999999943</v>
      </c>
      <c r="Q2369" s="2">
        <f t="shared" si="406"/>
        <v>0.54964285714285721</v>
      </c>
    </row>
    <row r="2370" spans="1:17" x14ac:dyDescent="0.3">
      <c r="A2370" s="1">
        <v>40805</v>
      </c>
      <c r="B2370" s="2">
        <v>21.93</v>
      </c>
      <c r="C2370" s="2">
        <v>57502350</v>
      </c>
      <c r="D2370" s="2">
        <v>21.77</v>
      </c>
      <c r="E2370" s="2">
        <v>22.06</v>
      </c>
      <c r="F2370" s="2">
        <v>21.63</v>
      </c>
      <c r="G2370" s="2">
        <f t="shared" si="398"/>
        <v>21.463000000000001</v>
      </c>
      <c r="H2370" s="2">
        <f t="shared" si="399"/>
        <v>20.680999999999997</v>
      </c>
      <c r="I2370" s="2">
        <f t="shared" ref="I2370:I2433" si="407">B2370*(2/(12+1)) + I2371*(1-(2/(12+1)))</f>
        <v>20.873567802073879</v>
      </c>
      <c r="J2370" s="2">
        <f t="shared" ref="J2370:J2433" si="408">B2370*(2/(26+1)) +J2371*(1-(2/(26+1)))</f>
        <v>20.679154410430954</v>
      </c>
      <c r="K2370" s="2">
        <f t="shared" si="400"/>
        <v>0.19441339164292515</v>
      </c>
      <c r="L2370" s="2">
        <f t="shared" si="401"/>
        <v>21.873333333333335</v>
      </c>
      <c r="M2370" s="2">
        <f t="shared" si="402"/>
        <v>20.223916666666668</v>
      </c>
      <c r="N2370" s="2">
        <f t="shared" si="403"/>
        <v>0.57571166666666707</v>
      </c>
      <c r="O2370" s="2">
        <f t="shared" si="404"/>
        <v>191.00031748145526</v>
      </c>
      <c r="P2370" s="2">
        <f t="shared" si="405"/>
        <v>0.42999999999999972</v>
      </c>
      <c r="Q2370" s="2">
        <f t="shared" si="406"/>
        <v>0.5367928571428574</v>
      </c>
    </row>
    <row r="2371" spans="1:17" x14ac:dyDescent="0.3">
      <c r="A2371" s="1">
        <v>40802</v>
      </c>
      <c r="B2371" s="2">
        <v>21.97</v>
      </c>
      <c r="C2371" s="2">
        <v>90091120</v>
      </c>
      <c r="D2371" s="2">
        <v>21.65</v>
      </c>
      <c r="E2371" s="2">
        <v>22.09</v>
      </c>
      <c r="F2371" s="2">
        <v>21.43</v>
      </c>
      <c r="G2371" s="2">
        <f t="shared" ref="G2371:G2434" si="409">AVERAGE(B2371:B2375)</f>
        <v>21.133000000000003</v>
      </c>
      <c r="H2371" s="2">
        <f t="shared" ref="H2371:H2434" si="410">AVERAGE(B2371:B2380)</f>
        <v>20.452000000000005</v>
      </c>
      <c r="I2371" s="2">
        <f t="shared" si="407"/>
        <v>20.68148922063277</v>
      </c>
      <c r="J2371" s="2">
        <f t="shared" si="408"/>
        <v>20.579086763265426</v>
      </c>
      <c r="K2371" s="2">
        <f t="shared" ref="K2371:K2434" si="411">I2371-J2371</f>
        <v>0.10240245736734366</v>
      </c>
      <c r="L2371" s="2">
        <f t="shared" ref="L2371:L2434" si="412">AVERAGE(F2371,B2371,E2371)</f>
        <v>21.83</v>
      </c>
      <c r="M2371" s="2">
        <f t="shared" ref="M2371:M2434" si="413">AVERAGE(L2371:L2390)</f>
        <v>20.102083333333333</v>
      </c>
      <c r="N2371" s="2">
        <f t="shared" ref="N2371:N2434" si="414">(ABS(M2371-L2371)+ABS(M2371-L2372)+ABS(M2371-L2373)+ABS(M2371-L2374)+ABS(M2371-L2375)+ABS(M2371-L2376)+ABS(M2371-L2377)+ABS(M2371-L2378)+ABS(M2371-L2379)+ABS(M2371-L2380)+ABS(M2371-L2381)+ABS(M2371-L2382)+ABS(M2371-L2383)+ABS(M2371-L2384)+ABS(M2371-L2385)+ABS(M2371-L2386)+ABS(M2371-L2387)+ABS(M2371-L2388)+ABS(M2371-L2389)+ABS(M2371-L2390))/20</f>
        <v>0.47983333333333267</v>
      </c>
      <c r="O2371" s="2">
        <f t="shared" ref="O2371:O2434" si="415">(L2371-M2371)/(0.015*N2371)</f>
        <v>240.07178418432343</v>
      </c>
      <c r="P2371" s="2">
        <f t="shared" ref="P2371:P2434" si="416">MAX(E2371-F2371, ABS(E2371-B2372), ABS(F2371-B2372))</f>
        <v>0.66000000000000014</v>
      </c>
      <c r="Q2371" s="2">
        <f t="shared" ref="Q2371:Q2434" si="417">AVERAGE(P2371:P2384)</f>
        <v>0.54465000000000019</v>
      </c>
    </row>
    <row r="2372" spans="1:17" x14ac:dyDescent="0.3">
      <c r="A2372" s="1">
        <v>40801</v>
      </c>
      <c r="B2372" s="2">
        <v>21.54</v>
      </c>
      <c r="C2372" s="2">
        <v>53212020</v>
      </c>
      <c r="D2372" s="2">
        <v>21.31</v>
      </c>
      <c r="E2372" s="2">
        <v>21.664999999999999</v>
      </c>
      <c r="F2372" s="2">
        <v>21.220099999999999</v>
      </c>
      <c r="G2372" s="2">
        <f t="shared" si="409"/>
        <v>20.679000000000002</v>
      </c>
      <c r="H2372" s="2">
        <f t="shared" si="410"/>
        <v>20.254000000000001</v>
      </c>
      <c r="I2372" s="2">
        <f t="shared" si="407"/>
        <v>20.447214533475094</v>
      </c>
      <c r="J2372" s="2">
        <f t="shared" si="408"/>
        <v>20.467813704326659</v>
      </c>
      <c r="K2372" s="2">
        <f t="shared" si="411"/>
        <v>-2.0599170851564708E-2</v>
      </c>
      <c r="L2372" s="2">
        <f t="shared" si="412"/>
        <v>21.475033333333329</v>
      </c>
      <c r="M2372" s="2">
        <f t="shared" si="413"/>
        <v>20.002249999999997</v>
      </c>
      <c r="N2372" s="2">
        <f t="shared" si="414"/>
        <v>0.38214166666666571</v>
      </c>
      <c r="O2372" s="2">
        <f t="shared" si="415"/>
        <v>256.93496449106323</v>
      </c>
      <c r="P2372" s="2">
        <f t="shared" si="416"/>
        <v>0.55000000000000071</v>
      </c>
      <c r="Q2372" s="2">
        <f t="shared" si="417"/>
        <v>0.54750714285714308</v>
      </c>
    </row>
    <row r="2373" spans="1:17" x14ac:dyDescent="0.3">
      <c r="A2373" s="1">
        <v>40800</v>
      </c>
      <c r="B2373" s="2">
        <v>21.114999999999998</v>
      </c>
      <c r="C2373" s="2">
        <v>58288720</v>
      </c>
      <c r="D2373" s="2">
        <v>20.89</v>
      </c>
      <c r="E2373" s="2">
        <v>21.4</v>
      </c>
      <c r="F2373" s="2">
        <v>20.71</v>
      </c>
      <c r="G2373" s="2">
        <f t="shared" si="409"/>
        <v>20.350000000000001</v>
      </c>
      <c r="H2373" s="2">
        <f t="shared" si="410"/>
        <v>20.113</v>
      </c>
      <c r="I2373" s="2">
        <f t="shared" si="407"/>
        <v>20.248526266834201</v>
      </c>
      <c r="J2373" s="2">
        <f t="shared" si="408"/>
        <v>20.382038800672792</v>
      </c>
      <c r="K2373" s="2">
        <f t="shared" si="411"/>
        <v>-0.13351253383859074</v>
      </c>
      <c r="L2373" s="2">
        <f t="shared" si="412"/>
        <v>21.074999999999999</v>
      </c>
      <c r="M2373" s="2">
        <f t="shared" si="413"/>
        <v>19.962664999999998</v>
      </c>
      <c r="N2373" s="2">
        <f t="shared" si="414"/>
        <v>0.34233166666666631</v>
      </c>
      <c r="O2373" s="2">
        <f t="shared" si="415"/>
        <v>216.61936036689619</v>
      </c>
      <c r="P2373" s="2">
        <f t="shared" si="416"/>
        <v>0.68999999999999773</v>
      </c>
      <c r="Q2373" s="2">
        <f t="shared" si="417"/>
        <v>0.54250714285714297</v>
      </c>
    </row>
    <row r="2374" spans="1:17" x14ac:dyDescent="0.3">
      <c r="A2374" s="1">
        <v>40799</v>
      </c>
      <c r="B2374" s="2">
        <v>20.76</v>
      </c>
      <c r="C2374" s="2">
        <v>60056150</v>
      </c>
      <c r="D2374" s="2">
        <v>20.32</v>
      </c>
      <c r="E2374" s="2">
        <v>20.9</v>
      </c>
      <c r="F2374" s="2">
        <v>20.21</v>
      </c>
      <c r="G2374" s="2">
        <f t="shared" si="409"/>
        <v>20.143000000000001</v>
      </c>
      <c r="H2374" s="2">
        <f t="shared" si="410"/>
        <v>20.025500000000001</v>
      </c>
      <c r="I2374" s="2">
        <f t="shared" si="407"/>
        <v>20.090985588076784</v>
      </c>
      <c r="J2374" s="2">
        <f t="shared" si="408"/>
        <v>20.323401904726616</v>
      </c>
      <c r="K2374" s="2">
        <f t="shared" si="411"/>
        <v>-0.23241631664983231</v>
      </c>
      <c r="L2374" s="2">
        <f t="shared" si="412"/>
        <v>20.623333333333331</v>
      </c>
      <c r="M2374" s="2">
        <f t="shared" si="413"/>
        <v>19.948248333333332</v>
      </c>
      <c r="N2374" s="2">
        <f t="shared" si="414"/>
        <v>0.32791499999999962</v>
      </c>
      <c r="O2374" s="2">
        <f t="shared" si="415"/>
        <v>137.24796568216357</v>
      </c>
      <c r="P2374" s="2">
        <f t="shared" si="416"/>
        <v>0.68999999999999773</v>
      </c>
      <c r="Q2374" s="2">
        <f t="shared" si="417"/>
        <v>0.52965000000000018</v>
      </c>
    </row>
    <row r="2375" spans="1:17" x14ac:dyDescent="0.3">
      <c r="A2375" s="1">
        <v>40798</v>
      </c>
      <c r="B2375" s="2">
        <v>20.28</v>
      </c>
      <c r="C2375" s="2">
        <v>53258480</v>
      </c>
      <c r="D2375" s="2">
        <v>19.53</v>
      </c>
      <c r="E2375" s="2">
        <v>20.29</v>
      </c>
      <c r="F2375" s="2">
        <v>19.52</v>
      </c>
      <c r="G2375" s="2">
        <f t="shared" si="409"/>
        <v>19.899000000000001</v>
      </c>
      <c r="H2375" s="2">
        <f t="shared" si="410"/>
        <v>19.979000000000003</v>
      </c>
      <c r="I2375" s="2">
        <f t="shared" si="407"/>
        <v>19.969346604090742</v>
      </c>
      <c r="J2375" s="2">
        <f t="shared" si="408"/>
        <v>20.288474057104747</v>
      </c>
      <c r="K2375" s="2">
        <f t="shared" si="411"/>
        <v>-0.31912745301400491</v>
      </c>
      <c r="L2375" s="2">
        <f t="shared" si="412"/>
        <v>20.029999999999998</v>
      </c>
      <c r="M2375" s="2">
        <f t="shared" si="413"/>
        <v>19.957915</v>
      </c>
      <c r="N2375" s="2">
        <f t="shared" si="414"/>
        <v>0.33758166666666634</v>
      </c>
      <c r="O2375" s="2">
        <f t="shared" si="415"/>
        <v>14.235567689793148</v>
      </c>
      <c r="P2375" s="2">
        <f t="shared" si="416"/>
        <v>0.76999999999999957</v>
      </c>
      <c r="Q2375" s="2">
        <f t="shared" si="417"/>
        <v>0.50965000000000038</v>
      </c>
    </row>
    <row r="2376" spans="1:17" x14ac:dyDescent="0.3">
      <c r="A2376" s="1">
        <v>40795</v>
      </c>
      <c r="B2376" s="2">
        <v>19.7</v>
      </c>
      <c r="C2376" s="2">
        <v>61394760</v>
      </c>
      <c r="D2376" s="2">
        <v>19.75</v>
      </c>
      <c r="E2376" s="2">
        <v>20.22</v>
      </c>
      <c r="F2376" s="2">
        <v>19.66</v>
      </c>
      <c r="G2376" s="2">
        <f t="shared" si="409"/>
        <v>19.771000000000001</v>
      </c>
      <c r="H2376" s="2">
        <f t="shared" si="410"/>
        <v>19.928000000000001</v>
      </c>
      <c r="I2376" s="2">
        <f t="shared" si="407"/>
        <v>19.912864168470875</v>
      </c>
      <c r="J2376" s="2">
        <f t="shared" si="408"/>
        <v>20.289151981673125</v>
      </c>
      <c r="K2376" s="2">
        <f t="shared" si="411"/>
        <v>-0.37628781320225002</v>
      </c>
      <c r="L2376" s="2">
        <f t="shared" si="412"/>
        <v>19.86</v>
      </c>
      <c r="M2376" s="2">
        <f t="shared" si="413"/>
        <v>19.99174833333333</v>
      </c>
      <c r="N2376" s="2">
        <f t="shared" si="414"/>
        <v>0.37141499999999966</v>
      </c>
      <c r="O2376" s="2">
        <f t="shared" si="415"/>
        <v>-23.648000813704492</v>
      </c>
      <c r="P2376" s="2">
        <f t="shared" si="416"/>
        <v>0.55999999999999872</v>
      </c>
      <c r="Q2376" s="2">
        <f t="shared" si="417"/>
        <v>0.48965000000000025</v>
      </c>
    </row>
    <row r="2377" spans="1:17" x14ac:dyDescent="0.3">
      <c r="A2377" s="1">
        <v>40794</v>
      </c>
      <c r="B2377" s="2">
        <v>19.895</v>
      </c>
      <c r="C2377" s="2">
        <v>42975910</v>
      </c>
      <c r="D2377" s="2">
        <v>20.05</v>
      </c>
      <c r="E2377" s="2">
        <v>20.295000000000002</v>
      </c>
      <c r="F2377" s="2">
        <v>19.809999999999999</v>
      </c>
      <c r="G2377" s="2">
        <f t="shared" si="409"/>
        <v>19.829000000000001</v>
      </c>
      <c r="H2377" s="2">
        <f t="shared" si="410"/>
        <v>19.899999999999999</v>
      </c>
      <c r="I2377" s="2">
        <f t="shared" si="407"/>
        <v>19.951566744556491</v>
      </c>
      <c r="J2377" s="2">
        <f t="shared" si="408"/>
        <v>20.336284140206974</v>
      </c>
      <c r="K2377" s="2">
        <f t="shared" si="411"/>
        <v>-0.38471739565048324</v>
      </c>
      <c r="L2377" s="2">
        <f t="shared" si="412"/>
        <v>20</v>
      </c>
      <c r="M2377" s="2">
        <f t="shared" si="413"/>
        <v>20.029248333333335</v>
      </c>
      <c r="N2377" s="2">
        <f t="shared" si="414"/>
        <v>0.39517316666666635</v>
      </c>
      <c r="O2377" s="2">
        <f t="shared" si="415"/>
        <v>-4.9342644019495454</v>
      </c>
      <c r="P2377" s="2">
        <f t="shared" si="416"/>
        <v>0.48500000000000298</v>
      </c>
      <c r="Q2377" s="2">
        <f t="shared" si="417"/>
        <v>0.5067928571428576</v>
      </c>
    </row>
    <row r="2378" spans="1:17" x14ac:dyDescent="0.3">
      <c r="A2378" s="1">
        <v>40793</v>
      </c>
      <c r="B2378" s="2">
        <v>20.079999999999998</v>
      </c>
      <c r="C2378" s="2">
        <v>46031870</v>
      </c>
      <c r="D2378" s="2">
        <v>20.02</v>
      </c>
      <c r="E2378" s="2">
        <v>20.14</v>
      </c>
      <c r="F2378" s="2">
        <v>19.86</v>
      </c>
      <c r="G2378" s="2">
        <f t="shared" si="409"/>
        <v>19.875999999999998</v>
      </c>
      <c r="H2378" s="2">
        <f t="shared" si="410"/>
        <v>19.890500000000003</v>
      </c>
      <c r="I2378" s="2">
        <f t="shared" si="407"/>
        <v>19.961851607203123</v>
      </c>
      <c r="J2378" s="2">
        <f t="shared" si="408"/>
        <v>20.371586871423535</v>
      </c>
      <c r="K2378" s="2">
        <f t="shared" si="411"/>
        <v>-0.40973526422041218</v>
      </c>
      <c r="L2378" s="2">
        <f t="shared" si="412"/>
        <v>20.026666666666667</v>
      </c>
      <c r="M2378" s="2">
        <f t="shared" si="413"/>
        <v>20.03274833333333</v>
      </c>
      <c r="N2378" s="2">
        <f t="shared" si="414"/>
        <v>0.39574833333333304</v>
      </c>
      <c r="O2378" s="2">
        <f t="shared" si="415"/>
        <v>-1.024500699798814</v>
      </c>
      <c r="P2378" s="2">
        <f t="shared" si="416"/>
        <v>0.60000000000000142</v>
      </c>
      <c r="Q2378" s="2">
        <f t="shared" si="417"/>
        <v>0.55215000000000025</v>
      </c>
    </row>
    <row r="2379" spans="1:17" x14ac:dyDescent="0.3">
      <c r="A2379" s="1">
        <v>40792</v>
      </c>
      <c r="B2379" s="2">
        <v>19.54</v>
      </c>
      <c r="C2379" s="2">
        <v>44243780</v>
      </c>
      <c r="D2379" s="2">
        <v>19.25</v>
      </c>
      <c r="E2379" s="2">
        <v>19.579999999999998</v>
      </c>
      <c r="F2379" s="2">
        <v>19.16</v>
      </c>
      <c r="G2379" s="2">
        <f t="shared" si="409"/>
        <v>19.907999999999998</v>
      </c>
      <c r="H2379" s="2">
        <f t="shared" si="410"/>
        <v>19.8535</v>
      </c>
      <c r="I2379" s="2">
        <f t="shared" si="407"/>
        <v>19.940370081240054</v>
      </c>
      <c r="J2379" s="2">
        <f t="shared" si="408"/>
        <v>20.394913821137418</v>
      </c>
      <c r="K2379" s="2">
        <f t="shared" si="411"/>
        <v>-0.45454373989736396</v>
      </c>
      <c r="L2379" s="2">
        <f t="shared" si="412"/>
        <v>19.426666666666666</v>
      </c>
      <c r="M2379" s="2">
        <f t="shared" si="413"/>
        <v>20.043748333333333</v>
      </c>
      <c r="N2379" s="2">
        <f t="shared" si="414"/>
        <v>0.40504016666666659</v>
      </c>
      <c r="O2379" s="2">
        <f t="shared" si="415"/>
        <v>-101.56715595970401</v>
      </c>
      <c r="P2379" s="2">
        <f t="shared" si="416"/>
        <v>0.48000000000000043</v>
      </c>
      <c r="Q2379" s="2">
        <f t="shared" si="417"/>
        <v>0.55072142857142892</v>
      </c>
    </row>
    <row r="2380" spans="1:17" x14ac:dyDescent="0.3">
      <c r="A2380" s="1">
        <v>40788</v>
      </c>
      <c r="B2380" s="2">
        <v>19.64</v>
      </c>
      <c r="C2380" s="2">
        <v>42773720</v>
      </c>
      <c r="D2380" s="2">
        <v>19.8</v>
      </c>
      <c r="E2380" s="2">
        <v>19.93</v>
      </c>
      <c r="F2380" s="2">
        <v>19.57</v>
      </c>
      <c r="G2380" s="2">
        <f t="shared" si="409"/>
        <v>20.058999999999997</v>
      </c>
      <c r="H2380" s="2">
        <f t="shared" si="410"/>
        <v>19.837499999999999</v>
      </c>
      <c r="I2380" s="2">
        <f t="shared" si="407"/>
        <v>20.013164641465519</v>
      </c>
      <c r="J2380" s="2">
        <f t="shared" si="408"/>
        <v>20.463306926828412</v>
      </c>
      <c r="K2380" s="2">
        <f t="shared" si="411"/>
        <v>-0.4501422853628938</v>
      </c>
      <c r="L2380" s="2">
        <f t="shared" si="412"/>
        <v>19.713333333333335</v>
      </c>
      <c r="M2380" s="2">
        <f t="shared" si="413"/>
        <v>20.09008166666667</v>
      </c>
      <c r="N2380" s="2">
        <f t="shared" si="414"/>
        <v>0.38240683333333259</v>
      </c>
      <c r="O2380" s="2">
        <f t="shared" si="415"/>
        <v>-65.680195452109857</v>
      </c>
      <c r="P2380" s="2">
        <f t="shared" si="416"/>
        <v>0.41999999999999815</v>
      </c>
      <c r="Q2380" s="2">
        <f t="shared" si="417"/>
        <v>0.55715000000000026</v>
      </c>
    </row>
    <row r="2381" spans="1:17" x14ac:dyDescent="0.3">
      <c r="A2381" s="1">
        <v>40787</v>
      </c>
      <c r="B2381" s="2">
        <v>19.989999999999998</v>
      </c>
      <c r="C2381" s="2">
        <v>40514060</v>
      </c>
      <c r="D2381" s="2">
        <v>20.28</v>
      </c>
      <c r="E2381" s="2">
        <v>20.350000000000001</v>
      </c>
      <c r="F2381" s="2">
        <v>19.989999999999998</v>
      </c>
      <c r="G2381" s="2">
        <f t="shared" si="409"/>
        <v>20.085000000000001</v>
      </c>
      <c r="H2381" s="2">
        <f t="shared" si="410"/>
        <v>19.7925</v>
      </c>
      <c r="I2381" s="2">
        <f t="shared" si="407"/>
        <v>20.081012758095611</v>
      </c>
      <c r="J2381" s="2">
        <f t="shared" si="408"/>
        <v>20.529171480974686</v>
      </c>
      <c r="K2381" s="2">
        <f t="shared" si="411"/>
        <v>-0.4481587228790751</v>
      </c>
      <c r="L2381" s="2">
        <f t="shared" si="412"/>
        <v>20.11</v>
      </c>
      <c r="M2381" s="2">
        <f t="shared" si="413"/>
        <v>20.141081666666668</v>
      </c>
      <c r="N2381" s="2">
        <f t="shared" si="414"/>
        <v>0.38864016666666623</v>
      </c>
      <c r="O2381" s="2">
        <f t="shared" si="415"/>
        <v>-5.3316957145309534</v>
      </c>
      <c r="P2381" s="2">
        <f t="shared" si="416"/>
        <v>0.36000000000000298</v>
      </c>
      <c r="Q2381" s="2">
        <f t="shared" si="417"/>
        <v>0.54857857142857192</v>
      </c>
    </row>
    <row r="2382" spans="1:17" x14ac:dyDescent="0.3">
      <c r="A2382" s="1">
        <v>40786</v>
      </c>
      <c r="B2382" s="2">
        <v>20.13</v>
      </c>
      <c r="C2382" s="2">
        <v>55224300</v>
      </c>
      <c r="D2382" s="2">
        <v>20.23</v>
      </c>
      <c r="E2382" s="2">
        <v>20.41</v>
      </c>
      <c r="F2382" s="2">
        <v>20.02</v>
      </c>
      <c r="G2382" s="2">
        <f t="shared" si="409"/>
        <v>19.971</v>
      </c>
      <c r="H2382" s="2">
        <f t="shared" si="410"/>
        <v>19.770500000000002</v>
      </c>
      <c r="I2382" s="2">
        <f t="shared" si="407"/>
        <v>20.097560532294814</v>
      </c>
      <c r="J2382" s="2">
        <f t="shared" si="408"/>
        <v>20.572305199452664</v>
      </c>
      <c r="K2382" s="2">
        <f t="shared" si="411"/>
        <v>-0.47474466715785013</v>
      </c>
      <c r="L2382" s="2">
        <f t="shared" si="412"/>
        <v>20.186666666666667</v>
      </c>
      <c r="M2382" s="2">
        <f t="shared" si="413"/>
        <v>20.193915000000004</v>
      </c>
      <c r="N2382" s="2">
        <f t="shared" si="414"/>
        <v>0.43580983333333378</v>
      </c>
      <c r="O2382" s="2">
        <f t="shared" si="415"/>
        <v>-1.1087914619238168</v>
      </c>
      <c r="P2382" s="2">
        <f t="shared" si="416"/>
        <v>0.39000000000000057</v>
      </c>
      <c r="Q2382" s="2">
        <f t="shared" si="417"/>
        <v>0.54786428571428603</v>
      </c>
    </row>
    <row r="2383" spans="1:17" x14ac:dyDescent="0.3">
      <c r="A2383" s="1">
        <v>40785</v>
      </c>
      <c r="B2383" s="2">
        <v>20.239999999999998</v>
      </c>
      <c r="C2383" s="2">
        <v>39087960</v>
      </c>
      <c r="D2383" s="2">
        <v>20.190000000000001</v>
      </c>
      <c r="E2383" s="2">
        <v>20.350000000000001</v>
      </c>
      <c r="F2383" s="2">
        <v>19.919899999999998</v>
      </c>
      <c r="G2383" s="2">
        <f t="shared" si="409"/>
        <v>19.904999999999998</v>
      </c>
      <c r="H2383" s="2">
        <f t="shared" si="410"/>
        <v>19.8245</v>
      </c>
      <c r="I2383" s="2">
        <f t="shared" si="407"/>
        <v>20.091662447257509</v>
      </c>
      <c r="J2383" s="2">
        <f t="shared" si="408"/>
        <v>20.60768961540888</v>
      </c>
      <c r="K2383" s="2">
        <f t="shared" si="411"/>
        <v>-0.51602716815137128</v>
      </c>
      <c r="L2383" s="2">
        <f t="shared" si="412"/>
        <v>20.169966666666664</v>
      </c>
      <c r="M2383" s="2">
        <f t="shared" si="413"/>
        <v>20.27008166666667</v>
      </c>
      <c r="N2383" s="2">
        <f t="shared" si="414"/>
        <v>0.51359316666666666</v>
      </c>
      <c r="O2383" s="2">
        <f t="shared" si="415"/>
        <v>-12.99537020060378</v>
      </c>
      <c r="P2383" s="2">
        <f t="shared" si="416"/>
        <v>0.43010000000000304</v>
      </c>
      <c r="Q2383" s="2">
        <f t="shared" si="417"/>
        <v>0.59643571428571462</v>
      </c>
    </row>
    <row r="2384" spans="1:17" x14ac:dyDescent="0.3">
      <c r="A2384" s="1">
        <v>40784</v>
      </c>
      <c r="B2384" s="2">
        <v>20.295000000000002</v>
      </c>
      <c r="C2384" s="2">
        <v>40614660</v>
      </c>
      <c r="D2384" s="2">
        <v>19.940000000000001</v>
      </c>
      <c r="E2384" s="2">
        <v>20.309999999999999</v>
      </c>
      <c r="F2384" s="2">
        <v>19.829999999999998</v>
      </c>
      <c r="G2384" s="2">
        <f t="shared" si="409"/>
        <v>19.798999999999999</v>
      </c>
      <c r="H2384" s="2">
        <f t="shared" si="410"/>
        <v>19.8795</v>
      </c>
      <c r="I2384" s="2">
        <f t="shared" si="407"/>
        <v>20.064691983122511</v>
      </c>
      <c r="J2384" s="2">
        <f t="shared" si="408"/>
        <v>20.637104784641593</v>
      </c>
      <c r="K2384" s="2">
        <f t="shared" si="411"/>
        <v>-0.57241280151908214</v>
      </c>
      <c r="L2384" s="2">
        <f t="shared" si="412"/>
        <v>20.145</v>
      </c>
      <c r="M2384" s="2">
        <f t="shared" si="413"/>
        <v>20.355250000000002</v>
      </c>
      <c r="N2384" s="2">
        <f t="shared" si="414"/>
        <v>0.58894166666666625</v>
      </c>
      <c r="O2384" s="2">
        <f t="shared" si="415"/>
        <v>-23.799753795650641</v>
      </c>
      <c r="P2384" s="2">
        <f t="shared" si="416"/>
        <v>0.53999999999999915</v>
      </c>
      <c r="Q2384" s="2">
        <f t="shared" si="417"/>
        <v>0.62500000000000022</v>
      </c>
    </row>
    <row r="2385" spans="1:17" x14ac:dyDescent="0.3">
      <c r="A2385" s="1">
        <v>40781</v>
      </c>
      <c r="B2385" s="2">
        <v>19.77</v>
      </c>
      <c r="C2385" s="2">
        <v>53694290</v>
      </c>
      <c r="D2385" s="2">
        <v>19.43</v>
      </c>
      <c r="E2385" s="2">
        <v>19.97</v>
      </c>
      <c r="F2385" s="2">
        <v>19.27</v>
      </c>
      <c r="G2385" s="2">
        <f t="shared" si="409"/>
        <v>19.615999999999996</v>
      </c>
      <c r="H2385" s="2">
        <f t="shared" si="410"/>
        <v>19.939</v>
      </c>
      <c r="I2385" s="2">
        <f t="shared" si="407"/>
        <v>20.022817798235693</v>
      </c>
      <c r="J2385" s="2">
        <f t="shared" si="408"/>
        <v>20.664473167412922</v>
      </c>
      <c r="K2385" s="2">
        <f t="shared" si="411"/>
        <v>-0.64165536917722932</v>
      </c>
      <c r="L2385" s="2">
        <f t="shared" si="412"/>
        <v>19.669999999999998</v>
      </c>
      <c r="M2385" s="2">
        <f t="shared" si="413"/>
        <v>20.461833333333335</v>
      </c>
      <c r="N2385" s="2">
        <f t="shared" si="414"/>
        <v>0.67449999999999943</v>
      </c>
      <c r="O2385" s="2">
        <f t="shared" si="415"/>
        <v>-78.263734453505037</v>
      </c>
      <c r="P2385" s="2">
        <f t="shared" si="416"/>
        <v>0.69999999999999929</v>
      </c>
      <c r="Q2385" s="2">
        <f t="shared" si="417"/>
        <v>0.66500000000000037</v>
      </c>
    </row>
    <row r="2386" spans="1:17" x14ac:dyDescent="0.3">
      <c r="A2386" s="1">
        <v>40780</v>
      </c>
      <c r="B2386" s="2">
        <v>19.420000000000002</v>
      </c>
      <c r="C2386" s="2">
        <v>51436680</v>
      </c>
      <c r="D2386" s="2">
        <v>19.829999999999998</v>
      </c>
      <c r="E2386" s="2">
        <v>19.88</v>
      </c>
      <c r="F2386" s="2">
        <v>19.399999999999999</v>
      </c>
      <c r="G2386" s="2">
        <f t="shared" si="409"/>
        <v>19.5</v>
      </c>
      <c r="H2386" s="2">
        <f t="shared" si="410"/>
        <v>20.027000000000001</v>
      </c>
      <c r="I2386" s="2">
        <f t="shared" si="407"/>
        <v>20.068784670642181</v>
      </c>
      <c r="J2386" s="2">
        <f t="shared" si="408"/>
        <v>20.736031020805953</v>
      </c>
      <c r="K2386" s="2">
        <f t="shared" si="411"/>
        <v>-0.66724635016377221</v>
      </c>
      <c r="L2386" s="2">
        <f t="shared" si="412"/>
        <v>19.566666666666666</v>
      </c>
      <c r="M2386" s="2">
        <f t="shared" si="413"/>
        <v>20.597833333333334</v>
      </c>
      <c r="N2386" s="2">
        <f t="shared" si="414"/>
        <v>0.71771666666666589</v>
      </c>
      <c r="O2386" s="2">
        <f t="shared" si="415"/>
        <v>-95.782148634945884</v>
      </c>
      <c r="P2386" s="2">
        <f t="shared" si="416"/>
        <v>0.48000000000000043</v>
      </c>
      <c r="Q2386" s="2">
        <f t="shared" si="417"/>
        <v>0.67142857142857204</v>
      </c>
    </row>
    <row r="2387" spans="1:17" x14ac:dyDescent="0.3">
      <c r="A2387" s="1">
        <v>40779</v>
      </c>
      <c r="B2387" s="2">
        <v>19.8</v>
      </c>
      <c r="C2387" s="2">
        <v>53490680</v>
      </c>
      <c r="D2387" s="2">
        <v>19.579999999999998</v>
      </c>
      <c r="E2387" s="2">
        <v>19.88</v>
      </c>
      <c r="F2387" s="2">
        <v>19.37</v>
      </c>
      <c r="G2387" s="2">
        <f t="shared" si="409"/>
        <v>19.57</v>
      </c>
      <c r="H2387" s="2">
        <f t="shared" si="410"/>
        <v>20.160999999999998</v>
      </c>
      <c r="I2387" s="2">
        <f t="shared" si="407"/>
        <v>20.18674551984985</v>
      </c>
      <c r="J2387" s="2">
        <f t="shared" si="408"/>
        <v>20.841313502470431</v>
      </c>
      <c r="K2387" s="2">
        <f t="shared" si="411"/>
        <v>-0.65456798262058058</v>
      </c>
      <c r="L2387" s="2">
        <f t="shared" si="412"/>
        <v>19.683333333333334</v>
      </c>
      <c r="M2387" s="2">
        <f t="shared" si="413"/>
        <v>20.74883333333333</v>
      </c>
      <c r="N2387" s="2">
        <f t="shared" si="414"/>
        <v>0.76159999999999872</v>
      </c>
      <c r="O2387" s="2">
        <f t="shared" si="415"/>
        <v>-93.268557422969039</v>
      </c>
      <c r="P2387" s="2">
        <f t="shared" si="416"/>
        <v>0.50999999999999801</v>
      </c>
      <c r="Q2387" s="2">
        <f t="shared" si="417"/>
        <v>0.70785714285714341</v>
      </c>
    </row>
    <row r="2388" spans="1:17" x14ac:dyDescent="0.3">
      <c r="A2388" s="1">
        <v>40778</v>
      </c>
      <c r="B2388" s="2">
        <v>19.71</v>
      </c>
      <c r="C2388" s="2">
        <v>54187990</v>
      </c>
      <c r="D2388" s="2">
        <v>19.36</v>
      </c>
      <c r="E2388" s="2">
        <v>19.71</v>
      </c>
      <c r="F2388" s="2">
        <v>19.3</v>
      </c>
      <c r="G2388" s="2">
        <f t="shared" si="409"/>
        <v>19.744</v>
      </c>
      <c r="H2388" s="2">
        <f t="shared" si="410"/>
        <v>20.173999999999999</v>
      </c>
      <c r="I2388" s="2">
        <f t="shared" si="407"/>
        <v>20.257062887095277</v>
      </c>
      <c r="J2388" s="2">
        <f t="shared" si="408"/>
        <v>20.924618582668067</v>
      </c>
      <c r="K2388" s="2">
        <f t="shared" si="411"/>
        <v>-0.6675556955727906</v>
      </c>
      <c r="L2388" s="2">
        <f t="shared" si="412"/>
        <v>19.573333333333334</v>
      </c>
      <c r="M2388" s="2">
        <f t="shared" si="413"/>
        <v>20.891833333333331</v>
      </c>
      <c r="N2388" s="2">
        <f t="shared" si="414"/>
        <v>0.83038333333333214</v>
      </c>
      <c r="O2388" s="2">
        <f t="shared" si="415"/>
        <v>-105.85472572908083</v>
      </c>
      <c r="P2388" s="2">
        <f t="shared" si="416"/>
        <v>0.41000000000000014</v>
      </c>
      <c r="Q2388" s="2">
        <f t="shared" si="417"/>
        <v>0.74071428571428632</v>
      </c>
    </row>
    <row r="2389" spans="1:17" x14ac:dyDescent="0.3">
      <c r="A2389" s="1">
        <v>40777</v>
      </c>
      <c r="B2389" s="2">
        <v>19.38</v>
      </c>
      <c r="C2389" s="2">
        <v>48637210</v>
      </c>
      <c r="D2389" s="2">
        <v>19.55</v>
      </c>
      <c r="E2389" s="2">
        <v>19.68</v>
      </c>
      <c r="F2389" s="2">
        <v>19.260000000000002</v>
      </c>
      <c r="G2389" s="2">
        <f t="shared" si="409"/>
        <v>19.96</v>
      </c>
      <c r="H2389" s="2">
        <f t="shared" si="410"/>
        <v>20.262999999999998</v>
      </c>
      <c r="I2389" s="2">
        <f t="shared" si="407"/>
        <v>20.356528866567146</v>
      </c>
      <c r="J2389" s="2">
        <f t="shared" si="408"/>
        <v>21.021788069281513</v>
      </c>
      <c r="K2389" s="2">
        <f t="shared" si="411"/>
        <v>-0.66525920271436689</v>
      </c>
      <c r="L2389" s="2">
        <f t="shared" si="412"/>
        <v>19.440000000000001</v>
      </c>
      <c r="M2389" s="2">
        <f t="shared" si="413"/>
        <v>21.061083333333329</v>
      </c>
      <c r="N2389" s="2">
        <f t="shared" si="414"/>
        <v>0.90163333333333195</v>
      </c>
      <c r="O2389" s="2">
        <f t="shared" si="415"/>
        <v>-119.86271827670747</v>
      </c>
      <c r="P2389" s="2">
        <f t="shared" si="416"/>
        <v>0.48999999999999844</v>
      </c>
      <c r="Q2389" s="2">
        <f t="shared" si="417"/>
        <v>0.75571428571428612</v>
      </c>
    </row>
    <row r="2390" spans="1:17" x14ac:dyDescent="0.3">
      <c r="A2390" s="1">
        <v>40774</v>
      </c>
      <c r="B2390" s="2">
        <v>19.190000000000001</v>
      </c>
      <c r="C2390" s="2">
        <v>79118470</v>
      </c>
      <c r="D2390" s="2">
        <v>19.61</v>
      </c>
      <c r="E2390" s="2">
        <v>19.96</v>
      </c>
      <c r="F2390" s="2">
        <v>19.16</v>
      </c>
      <c r="G2390" s="2">
        <f t="shared" si="409"/>
        <v>20.262</v>
      </c>
      <c r="H2390" s="2">
        <f t="shared" si="410"/>
        <v>20.336000000000002</v>
      </c>
      <c r="I2390" s="2">
        <f t="shared" si="407"/>
        <v>20.534079569579351</v>
      </c>
      <c r="J2390" s="2">
        <f t="shared" si="408"/>
        <v>21.153131114824035</v>
      </c>
      <c r="K2390" s="2">
        <f t="shared" si="411"/>
        <v>-0.61905154524468387</v>
      </c>
      <c r="L2390" s="2">
        <f t="shared" si="412"/>
        <v>19.436666666666667</v>
      </c>
      <c r="M2390" s="2">
        <f t="shared" si="413"/>
        <v>21.240916666666664</v>
      </c>
      <c r="N2390" s="2">
        <f t="shared" si="414"/>
        <v>0.94476666666666542</v>
      </c>
      <c r="O2390" s="2">
        <f t="shared" si="415"/>
        <v>-127.31538651518883</v>
      </c>
      <c r="P2390" s="2">
        <f t="shared" si="416"/>
        <v>0.80000000000000071</v>
      </c>
      <c r="Q2390" s="2">
        <f t="shared" si="417"/>
        <v>0.7585714285714289</v>
      </c>
    </row>
    <row r="2391" spans="1:17" x14ac:dyDescent="0.3">
      <c r="A2391" s="1">
        <v>40773</v>
      </c>
      <c r="B2391" s="2">
        <v>19.77</v>
      </c>
      <c r="C2391" s="2">
        <v>92110770</v>
      </c>
      <c r="D2391" s="2">
        <v>20.149999999999999</v>
      </c>
      <c r="E2391" s="2">
        <v>20.18</v>
      </c>
      <c r="F2391" s="2">
        <v>19.55</v>
      </c>
      <c r="G2391" s="2">
        <f t="shared" si="409"/>
        <v>20.554000000000002</v>
      </c>
      <c r="H2391" s="2">
        <f t="shared" si="410"/>
        <v>20.496000000000002</v>
      </c>
      <c r="I2391" s="2">
        <f t="shared" si="407"/>
        <v>20.778457673139233</v>
      </c>
      <c r="J2391" s="2">
        <f t="shared" si="408"/>
        <v>21.310181604009955</v>
      </c>
      <c r="K2391" s="2">
        <f t="shared" si="411"/>
        <v>-0.53172393087072223</v>
      </c>
      <c r="L2391" s="2">
        <f t="shared" si="412"/>
        <v>19.833333333333332</v>
      </c>
      <c r="M2391" s="2">
        <f t="shared" si="413"/>
        <v>21.421749999999996</v>
      </c>
      <c r="N2391" s="2">
        <f t="shared" si="414"/>
        <v>0.96325833333333222</v>
      </c>
      <c r="O2391" s="2">
        <f t="shared" si="415"/>
        <v>-109.93358767839473</v>
      </c>
      <c r="P2391" s="2">
        <f t="shared" si="416"/>
        <v>1.120000000000001</v>
      </c>
      <c r="Q2391" s="2">
        <f t="shared" si="417"/>
        <v>0.75785714285714334</v>
      </c>
    </row>
    <row r="2392" spans="1:17" x14ac:dyDescent="0.3">
      <c r="A2392" s="1">
        <v>40772</v>
      </c>
      <c r="B2392" s="2">
        <v>20.67</v>
      </c>
      <c r="C2392" s="2">
        <v>50472950</v>
      </c>
      <c r="D2392" s="2">
        <v>20.58</v>
      </c>
      <c r="E2392" s="2">
        <v>20.98</v>
      </c>
      <c r="F2392" s="2">
        <v>20.399999999999999</v>
      </c>
      <c r="G2392" s="2">
        <f t="shared" si="409"/>
        <v>20.752000000000002</v>
      </c>
      <c r="H2392" s="2">
        <f t="shared" si="410"/>
        <v>20.603999999999996</v>
      </c>
      <c r="I2392" s="2">
        <f t="shared" si="407"/>
        <v>20.961813613710003</v>
      </c>
      <c r="J2392" s="2">
        <f t="shared" si="408"/>
        <v>21.433396132330749</v>
      </c>
      <c r="K2392" s="2">
        <f t="shared" si="411"/>
        <v>-0.47158251862074607</v>
      </c>
      <c r="L2392" s="2">
        <f t="shared" si="412"/>
        <v>20.683333333333334</v>
      </c>
      <c r="M2392" s="2">
        <f t="shared" si="413"/>
        <v>21.561083333333332</v>
      </c>
      <c r="N2392" s="2">
        <f t="shared" si="414"/>
        <v>0.94374999999999931</v>
      </c>
      <c r="O2392" s="2">
        <f t="shared" si="415"/>
        <v>-62.004415011037501</v>
      </c>
      <c r="P2392" s="2">
        <f t="shared" si="416"/>
        <v>0.58000000000000185</v>
      </c>
      <c r="Q2392" s="2">
        <f t="shared" si="417"/>
        <v>0.70642857142857196</v>
      </c>
    </row>
    <row r="2393" spans="1:17" x14ac:dyDescent="0.3">
      <c r="A2393" s="1">
        <v>40771</v>
      </c>
      <c r="B2393" s="2">
        <v>20.79</v>
      </c>
      <c r="C2393" s="2">
        <v>44737120</v>
      </c>
      <c r="D2393" s="2">
        <v>20.74</v>
      </c>
      <c r="E2393" s="2">
        <v>21.07</v>
      </c>
      <c r="F2393" s="2">
        <v>20.5</v>
      </c>
      <c r="G2393" s="2">
        <f t="shared" si="409"/>
        <v>20.604000000000003</v>
      </c>
      <c r="H2393" s="2">
        <f t="shared" si="410"/>
        <v>20.718</v>
      </c>
      <c r="I2393" s="2">
        <f t="shared" si="407"/>
        <v>21.01487063438455</v>
      </c>
      <c r="J2393" s="2">
        <f t="shared" si="408"/>
        <v>21.494467822917208</v>
      </c>
      <c r="K2393" s="2">
        <f t="shared" si="411"/>
        <v>-0.47959718853265798</v>
      </c>
      <c r="L2393" s="2">
        <f t="shared" si="412"/>
        <v>20.786666666666665</v>
      </c>
      <c r="M2393" s="2">
        <f t="shared" si="413"/>
        <v>21.678750000000001</v>
      </c>
      <c r="N2393" s="2">
        <f t="shared" si="414"/>
        <v>0.96187499999999915</v>
      </c>
      <c r="O2393" s="2">
        <f t="shared" si="415"/>
        <v>-61.829470796332608</v>
      </c>
      <c r="P2393" s="2">
        <f t="shared" si="416"/>
        <v>0.57000000000000028</v>
      </c>
      <c r="Q2393" s="2">
        <f t="shared" si="417"/>
        <v>0.70428571428571474</v>
      </c>
    </row>
    <row r="2394" spans="1:17" x14ac:dyDescent="0.3">
      <c r="A2394" s="1">
        <v>40770</v>
      </c>
      <c r="B2394" s="2">
        <v>20.89</v>
      </c>
      <c r="C2394" s="2">
        <v>46249790</v>
      </c>
      <c r="D2394" s="2">
        <v>20.75</v>
      </c>
      <c r="E2394" s="2">
        <v>20.93</v>
      </c>
      <c r="F2394" s="2">
        <v>20.63</v>
      </c>
      <c r="G2394" s="2">
        <f t="shared" si="409"/>
        <v>20.565999999999995</v>
      </c>
      <c r="H2394" s="2">
        <f t="shared" si="410"/>
        <v>20.811</v>
      </c>
      <c r="I2394" s="2">
        <f t="shared" si="407"/>
        <v>21.055756204272651</v>
      </c>
      <c r="J2394" s="2">
        <f t="shared" si="408"/>
        <v>21.550825248750584</v>
      </c>
      <c r="K2394" s="2">
        <f t="shared" si="411"/>
        <v>-0.49506904447793332</v>
      </c>
      <c r="L2394" s="2">
        <f t="shared" si="412"/>
        <v>20.816666666666666</v>
      </c>
      <c r="M2394" s="2">
        <f t="shared" si="413"/>
        <v>21.782750000000004</v>
      </c>
      <c r="N2394" s="2">
        <f t="shared" si="414"/>
        <v>0.96314166666666556</v>
      </c>
      <c r="O2394" s="2">
        <f t="shared" si="415"/>
        <v>-66.870282726379003</v>
      </c>
      <c r="P2394" s="2">
        <f t="shared" si="416"/>
        <v>0.30000000000000071</v>
      </c>
      <c r="Q2394" s="2">
        <f t="shared" si="417"/>
        <v>0.70250000000000035</v>
      </c>
    </row>
    <row r="2395" spans="1:17" x14ac:dyDescent="0.3">
      <c r="A2395" s="1">
        <v>40767</v>
      </c>
      <c r="B2395" s="2">
        <v>20.65</v>
      </c>
      <c r="C2395" s="2">
        <v>54159130</v>
      </c>
      <c r="D2395" s="2">
        <v>20.78</v>
      </c>
      <c r="E2395" s="2">
        <v>20.91</v>
      </c>
      <c r="F2395" s="2">
        <v>20.56</v>
      </c>
      <c r="G2395" s="2">
        <f t="shared" si="409"/>
        <v>20.41</v>
      </c>
      <c r="H2395" s="2">
        <f t="shared" si="410"/>
        <v>20.946000000000002</v>
      </c>
      <c r="I2395" s="2">
        <f t="shared" si="407"/>
        <v>21.085893695958585</v>
      </c>
      <c r="J2395" s="2">
        <f t="shared" si="408"/>
        <v>21.603691268650628</v>
      </c>
      <c r="K2395" s="2">
        <f t="shared" si="411"/>
        <v>-0.51779757269204296</v>
      </c>
      <c r="L2395" s="2">
        <f t="shared" si="412"/>
        <v>20.706666666666663</v>
      </c>
      <c r="M2395" s="2">
        <f t="shared" si="413"/>
        <v>21.855083333333337</v>
      </c>
      <c r="N2395" s="2">
        <f t="shared" si="414"/>
        <v>0.92439999999999856</v>
      </c>
      <c r="O2395" s="2">
        <f t="shared" si="415"/>
        <v>-82.822491465936466</v>
      </c>
      <c r="P2395" s="2">
        <f t="shared" si="416"/>
        <v>0.35000000000000142</v>
      </c>
      <c r="Q2395" s="2">
        <f t="shared" si="417"/>
        <v>0.70392857142857168</v>
      </c>
    </row>
    <row r="2396" spans="1:17" x14ac:dyDescent="0.3">
      <c r="A2396" s="1">
        <v>40766</v>
      </c>
      <c r="B2396" s="2">
        <v>20.76</v>
      </c>
      <c r="C2396" s="2">
        <v>75083120</v>
      </c>
      <c r="D2396" s="2">
        <v>20.14</v>
      </c>
      <c r="E2396" s="2">
        <v>21</v>
      </c>
      <c r="F2396" s="2">
        <v>20.07</v>
      </c>
      <c r="G2396" s="2">
        <f t="shared" si="409"/>
        <v>20.437999999999999</v>
      </c>
      <c r="H2396" s="2">
        <f t="shared" si="410"/>
        <v>21.113999999999997</v>
      </c>
      <c r="I2396" s="2">
        <f t="shared" si="407"/>
        <v>21.16514709522378</v>
      </c>
      <c r="J2396" s="2">
        <f t="shared" si="408"/>
        <v>21.679986570142681</v>
      </c>
      <c r="K2396" s="2">
        <f t="shared" si="411"/>
        <v>-0.51483947491890092</v>
      </c>
      <c r="L2396" s="2">
        <f t="shared" si="412"/>
        <v>20.61</v>
      </c>
      <c r="M2396" s="2">
        <f t="shared" si="413"/>
        <v>21.938583333333334</v>
      </c>
      <c r="N2396" s="2">
        <f t="shared" si="414"/>
        <v>0.87453333333333205</v>
      </c>
      <c r="O2396" s="2">
        <f t="shared" si="415"/>
        <v>-101.27941251207015</v>
      </c>
      <c r="P2396" s="2">
        <f t="shared" si="416"/>
        <v>1.0700000000000003</v>
      </c>
      <c r="Q2396" s="2">
        <f t="shared" si="417"/>
        <v>0.71321428571428591</v>
      </c>
    </row>
    <row r="2397" spans="1:17" x14ac:dyDescent="0.3">
      <c r="A2397" s="1">
        <v>40765</v>
      </c>
      <c r="B2397" s="2">
        <v>19.93</v>
      </c>
      <c r="C2397" s="2">
        <v>95368390</v>
      </c>
      <c r="D2397" s="2">
        <v>20.27</v>
      </c>
      <c r="E2397" s="2">
        <v>20.51</v>
      </c>
      <c r="F2397" s="2">
        <v>19.77</v>
      </c>
      <c r="G2397" s="2">
        <f t="shared" si="409"/>
        <v>20.456</v>
      </c>
      <c r="H2397" s="2">
        <f t="shared" si="410"/>
        <v>21.292999999999999</v>
      </c>
      <c r="I2397" s="2">
        <f t="shared" si="407"/>
        <v>21.238810203446288</v>
      </c>
      <c r="J2397" s="2">
        <f t="shared" si="408"/>
        <v>21.753585495754098</v>
      </c>
      <c r="K2397" s="2">
        <f t="shared" si="411"/>
        <v>-0.51477529230781016</v>
      </c>
      <c r="L2397" s="2">
        <f t="shared" si="412"/>
        <v>20.070000000000004</v>
      </c>
      <c r="M2397" s="2">
        <f t="shared" si="413"/>
        <v>22.027750000000005</v>
      </c>
      <c r="N2397" s="2">
        <f t="shared" si="414"/>
        <v>0.8040916666666641</v>
      </c>
      <c r="O2397" s="2">
        <f t="shared" si="415"/>
        <v>-162.31565638246113</v>
      </c>
      <c r="P2397" s="2">
        <f t="shared" si="416"/>
        <v>0.83000000000000185</v>
      </c>
      <c r="Q2397" s="2">
        <f t="shared" si="417"/>
        <v>0.67035714285714298</v>
      </c>
    </row>
    <row r="2398" spans="1:17" x14ac:dyDescent="0.3">
      <c r="A2398" s="1">
        <v>40764</v>
      </c>
      <c r="B2398" s="2">
        <v>20.6</v>
      </c>
      <c r="C2398" s="2">
        <v>116574700</v>
      </c>
      <c r="D2398" s="2">
        <v>20.28</v>
      </c>
      <c r="E2398" s="2">
        <v>20.62</v>
      </c>
      <c r="F2398" s="2">
        <v>19.52</v>
      </c>
      <c r="G2398" s="2">
        <f t="shared" si="409"/>
        <v>20.832000000000001</v>
      </c>
      <c r="H2398" s="2">
        <f t="shared" si="410"/>
        <v>21.553000000000001</v>
      </c>
      <c r="I2398" s="2">
        <f t="shared" si="407"/>
        <v>21.476775694981978</v>
      </c>
      <c r="J2398" s="2">
        <f t="shared" si="408"/>
        <v>21.899472335414426</v>
      </c>
      <c r="K2398" s="2">
        <f t="shared" si="411"/>
        <v>-0.42269664043244859</v>
      </c>
      <c r="L2398" s="2">
        <f t="shared" si="412"/>
        <v>20.24666666666667</v>
      </c>
      <c r="M2398" s="2">
        <f t="shared" si="413"/>
        <v>22.149750000000001</v>
      </c>
      <c r="N2398" s="2">
        <f t="shared" si="414"/>
        <v>0.68151666666666544</v>
      </c>
      <c r="O2398" s="2">
        <f t="shared" si="415"/>
        <v>-186.16158404864979</v>
      </c>
      <c r="P2398" s="2">
        <f t="shared" si="416"/>
        <v>1.1000000000000014</v>
      </c>
      <c r="Q2398" s="2">
        <f t="shared" si="417"/>
        <v>0.66964285714285687</v>
      </c>
    </row>
    <row r="2399" spans="1:17" x14ac:dyDescent="0.3">
      <c r="A2399" s="1">
        <v>40763</v>
      </c>
      <c r="B2399" s="2">
        <v>20.11</v>
      </c>
      <c r="C2399" s="2">
        <v>137224400</v>
      </c>
      <c r="D2399" s="2">
        <v>20.239999999999998</v>
      </c>
      <c r="E2399" s="2">
        <v>20.87</v>
      </c>
      <c r="F2399" s="2">
        <v>20.079999999999998</v>
      </c>
      <c r="G2399" s="2">
        <f t="shared" si="409"/>
        <v>21.056000000000001</v>
      </c>
      <c r="H2399" s="2">
        <f t="shared" si="410"/>
        <v>21.782500000000002</v>
      </c>
      <c r="I2399" s="2">
        <f t="shared" si="407"/>
        <v>21.636189457705974</v>
      </c>
      <c r="J2399" s="2">
        <f t="shared" si="408"/>
        <v>22.003430122247583</v>
      </c>
      <c r="K2399" s="2">
        <f t="shared" si="411"/>
        <v>-0.3672406645416082</v>
      </c>
      <c r="L2399" s="2">
        <f t="shared" si="412"/>
        <v>20.353333333333335</v>
      </c>
      <c r="M2399" s="2">
        <f t="shared" si="413"/>
        <v>22.260916666666667</v>
      </c>
      <c r="N2399" s="2">
        <f t="shared" si="414"/>
        <v>0.5467916666666659</v>
      </c>
      <c r="O2399" s="2">
        <f t="shared" si="415"/>
        <v>-232.57893266275505</v>
      </c>
      <c r="P2399" s="2">
        <f t="shared" si="416"/>
        <v>0.7900000000000027</v>
      </c>
      <c r="Q2399" s="2">
        <f t="shared" si="417"/>
        <v>0.61392857142857105</v>
      </c>
    </row>
    <row r="2400" spans="1:17" x14ac:dyDescent="0.3">
      <c r="A2400" s="1">
        <v>40760</v>
      </c>
      <c r="B2400" s="2">
        <v>20.79</v>
      </c>
      <c r="C2400" s="2">
        <v>101658300</v>
      </c>
      <c r="D2400" s="2">
        <v>21</v>
      </c>
      <c r="E2400" s="2">
        <v>21.2</v>
      </c>
      <c r="F2400" s="2">
        <v>20.21</v>
      </c>
      <c r="G2400" s="2">
        <f t="shared" si="409"/>
        <v>21.481999999999999</v>
      </c>
      <c r="H2400" s="2">
        <f t="shared" si="410"/>
        <v>22.074500000000004</v>
      </c>
      <c r="I2400" s="2">
        <f t="shared" si="407"/>
        <v>21.91367845001615</v>
      </c>
      <c r="J2400" s="2">
        <f t="shared" si="408"/>
        <v>22.154904532027391</v>
      </c>
      <c r="K2400" s="2">
        <f t="shared" si="411"/>
        <v>-0.24122608201124152</v>
      </c>
      <c r="L2400" s="2">
        <f t="shared" si="412"/>
        <v>20.733333333333334</v>
      </c>
      <c r="M2400" s="2">
        <f t="shared" si="413"/>
        <v>22.385916666666667</v>
      </c>
      <c r="N2400" s="2">
        <f t="shared" si="414"/>
        <v>0.43014166666666631</v>
      </c>
      <c r="O2400" s="2">
        <f t="shared" si="415"/>
        <v>-256.13008634106342</v>
      </c>
      <c r="P2400" s="2">
        <f t="shared" si="416"/>
        <v>0.98999999999999844</v>
      </c>
      <c r="Q2400" s="2">
        <f t="shared" si="417"/>
        <v>0.61607142857142805</v>
      </c>
    </row>
    <row r="2401" spans="1:17" x14ac:dyDescent="0.3">
      <c r="A2401" s="1">
        <v>40759</v>
      </c>
      <c r="B2401" s="2">
        <v>20.85</v>
      </c>
      <c r="C2401" s="2">
        <v>86637790</v>
      </c>
      <c r="D2401" s="2">
        <v>21.47</v>
      </c>
      <c r="E2401" s="2">
        <v>21.81</v>
      </c>
      <c r="F2401" s="2">
        <v>20.84</v>
      </c>
      <c r="G2401" s="2">
        <f t="shared" si="409"/>
        <v>21.79</v>
      </c>
      <c r="H2401" s="2">
        <f t="shared" si="410"/>
        <v>22.308500000000002</v>
      </c>
      <c r="I2401" s="2">
        <f t="shared" si="407"/>
        <v>22.117983622746362</v>
      </c>
      <c r="J2401" s="2">
        <f t="shared" si="408"/>
        <v>22.264096894589585</v>
      </c>
      <c r="K2401" s="2">
        <f t="shared" si="411"/>
        <v>-0.1461132718432232</v>
      </c>
      <c r="L2401" s="2">
        <f t="shared" si="412"/>
        <v>21.166666666666668</v>
      </c>
      <c r="M2401" s="2">
        <f t="shared" si="413"/>
        <v>22.500916666666665</v>
      </c>
      <c r="N2401" s="2">
        <f t="shared" si="414"/>
        <v>0.35882499999999967</v>
      </c>
      <c r="O2401" s="2">
        <f t="shared" si="415"/>
        <v>-247.89242667038224</v>
      </c>
      <c r="P2401" s="2">
        <f t="shared" si="416"/>
        <v>0.96999999999999886</v>
      </c>
      <c r="Q2401" s="2">
        <f t="shared" si="417"/>
        <v>0.57035714285714256</v>
      </c>
    </row>
    <row r="2402" spans="1:17" x14ac:dyDescent="0.3">
      <c r="A2402" s="1">
        <v>40758</v>
      </c>
      <c r="B2402" s="2">
        <v>21.81</v>
      </c>
      <c r="C2402" s="2">
        <v>67415800</v>
      </c>
      <c r="D2402" s="2">
        <v>21.6</v>
      </c>
      <c r="E2402" s="2">
        <v>21.97</v>
      </c>
      <c r="F2402" s="2">
        <v>21.35</v>
      </c>
      <c r="G2402" s="2">
        <f t="shared" si="409"/>
        <v>22.13</v>
      </c>
      <c r="H2402" s="2">
        <f t="shared" si="410"/>
        <v>22.5045</v>
      </c>
      <c r="I2402" s="2">
        <f t="shared" si="407"/>
        <v>22.348526099609334</v>
      </c>
      <c r="J2402" s="2">
        <f t="shared" si="408"/>
        <v>22.377224646156751</v>
      </c>
      <c r="K2402" s="2">
        <f t="shared" si="411"/>
        <v>-2.8698546547417436E-2</v>
      </c>
      <c r="L2402" s="2">
        <f t="shared" si="412"/>
        <v>21.709999999999997</v>
      </c>
      <c r="M2402" s="2">
        <f t="shared" si="413"/>
        <v>22.600583333333329</v>
      </c>
      <c r="N2402" s="2">
        <f t="shared" si="414"/>
        <v>0.32130833333333281</v>
      </c>
      <c r="O2402" s="2">
        <f t="shared" si="415"/>
        <v>-184.78270266531803</v>
      </c>
      <c r="P2402" s="2">
        <f t="shared" si="416"/>
        <v>0.61999999999999744</v>
      </c>
      <c r="Q2402" s="2">
        <f t="shared" si="417"/>
        <v>0.52678571428571408</v>
      </c>
    </row>
    <row r="2403" spans="1:17" x14ac:dyDescent="0.3">
      <c r="A2403" s="1">
        <v>40757</v>
      </c>
      <c r="B2403" s="2">
        <v>21.72</v>
      </c>
      <c r="C2403" s="2">
        <v>56514500</v>
      </c>
      <c r="D2403" s="2">
        <v>22.01</v>
      </c>
      <c r="E2403" s="2">
        <v>22.19</v>
      </c>
      <c r="F2403" s="2">
        <v>21.71</v>
      </c>
      <c r="G2403" s="2">
        <f t="shared" si="409"/>
        <v>22.273999999999997</v>
      </c>
      <c r="H2403" s="2">
        <f t="shared" si="410"/>
        <v>22.622499999999999</v>
      </c>
      <c r="I2403" s="2">
        <f t="shared" si="407"/>
        <v>22.446439935901942</v>
      </c>
      <c r="J2403" s="2">
        <f t="shared" si="408"/>
        <v>22.422602617849289</v>
      </c>
      <c r="K2403" s="2">
        <f t="shared" si="411"/>
        <v>2.3837318052652989E-2</v>
      </c>
      <c r="L2403" s="2">
        <f t="shared" si="412"/>
        <v>21.873333333333335</v>
      </c>
      <c r="M2403" s="2">
        <f t="shared" si="413"/>
        <v>22.648583333333335</v>
      </c>
      <c r="N2403" s="2">
        <f t="shared" si="414"/>
        <v>0.28310833333333302</v>
      </c>
      <c r="O2403" s="2">
        <f t="shared" si="415"/>
        <v>-182.55673623171359</v>
      </c>
      <c r="P2403" s="2">
        <f t="shared" si="416"/>
        <v>0.52999999999999758</v>
      </c>
      <c r="Q2403" s="2">
        <f t="shared" si="417"/>
        <v>0.51749999999999985</v>
      </c>
    </row>
    <row r="2404" spans="1:17" x14ac:dyDescent="0.3">
      <c r="A2404" s="1">
        <v>40756</v>
      </c>
      <c r="B2404" s="2">
        <v>22.24</v>
      </c>
      <c r="C2404" s="2">
        <v>51561720</v>
      </c>
      <c r="D2404" s="2">
        <v>22.57</v>
      </c>
      <c r="E2404" s="2">
        <v>22.69</v>
      </c>
      <c r="F2404" s="2">
        <v>21.9</v>
      </c>
      <c r="G2404" s="2">
        <f t="shared" si="409"/>
        <v>22.508999999999997</v>
      </c>
      <c r="H2404" s="2">
        <f t="shared" si="410"/>
        <v>22.756499999999999</v>
      </c>
      <c r="I2404" s="2">
        <f t="shared" si="407"/>
        <v>22.57851992424775</v>
      </c>
      <c r="J2404" s="2">
        <f t="shared" si="408"/>
        <v>22.478810827277233</v>
      </c>
      <c r="K2404" s="2">
        <f t="shared" si="411"/>
        <v>9.9709096970517663E-2</v>
      </c>
      <c r="L2404" s="2">
        <f t="shared" si="412"/>
        <v>22.276666666666667</v>
      </c>
      <c r="M2404" s="2">
        <f t="shared" si="413"/>
        <v>22.679750000000002</v>
      </c>
      <c r="N2404" s="2">
        <f t="shared" si="414"/>
        <v>0.25603333333333361</v>
      </c>
      <c r="O2404" s="2">
        <f t="shared" si="415"/>
        <v>-104.95595191598343</v>
      </c>
      <c r="P2404" s="2">
        <f t="shared" si="416"/>
        <v>0.7900000000000027</v>
      </c>
      <c r="Q2404" s="2">
        <f t="shared" si="417"/>
        <v>0.5089285714285714</v>
      </c>
    </row>
    <row r="2405" spans="1:17" x14ac:dyDescent="0.3">
      <c r="A2405" s="1">
        <v>40753</v>
      </c>
      <c r="B2405" s="2">
        <v>22.33</v>
      </c>
      <c r="C2405" s="2">
        <v>51865470</v>
      </c>
      <c r="D2405" s="2">
        <v>22.35</v>
      </c>
      <c r="E2405" s="2">
        <v>22.62</v>
      </c>
      <c r="F2405" s="2">
        <v>22.22</v>
      </c>
      <c r="G2405" s="2">
        <f t="shared" si="409"/>
        <v>22.666999999999998</v>
      </c>
      <c r="H2405" s="2">
        <f t="shared" si="410"/>
        <v>22.7605</v>
      </c>
      <c r="I2405" s="2">
        <f t="shared" si="407"/>
        <v>22.640069001383708</v>
      </c>
      <c r="J2405" s="2">
        <f t="shared" si="408"/>
        <v>22.497915693459412</v>
      </c>
      <c r="K2405" s="2">
        <f t="shared" si="411"/>
        <v>0.14215330792429626</v>
      </c>
      <c r="L2405" s="2">
        <f t="shared" si="412"/>
        <v>22.39</v>
      </c>
      <c r="M2405" s="2">
        <f t="shared" si="413"/>
        <v>22.686083333333336</v>
      </c>
      <c r="N2405" s="2">
        <f t="shared" si="414"/>
        <v>0.25096666666666695</v>
      </c>
      <c r="O2405" s="2">
        <f t="shared" si="415"/>
        <v>-78.651436667109891</v>
      </c>
      <c r="P2405" s="2">
        <f t="shared" si="416"/>
        <v>0.40000000000000213</v>
      </c>
      <c r="Q2405" s="2">
        <f t="shared" si="417"/>
        <v>0.49607142857142861</v>
      </c>
    </row>
    <row r="2406" spans="1:17" x14ac:dyDescent="0.3">
      <c r="A2406" s="1">
        <v>40752</v>
      </c>
      <c r="B2406" s="2">
        <v>22.55</v>
      </c>
      <c r="C2406" s="2">
        <v>36720300</v>
      </c>
      <c r="D2406" s="2">
        <v>22.47</v>
      </c>
      <c r="E2406" s="2">
        <v>22.88</v>
      </c>
      <c r="F2406" s="2">
        <v>22.33</v>
      </c>
      <c r="G2406" s="2">
        <f t="shared" si="409"/>
        <v>22.826999999999998</v>
      </c>
      <c r="H2406" s="2">
        <f t="shared" si="410"/>
        <v>22.764500000000002</v>
      </c>
      <c r="I2406" s="2">
        <f t="shared" si="407"/>
        <v>22.696445183453477</v>
      </c>
      <c r="J2406" s="2">
        <f t="shared" si="408"/>
        <v>22.511348948936163</v>
      </c>
      <c r="K2406" s="2">
        <f t="shared" si="411"/>
        <v>0.18509623451731372</v>
      </c>
      <c r="L2406" s="2">
        <f t="shared" si="412"/>
        <v>22.586666666666662</v>
      </c>
      <c r="M2406" s="2">
        <f t="shared" si="413"/>
        <v>22.664250000000003</v>
      </c>
      <c r="N2406" s="2">
        <f t="shared" si="414"/>
        <v>0.26900833333333318</v>
      </c>
      <c r="O2406" s="2">
        <f t="shared" si="415"/>
        <v>-19.226996272318765</v>
      </c>
      <c r="P2406" s="2">
        <f t="shared" si="416"/>
        <v>0.55000000000000071</v>
      </c>
      <c r="Q2406" s="2">
        <f t="shared" si="417"/>
        <v>0.49321428571428555</v>
      </c>
    </row>
    <row r="2407" spans="1:17" x14ac:dyDescent="0.3">
      <c r="A2407" s="1">
        <v>40751</v>
      </c>
      <c r="B2407" s="2">
        <v>22.53</v>
      </c>
      <c r="C2407" s="2">
        <v>59160300</v>
      </c>
      <c r="D2407" s="2">
        <v>22.65</v>
      </c>
      <c r="E2407" s="2">
        <v>22.75</v>
      </c>
      <c r="F2407" s="2">
        <v>22.35</v>
      </c>
      <c r="G2407" s="2">
        <f t="shared" si="409"/>
        <v>22.878999999999998</v>
      </c>
      <c r="H2407" s="2">
        <f t="shared" si="410"/>
        <v>22.736499999999999</v>
      </c>
      <c r="I2407" s="2">
        <f t="shared" si="407"/>
        <v>22.723071580445019</v>
      </c>
      <c r="J2407" s="2">
        <f t="shared" si="408"/>
        <v>22.508256864851056</v>
      </c>
      <c r="K2407" s="2">
        <f t="shared" si="411"/>
        <v>0.21481471559396326</v>
      </c>
      <c r="L2407" s="2">
        <f t="shared" si="412"/>
        <v>22.543333333333333</v>
      </c>
      <c r="M2407" s="2">
        <f t="shared" si="413"/>
        <v>22.606083333333334</v>
      </c>
      <c r="N2407" s="2">
        <f t="shared" si="414"/>
        <v>0.32274999999999937</v>
      </c>
      <c r="O2407" s="2">
        <f t="shared" si="415"/>
        <v>-12.961528530854906</v>
      </c>
      <c r="P2407" s="2">
        <f t="shared" si="416"/>
        <v>0.54499999999999815</v>
      </c>
      <c r="Q2407" s="2">
        <f t="shared" si="417"/>
        <v>0.48392857142857132</v>
      </c>
    </row>
    <row r="2408" spans="1:17" x14ac:dyDescent="0.3">
      <c r="A2408" s="1">
        <v>40750</v>
      </c>
      <c r="B2408" s="2">
        <v>22.895</v>
      </c>
      <c r="C2408" s="2">
        <v>45552490</v>
      </c>
      <c r="D2408" s="2">
        <v>23.03</v>
      </c>
      <c r="E2408" s="2">
        <v>23.15</v>
      </c>
      <c r="F2408" s="2">
        <v>22.83</v>
      </c>
      <c r="G2408" s="2">
        <f t="shared" si="409"/>
        <v>22.970999999999997</v>
      </c>
      <c r="H2408" s="2">
        <f t="shared" si="410"/>
        <v>22.7315</v>
      </c>
      <c r="I2408" s="2">
        <f t="shared" si="407"/>
        <v>22.758175504162292</v>
      </c>
      <c r="J2408" s="2">
        <f t="shared" si="408"/>
        <v>22.506517414039138</v>
      </c>
      <c r="K2408" s="2">
        <f t="shared" si="411"/>
        <v>0.25165809012315421</v>
      </c>
      <c r="L2408" s="2">
        <f t="shared" si="412"/>
        <v>22.958333333333332</v>
      </c>
      <c r="M2408" s="2">
        <f t="shared" si="413"/>
        <v>22.550416666666671</v>
      </c>
      <c r="N2408" s="2">
        <f t="shared" si="414"/>
        <v>0.37841666666666623</v>
      </c>
      <c r="O2408" s="2">
        <f t="shared" si="415"/>
        <v>71.863759817954119</v>
      </c>
      <c r="P2408" s="2">
        <f t="shared" si="416"/>
        <v>0.32000000000000028</v>
      </c>
      <c r="Q2408" s="2">
        <f t="shared" si="417"/>
        <v>0.49071428571428577</v>
      </c>
    </row>
    <row r="2409" spans="1:17" x14ac:dyDescent="0.3">
      <c r="A2409" s="1">
        <v>40749</v>
      </c>
      <c r="B2409" s="2">
        <v>23.03</v>
      </c>
      <c r="C2409" s="2">
        <v>40685370</v>
      </c>
      <c r="D2409" s="2">
        <v>22.94</v>
      </c>
      <c r="E2409" s="2">
        <v>23.28</v>
      </c>
      <c r="F2409" s="2">
        <v>22.8</v>
      </c>
      <c r="G2409" s="2">
        <f t="shared" si="409"/>
        <v>23.003999999999998</v>
      </c>
      <c r="H2409" s="2">
        <f t="shared" si="410"/>
        <v>22.687000000000001</v>
      </c>
      <c r="I2409" s="2">
        <f t="shared" si="407"/>
        <v>22.73329832310089</v>
      </c>
      <c r="J2409" s="2">
        <f t="shared" si="408"/>
        <v>22.475438807162266</v>
      </c>
      <c r="K2409" s="2">
        <f t="shared" si="411"/>
        <v>0.25785951593862322</v>
      </c>
      <c r="L2409" s="2">
        <f t="shared" si="412"/>
        <v>23.036666666666665</v>
      </c>
      <c r="M2409" s="2">
        <f t="shared" si="413"/>
        <v>22.466166666666666</v>
      </c>
      <c r="N2409" s="2">
        <f t="shared" si="414"/>
        <v>0.42126666666666618</v>
      </c>
      <c r="O2409" s="2">
        <f t="shared" si="415"/>
        <v>90.283272669726202</v>
      </c>
      <c r="P2409" s="2">
        <f t="shared" si="416"/>
        <v>0.48000000000000043</v>
      </c>
      <c r="Q2409" s="2">
        <f t="shared" si="417"/>
        <v>0.495</v>
      </c>
    </row>
    <row r="2410" spans="1:17" x14ac:dyDescent="0.3">
      <c r="A2410" s="1">
        <v>40746</v>
      </c>
      <c r="B2410" s="2">
        <v>23.13</v>
      </c>
      <c r="C2410" s="2">
        <v>45008000</v>
      </c>
      <c r="D2410" s="2">
        <v>22.94</v>
      </c>
      <c r="E2410" s="2">
        <v>23.25</v>
      </c>
      <c r="F2410" s="2">
        <v>22.78</v>
      </c>
      <c r="G2410" s="2">
        <f t="shared" si="409"/>
        <v>22.853999999999999</v>
      </c>
      <c r="H2410" s="2">
        <f t="shared" si="410"/>
        <v>22.668999999999997</v>
      </c>
      <c r="I2410" s="2">
        <f t="shared" si="407"/>
        <v>22.679352563664686</v>
      </c>
      <c r="J2410" s="2">
        <f t="shared" si="408"/>
        <v>22.431073911735247</v>
      </c>
      <c r="K2410" s="2">
        <f t="shared" si="411"/>
        <v>0.24827865192943932</v>
      </c>
      <c r="L2410" s="2">
        <f t="shared" si="412"/>
        <v>23.053333333333331</v>
      </c>
      <c r="M2410" s="2">
        <f t="shared" si="413"/>
        <v>22.383008333333333</v>
      </c>
      <c r="N2410" s="2">
        <f t="shared" si="414"/>
        <v>0.45875583333333358</v>
      </c>
      <c r="O2410" s="2">
        <f t="shared" si="415"/>
        <v>97.412022008802495</v>
      </c>
      <c r="P2410" s="2">
        <f t="shared" si="416"/>
        <v>0.46999999999999886</v>
      </c>
      <c r="Q2410" s="2">
        <f t="shared" si="417"/>
        <v>0.48428571428571437</v>
      </c>
    </row>
    <row r="2411" spans="1:17" x14ac:dyDescent="0.3">
      <c r="A2411" s="1">
        <v>40745</v>
      </c>
      <c r="B2411" s="2">
        <v>22.81</v>
      </c>
      <c r="C2411" s="2">
        <v>80109000</v>
      </c>
      <c r="D2411" s="2">
        <v>22.35</v>
      </c>
      <c r="E2411" s="2">
        <v>22.88</v>
      </c>
      <c r="F2411" s="2">
        <v>22.17</v>
      </c>
      <c r="G2411" s="2">
        <f t="shared" si="409"/>
        <v>22.702000000000002</v>
      </c>
      <c r="H2411" s="2">
        <f t="shared" si="410"/>
        <v>22.664999999999999</v>
      </c>
      <c r="I2411" s="2">
        <f t="shared" si="407"/>
        <v>22.597416666149172</v>
      </c>
      <c r="J2411" s="2">
        <f t="shared" si="408"/>
        <v>22.375159824674064</v>
      </c>
      <c r="K2411" s="2">
        <f t="shared" si="411"/>
        <v>0.22225684147510805</v>
      </c>
      <c r="L2411" s="2">
        <f t="shared" si="412"/>
        <v>22.62</v>
      </c>
      <c r="M2411" s="2">
        <f t="shared" si="413"/>
        <v>22.305174999999998</v>
      </c>
      <c r="N2411" s="2">
        <f t="shared" si="414"/>
        <v>0.4922725000000005</v>
      </c>
      <c r="O2411" s="2">
        <f t="shared" si="415"/>
        <v>42.635599862542563</v>
      </c>
      <c r="P2411" s="2">
        <f t="shared" si="416"/>
        <v>0.81999999999999673</v>
      </c>
      <c r="Q2411" s="2">
        <f t="shared" si="417"/>
        <v>0.48499999999999993</v>
      </c>
    </row>
    <row r="2412" spans="1:17" x14ac:dyDescent="0.3">
      <c r="A2412" s="1">
        <v>40744</v>
      </c>
      <c r="B2412" s="2">
        <v>22.99</v>
      </c>
      <c r="C2412" s="2">
        <v>56486020</v>
      </c>
      <c r="D2412" s="2">
        <v>23.1</v>
      </c>
      <c r="E2412" s="2">
        <v>23.22</v>
      </c>
      <c r="F2412" s="2">
        <v>22.9</v>
      </c>
      <c r="G2412" s="2">
        <f t="shared" si="409"/>
        <v>22.594000000000001</v>
      </c>
      <c r="H2412" s="2">
        <f t="shared" si="410"/>
        <v>22.706999999999997</v>
      </c>
      <c r="I2412" s="2">
        <f t="shared" si="407"/>
        <v>22.558765150903568</v>
      </c>
      <c r="J2412" s="2">
        <f t="shared" si="408"/>
        <v>22.340372610647989</v>
      </c>
      <c r="K2412" s="2">
        <f t="shared" si="411"/>
        <v>0.21839254025557864</v>
      </c>
      <c r="L2412" s="2">
        <f t="shared" si="412"/>
        <v>23.036666666666665</v>
      </c>
      <c r="M2412" s="2">
        <f t="shared" si="413"/>
        <v>22.247258333333328</v>
      </c>
      <c r="N2412" s="2">
        <f t="shared" si="414"/>
        <v>0.5318975000000018</v>
      </c>
      <c r="O2412" s="2">
        <f t="shared" si="415"/>
        <v>98.942413194689465</v>
      </c>
      <c r="P2412" s="2">
        <f t="shared" si="416"/>
        <v>0.32000000000000028</v>
      </c>
      <c r="Q2412" s="2">
        <f t="shared" si="417"/>
        <v>0.48571428571428577</v>
      </c>
    </row>
    <row r="2413" spans="1:17" x14ac:dyDescent="0.3">
      <c r="A2413" s="1">
        <v>40743</v>
      </c>
      <c r="B2413" s="2">
        <v>23.06</v>
      </c>
      <c r="C2413" s="2">
        <v>55374770</v>
      </c>
      <c r="D2413" s="2">
        <v>22.44</v>
      </c>
      <c r="E2413" s="2">
        <v>23.1</v>
      </c>
      <c r="F2413" s="2">
        <v>22.44</v>
      </c>
      <c r="G2413" s="2">
        <f t="shared" si="409"/>
        <v>22.492000000000001</v>
      </c>
      <c r="H2413" s="2">
        <f t="shared" si="410"/>
        <v>22.683</v>
      </c>
      <c r="I2413" s="2">
        <f t="shared" si="407"/>
        <v>22.480358814704218</v>
      </c>
      <c r="J2413" s="2">
        <f t="shared" si="408"/>
        <v>22.288402419499828</v>
      </c>
      <c r="K2413" s="2">
        <f t="shared" si="411"/>
        <v>0.19195639520438945</v>
      </c>
      <c r="L2413" s="2">
        <f t="shared" si="412"/>
        <v>22.866666666666664</v>
      </c>
      <c r="M2413" s="2">
        <f t="shared" si="413"/>
        <v>22.171424999999996</v>
      </c>
      <c r="N2413" s="2">
        <f t="shared" si="414"/>
        <v>0.54395666666666764</v>
      </c>
      <c r="O2413" s="2">
        <f t="shared" si="415"/>
        <v>85.207972040256465</v>
      </c>
      <c r="P2413" s="2">
        <f t="shared" si="416"/>
        <v>0.82000000000000028</v>
      </c>
      <c r="Q2413" s="2">
        <f t="shared" si="417"/>
        <v>0.48142857142857159</v>
      </c>
    </row>
    <row r="2414" spans="1:17" x14ac:dyDescent="0.3">
      <c r="A2414" s="1">
        <v>40742</v>
      </c>
      <c r="B2414" s="2">
        <v>22.28</v>
      </c>
      <c r="C2414" s="2">
        <v>45156410</v>
      </c>
      <c r="D2414" s="2">
        <v>22.29</v>
      </c>
      <c r="E2414" s="2">
        <v>22.43</v>
      </c>
      <c r="F2414" s="2">
        <v>22.08</v>
      </c>
      <c r="G2414" s="2">
        <f t="shared" si="409"/>
        <v>22.37</v>
      </c>
      <c r="H2414" s="2">
        <f t="shared" si="410"/>
        <v>22.621000000000002</v>
      </c>
      <c r="I2414" s="2">
        <f t="shared" si="407"/>
        <v>22.374969508286803</v>
      </c>
      <c r="J2414" s="2">
        <f t="shared" si="408"/>
        <v>22.226674613059814</v>
      </c>
      <c r="K2414" s="2">
        <f t="shared" si="411"/>
        <v>0.14829489522698935</v>
      </c>
      <c r="L2414" s="2">
        <f t="shared" si="412"/>
        <v>22.263333333333332</v>
      </c>
      <c r="M2414" s="2">
        <f t="shared" si="413"/>
        <v>22.093341666666664</v>
      </c>
      <c r="N2414" s="2">
        <f t="shared" si="414"/>
        <v>0.56032416666666707</v>
      </c>
      <c r="O2414" s="2">
        <f t="shared" si="415"/>
        <v>20.225395319277141</v>
      </c>
      <c r="P2414" s="2">
        <f t="shared" si="416"/>
        <v>0.35000000000000142</v>
      </c>
      <c r="Q2414" s="2">
        <f t="shared" si="417"/>
        <v>0.44285714285714278</v>
      </c>
    </row>
    <row r="2415" spans="1:17" x14ac:dyDescent="0.3">
      <c r="A2415" s="1">
        <v>40739</v>
      </c>
      <c r="B2415" s="2">
        <v>22.37</v>
      </c>
      <c r="C2415" s="2">
        <v>49936270</v>
      </c>
      <c r="D2415" s="2">
        <v>22.27</v>
      </c>
      <c r="E2415" s="2">
        <v>22.56</v>
      </c>
      <c r="F2415" s="2">
        <v>22.2</v>
      </c>
      <c r="G2415" s="2">
        <f t="shared" si="409"/>
        <v>22.484000000000002</v>
      </c>
      <c r="H2415" s="2">
        <f t="shared" si="410"/>
        <v>22.646000000000001</v>
      </c>
      <c r="I2415" s="2">
        <f t="shared" si="407"/>
        <v>22.392236691611679</v>
      </c>
      <c r="J2415" s="2">
        <f t="shared" si="408"/>
        <v>22.222408582104599</v>
      </c>
      <c r="K2415" s="2">
        <f t="shared" si="411"/>
        <v>0.16982810950707972</v>
      </c>
      <c r="L2415" s="2">
        <f t="shared" si="412"/>
        <v>22.376666666666665</v>
      </c>
      <c r="M2415" s="2">
        <f t="shared" si="413"/>
        <v>22.045841666666664</v>
      </c>
      <c r="N2415" s="2">
        <f t="shared" si="414"/>
        <v>0.59082500000000004</v>
      </c>
      <c r="O2415" s="2">
        <f t="shared" si="415"/>
        <v>37.329158380231121</v>
      </c>
      <c r="P2415" s="2">
        <f t="shared" si="416"/>
        <v>0.35999999999999943</v>
      </c>
      <c r="Q2415" s="2">
        <f t="shared" si="417"/>
        <v>0.45214285714285701</v>
      </c>
    </row>
    <row r="2416" spans="1:17" x14ac:dyDescent="0.3">
      <c r="A2416" s="1">
        <v>40738</v>
      </c>
      <c r="B2416" s="2">
        <v>22.27</v>
      </c>
      <c r="C2416" s="2">
        <v>47624560</v>
      </c>
      <c r="D2416" s="2">
        <v>22.56</v>
      </c>
      <c r="E2416" s="2">
        <v>22.7</v>
      </c>
      <c r="F2416" s="2">
        <v>22.21</v>
      </c>
      <c r="G2416" s="2">
        <f t="shared" si="409"/>
        <v>22.628000000000004</v>
      </c>
      <c r="H2416" s="2">
        <f t="shared" si="410"/>
        <v>22.625</v>
      </c>
      <c r="I2416" s="2">
        <f t="shared" si="407"/>
        <v>22.396279726450164</v>
      </c>
      <c r="J2416" s="2">
        <f t="shared" si="408"/>
        <v>22.210601268672967</v>
      </c>
      <c r="K2416" s="2">
        <f t="shared" si="411"/>
        <v>0.18567845777719683</v>
      </c>
      <c r="L2416" s="2">
        <f t="shared" si="412"/>
        <v>22.393333333333334</v>
      </c>
      <c r="M2416" s="2">
        <f t="shared" si="413"/>
        <v>22.001674999999999</v>
      </c>
      <c r="N2416" s="2">
        <f t="shared" si="414"/>
        <v>0.5974925000000002</v>
      </c>
      <c r="O2416" s="2">
        <f t="shared" si="415"/>
        <v>43.700223108333084</v>
      </c>
      <c r="P2416" s="2">
        <f t="shared" si="416"/>
        <v>0.48999999999999844</v>
      </c>
      <c r="Q2416" s="2">
        <f t="shared" si="417"/>
        <v>0.46639285714285705</v>
      </c>
    </row>
    <row r="2417" spans="1:17" x14ac:dyDescent="0.3">
      <c r="A2417" s="1">
        <v>40737</v>
      </c>
      <c r="B2417" s="2">
        <v>22.48</v>
      </c>
      <c r="C2417" s="2">
        <v>43202790</v>
      </c>
      <c r="D2417" s="2">
        <v>22.57</v>
      </c>
      <c r="E2417" s="2">
        <v>22.73</v>
      </c>
      <c r="F2417" s="2">
        <v>22.32</v>
      </c>
      <c r="G2417" s="2">
        <f t="shared" si="409"/>
        <v>22.82</v>
      </c>
      <c r="H2417" s="2">
        <f t="shared" si="410"/>
        <v>22.536999999999999</v>
      </c>
      <c r="I2417" s="2">
        <f t="shared" si="407"/>
        <v>22.419239676713833</v>
      </c>
      <c r="J2417" s="2">
        <f t="shared" si="408"/>
        <v>22.205849370166806</v>
      </c>
      <c r="K2417" s="2">
        <f t="shared" si="411"/>
        <v>0.2133903065470264</v>
      </c>
      <c r="L2417" s="2">
        <f t="shared" si="412"/>
        <v>22.51</v>
      </c>
      <c r="M2417" s="2">
        <f t="shared" si="413"/>
        <v>21.959508333333332</v>
      </c>
      <c r="N2417" s="2">
        <f t="shared" si="414"/>
        <v>0.59206000000000003</v>
      </c>
      <c r="O2417" s="2">
        <f t="shared" si="415"/>
        <v>61.986022437666165</v>
      </c>
      <c r="P2417" s="2">
        <f t="shared" si="416"/>
        <v>0.41000000000000014</v>
      </c>
      <c r="Q2417" s="2">
        <f t="shared" si="417"/>
        <v>0.47853571428571434</v>
      </c>
    </row>
    <row r="2418" spans="1:17" x14ac:dyDescent="0.3">
      <c r="A2418" s="1">
        <v>40736</v>
      </c>
      <c r="B2418" s="2">
        <v>22.45</v>
      </c>
      <c r="C2418" s="2">
        <v>50982960</v>
      </c>
      <c r="D2418" s="2">
        <v>22.62</v>
      </c>
      <c r="E2418" s="2">
        <v>22.72</v>
      </c>
      <c r="F2418" s="2">
        <v>22.24</v>
      </c>
      <c r="G2418" s="2">
        <f t="shared" si="409"/>
        <v>22.874000000000002</v>
      </c>
      <c r="H2418" s="2">
        <f t="shared" si="410"/>
        <v>22.437999999999999</v>
      </c>
      <c r="I2418" s="2">
        <f t="shared" si="407"/>
        <v>22.408192345207258</v>
      </c>
      <c r="J2418" s="2">
        <f t="shared" si="408"/>
        <v>22.183917319780154</v>
      </c>
      <c r="K2418" s="2">
        <f t="shared" si="411"/>
        <v>0.22427502542710442</v>
      </c>
      <c r="L2418" s="2">
        <f t="shared" si="412"/>
        <v>22.47</v>
      </c>
      <c r="M2418" s="2">
        <f t="shared" si="413"/>
        <v>21.922175000000003</v>
      </c>
      <c r="N2418" s="2">
        <f t="shared" si="414"/>
        <v>0.56626000000000065</v>
      </c>
      <c r="O2418" s="2">
        <f t="shared" si="415"/>
        <v>64.496285569643561</v>
      </c>
      <c r="P2418" s="2">
        <f t="shared" si="416"/>
        <v>0.61000000000000298</v>
      </c>
      <c r="Q2418" s="2">
        <f t="shared" si="417"/>
        <v>0.46853571428571428</v>
      </c>
    </row>
    <row r="2419" spans="1:17" x14ac:dyDescent="0.3">
      <c r="A2419" s="1">
        <v>40735</v>
      </c>
      <c r="B2419" s="2">
        <v>22.85</v>
      </c>
      <c r="C2419" s="2">
        <v>34441090</v>
      </c>
      <c r="D2419" s="2">
        <v>22.84</v>
      </c>
      <c r="E2419" s="2">
        <v>22.98</v>
      </c>
      <c r="F2419" s="2">
        <v>22.73</v>
      </c>
      <c r="G2419" s="2">
        <f t="shared" si="409"/>
        <v>22.872</v>
      </c>
      <c r="H2419" s="2">
        <f t="shared" si="410"/>
        <v>22.327000000000002</v>
      </c>
      <c r="I2419" s="2">
        <f t="shared" si="407"/>
        <v>22.400590953426761</v>
      </c>
      <c r="J2419" s="2">
        <f t="shared" si="408"/>
        <v>22.162630705362567</v>
      </c>
      <c r="K2419" s="2">
        <f t="shared" si="411"/>
        <v>0.23796024806419425</v>
      </c>
      <c r="L2419" s="2">
        <f t="shared" si="412"/>
        <v>22.853333333333335</v>
      </c>
      <c r="M2419" s="2">
        <f t="shared" si="413"/>
        <v>21.869759999999999</v>
      </c>
      <c r="N2419" s="2">
        <f t="shared" si="414"/>
        <v>0.54816799999999988</v>
      </c>
      <c r="O2419" s="2">
        <f t="shared" si="415"/>
        <v>119.6194516198606</v>
      </c>
      <c r="P2419" s="2">
        <f t="shared" si="416"/>
        <v>0.35999999999999943</v>
      </c>
      <c r="Q2419" s="2">
        <f t="shared" si="417"/>
        <v>0.45853571428571421</v>
      </c>
    </row>
    <row r="2420" spans="1:17" x14ac:dyDescent="0.3">
      <c r="A2420" s="1">
        <v>40732</v>
      </c>
      <c r="B2420" s="2">
        <v>23.09</v>
      </c>
      <c r="C2420" s="2">
        <v>35665560</v>
      </c>
      <c r="D2420" s="2">
        <v>22.96</v>
      </c>
      <c r="E2420" s="2">
        <v>23.2</v>
      </c>
      <c r="F2420" s="2">
        <v>22.81</v>
      </c>
      <c r="G2420" s="2">
        <f t="shared" si="409"/>
        <v>22.808</v>
      </c>
      <c r="H2420" s="2">
        <f t="shared" si="410"/>
        <v>22.161999999999999</v>
      </c>
      <c r="I2420" s="2">
        <f t="shared" si="407"/>
        <v>22.318880217686171</v>
      </c>
      <c r="J2420" s="2">
        <f t="shared" si="408"/>
        <v>22.107641161791573</v>
      </c>
      <c r="K2420" s="2">
        <f t="shared" si="411"/>
        <v>0.21123905589459824</v>
      </c>
      <c r="L2420" s="2">
        <f t="shared" si="412"/>
        <v>23.033333333333331</v>
      </c>
      <c r="M2420" s="2">
        <f t="shared" si="413"/>
        <v>21.801093333333334</v>
      </c>
      <c r="N2420" s="2">
        <f t="shared" si="414"/>
        <v>0.49101066666666693</v>
      </c>
      <c r="O2420" s="2">
        <f t="shared" si="415"/>
        <v>167.30661655687001</v>
      </c>
      <c r="P2420" s="2">
        <f t="shared" si="416"/>
        <v>0.42000000000000171</v>
      </c>
      <c r="Q2420" s="2">
        <f t="shared" si="417"/>
        <v>0.45067857142857143</v>
      </c>
    </row>
    <row r="2421" spans="1:17" x14ac:dyDescent="0.3">
      <c r="A2421" s="1">
        <v>40731</v>
      </c>
      <c r="B2421" s="2">
        <v>23.23</v>
      </c>
      <c r="C2421" s="2">
        <v>52981140</v>
      </c>
      <c r="D2421" s="2">
        <v>22.89</v>
      </c>
      <c r="E2421" s="2">
        <v>23.39</v>
      </c>
      <c r="F2421" s="2">
        <v>22.86</v>
      </c>
      <c r="G2421" s="2">
        <f t="shared" si="409"/>
        <v>22.622</v>
      </c>
      <c r="H2421" s="2">
        <f t="shared" si="410"/>
        <v>22.024000000000001</v>
      </c>
      <c r="I2421" s="2">
        <f t="shared" si="407"/>
        <v>22.17867662090184</v>
      </c>
      <c r="J2421" s="2">
        <f t="shared" si="408"/>
        <v>22.029052454734899</v>
      </c>
      <c r="K2421" s="2">
        <f t="shared" si="411"/>
        <v>0.14962416616694085</v>
      </c>
      <c r="L2421" s="2">
        <f t="shared" si="412"/>
        <v>23.16</v>
      </c>
      <c r="M2421" s="2">
        <f t="shared" si="413"/>
        <v>21.740593333333337</v>
      </c>
      <c r="N2421" s="2">
        <f t="shared" si="414"/>
        <v>0.40858466666666793</v>
      </c>
      <c r="O2421" s="2">
        <f t="shared" si="415"/>
        <v>231.59731343591932</v>
      </c>
      <c r="P2421" s="2">
        <f t="shared" si="416"/>
        <v>0.64000000000000057</v>
      </c>
      <c r="Q2421" s="2">
        <f t="shared" si="417"/>
        <v>0.46424999999999983</v>
      </c>
    </row>
    <row r="2422" spans="1:17" x14ac:dyDescent="0.3">
      <c r="A2422" s="1">
        <v>40730</v>
      </c>
      <c r="B2422" s="2">
        <v>22.75</v>
      </c>
      <c r="C2422" s="2">
        <v>43225170</v>
      </c>
      <c r="D2422" s="2">
        <v>22.45</v>
      </c>
      <c r="E2422" s="2">
        <v>22.82</v>
      </c>
      <c r="F2422" s="2">
        <v>22.44</v>
      </c>
      <c r="G2422" s="2">
        <f t="shared" si="409"/>
        <v>22.253999999999998</v>
      </c>
      <c r="H2422" s="2">
        <f t="shared" si="410"/>
        <v>21.840499999999999</v>
      </c>
      <c r="I2422" s="2">
        <f t="shared" si="407"/>
        <v>21.987526915611262</v>
      </c>
      <c r="J2422" s="2">
        <f t="shared" si="408"/>
        <v>21.932976651113691</v>
      </c>
      <c r="K2422" s="2">
        <f t="shared" si="411"/>
        <v>5.4550264497571277E-2</v>
      </c>
      <c r="L2422" s="2">
        <f t="shared" si="412"/>
        <v>22.669999999999998</v>
      </c>
      <c r="M2422" s="2">
        <f t="shared" si="413"/>
        <v>21.67726</v>
      </c>
      <c r="N2422" s="2">
        <f t="shared" si="414"/>
        <v>0.32625133333333362</v>
      </c>
      <c r="O2422" s="2">
        <f t="shared" si="415"/>
        <v>202.85791935460739</v>
      </c>
      <c r="P2422" s="2">
        <f t="shared" si="416"/>
        <v>0.37999999999999901</v>
      </c>
      <c r="Q2422" s="2">
        <f t="shared" si="417"/>
        <v>0.45567857142857121</v>
      </c>
    </row>
    <row r="2423" spans="1:17" x14ac:dyDescent="0.3">
      <c r="A2423" s="1">
        <v>40729</v>
      </c>
      <c r="B2423" s="2">
        <v>22.44</v>
      </c>
      <c r="C2423" s="2">
        <v>33351550</v>
      </c>
      <c r="D2423" s="2">
        <v>22.69</v>
      </c>
      <c r="E2423" s="2">
        <v>22.69</v>
      </c>
      <c r="F2423" s="2">
        <v>22.36</v>
      </c>
      <c r="G2423" s="2">
        <f t="shared" si="409"/>
        <v>22.001999999999999</v>
      </c>
      <c r="H2423" s="2">
        <f t="shared" si="410"/>
        <v>21.730499999999999</v>
      </c>
      <c r="I2423" s="2">
        <f t="shared" si="407"/>
        <v>21.848895445722402</v>
      </c>
      <c r="J2423" s="2">
        <f t="shared" si="408"/>
        <v>21.867614783202789</v>
      </c>
      <c r="K2423" s="2">
        <f t="shared" si="411"/>
        <v>-1.8719337480387566E-2</v>
      </c>
      <c r="L2423" s="2">
        <f t="shared" si="412"/>
        <v>22.496666666666666</v>
      </c>
      <c r="M2423" s="2">
        <f t="shared" si="413"/>
        <v>21.652093333333333</v>
      </c>
      <c r="N2423" s="2">
        <f t="shared" si="414"/>
        <v>0.29353466666666694</v>
      </c>
      <c r="O2423" s="2">
        <f t="shared" si="415"/>
        <v>191.81682875238636</v>
      </c>
      <c r="P2423" s="2">
        <f t="shared" si="416"/>
        <v>0.33000000000000185</v>
      </c>
      <c r="Q2423" s="2">
        <f t="shared" si="417"/>
        <v>0.45924999999999983</v>
      </c>
    </row>
    <row r="2424" spans="1:17" x14ac:dyDescent="0.3">
      <c r="A2424" s="1">
        <v>40725</v>
      </c>
      <c r="B2424" s="2">
        <v>22.53</v>
      </c>
      <c r="C2424" s="2">
        <v>35745280</v>
      </c>
      <c r="D2424" s="2">
        <v>22.21</v>
      </c>
      <c r="E2424" s="2">
        <v>22.58</v>
      </c>
      <c r="F2424" s="2">
        <v>22.1</v>
      </c>
      <c r="G2424" s="2">
        <f t="shared" si="409"/>
        <v>21.782</v>
      </c>
      <c r="H2424" s="2">
        <f t="shared" si="410"/>
        <v>21.619</v>
      </c>
      <c r="I2424" s="2">
        <f t="shared" si="407"/>
        <v>21.741421890399202</v>
      </c>
      <c r="J2424" s="2">
        <f t="shared" si="408"/>
        <v>21.821823965859011</v>
      </c>
      <c r="K2424" s="2">
        <f t="shared" si="411"/>
        <v>-8.0402075459808486E-2</v>
      </c>
      <c r="L2424" s="2">
        <f t="shared" si="412"/>
        <v>22.403333333333336</v>
      </c>
      <c r="M2424" s="2">
        <f t="shared" si="413"/>
        <v>21.617910000000002</v>
      </c>
      <c r="N2424" s="2">
        <f t="shared" si="414"/>
        <v>0.24909633333333439</v>
      </c>
      <c r="O2424" s="2">
        <f t="shared" si="415"/>
        <v>210.20604701349296</v>
      </c>
      <c r="P2424" s="2">
        <f t="shared" si="416"/>
        <v>0.47999999999999687</v>
      </c>
      <c r="Q2424" s="2">
        <f t="shared" si="417"/>
        <v>0.47389285714285684</v>
      </c>
    </row>
    <row r="2425" spans="1:17" x14ac:dyDescent="0.3">
      <c r="A2425" s="1">
        <v>40724</v>
      </c>
      <c r="B2425" s="2">
        <v>22.16</v>
      </c>
      <c r="C2425" s="2">
        <v>53859160</v>
      </c>
      <c r="D2425" s="2">
        <v>21.48</v>
      </c>
      <c r="E2425" s="2">
        <v>22.22</v>
      </c>
      <c r="F2425" s="2">
        <v>21.48</v>
      </c>
      <c r="G2425" s="2">
        <f t="shared" si="409"/>
        <v>21.515999999999998</v>
      </c>
      <c r="H2425" s="2">
        <f t="shared" si="410"/>
        <v>21.484999999999999</v>
      </c>
      <c r="I2425" s="2">
        <f t="shared" si="407"/>
        <v>21.598044052289964</v>
      </c>
      <c r="J2425" s="2">
        <f t="shared" si="408"/>
        <v>21.765169883127729</v>
      </c>
      <c r="K2425" s="2">
        <f t="shared" si="411"/>
        <v>-0.16712583083776522</v>
      </c>
      <c r="L2425" s="2">
        <f t="shared" si="412"/>
        <v>21.953333333333333</v>
      </c>
      <c r="M2425" s="2">
        <f t="shared" si="413"/>
        <v>21.589409999999997</v>
      </c>
      <c r="N2425" s="2">
        <f t="shared" si="414"/>
        <v>0.21204633333333281</v>
      </c>
      <c r="O2425" s="2">
        <f t="shared" si="415"/>
        <v>114.41629371358673</v>
      </c>
      <c r="P2425" s="2">
        <f t="shared" si="416"/>
        <v>0.82999999999999829</v>
      </c>
      <c r="Q2425" s="2">
        <f t="shared" si="417"/>
        <v>0.46247142857142848</v>
      </c>
    </row>
    <row r="2426" spans="1:17" x14ac:dyDescent="0.3">
      <c r="A2426" s="1">
        <v>40723</v>
      </c>
      <c r="B2426" s="2">
        <v>21.39</v>
      </c>
      <c r="C2426" s="2">
        <v>31631440</v>
      </c>
      <c r="D2426" s="2">
        <v>21.53</v>
      </c>
      <c r="E2426" s="2">
        <v>21.57</v>
      </c>
      <c r="F2426" s="2">
        <v>21.31</v>
      </c>
      <c r="G2426" s="2">
        <f t="shared" si="409"/>
        <v>21.425999999999998</v>
      </c>
      <c r="H2426" s="2">
        <f t="shared" si="410"/>
        <v>21.411000000000001</v>
      </c>
      <c r="I2426" s="2">
        <f t="shared" si="407"/>
        <v>21.495870243615411</v>
      </c>
      <c r="J2426" s="2">
        <f t="shared" si="408"/>
        <v>21.733583473777948</v>
      </c>
      <c r="K2426" s="2">
        <f t="shared" si="411"/>
        <v>-0.23771323016253731</v>
      </c>
      <c r="L2426" s="2">
        <f t="shared" si="412"/>
        <v>21.423333333333336</v>
      </c>
      <c r="M2426" s="2">
        <f t="shared" si="413"/>
        <v>21.596326666666663</v>
      </c>
      <c r="N2426" s="2">
        <f t="shared" si="414"/>
        <v>0.22103799999999918</v>
      </c>
      <c r="O2426" s="2">
        <f t="shared" si="415"/>
        <v>-52.17604614993131</v>
      </c>
      <c r="P2426" s="2">
        <f t="shared" si="416"/>
        <v>0.26000000000000156</v>
      </c>
      <c r="Q2426" s="2">
        <f t="shared" si="417"/>
        <v>0.44175714285714285</v>
      </c>
    </row>
    <row r="2427" spans="1:17" x14ac:dyDescent="0.3">
      <c r="A2427" s="1">
        <v>40722</v>
      </c>
      <c r="B2427" s="2">
        <v>21.49</v>
      </c>
      <c r="C2427" s="2">
        <v>36500930</v>
      </c>
      <c r="D2427" s="2">
        <v>21.42</v>
      </c>
      <c r="E2427" s="2">
        <v>21.54</v>
      </c>
      <c r="F2427" s="2">
        <v>21.26</v>
      </c>
      <c r="G2427" s="2">
        <f t="shared" si="409"/>
        <v>21.427</v>
      </c>
      <c r="H2427" s="2">
        <f t="shared" si="410"/>
        <v>21.413999999999998</v>
      </c>
      <c r="I2427" s="2">
        <f t="shared" si="407"/>
        <v>21.515119378818209</v>
      </c>
      <c r="J2427" s="2">
        <f t="shared" si="408"/>
        <v>21.761070151680183</v>
      </c>
      <c r="K2427" s="2">
        <f t="shared" si="411"/>
        <v>-0.24595077286197409</v>
      </c>
      <c r="L2427" s="2">
        <f t="shared" si="412"/>
        <v>21.429999999999996</v>
      </c>
      <c r="M2427" s="2">
        <f t="shared" si="413"/>
        <v>21.632826666666666</v>
      </c>
      <c r="N2427" s="2">
        <f t="shared" si="414"/>
        <v>0.24753866666666724</v>
      </c>
      <c r="O2427" s="2">
        <f t="shared" si="415"/>
        <v>-54.624911573860466</v>
      </c>
      <c r="P2427" s="2">
        <f t="shared" si="416"/>
        <v>0.27999999999999758</v>
      </c>
      <c r="Q2427" s="2">
        <f t="shared" si="417"/>
        <v>0.44532857142857146</v>
      </c>
    </row>
    <row r="2428" spans="1:17" x14ac:dyDescent="0.3">
      <c r="A2428" s="1">
        <v>40721</v>
      </c>
      <c r="B2428" s="2">
        <v>21.34</v>
      </c>
      <c r="C2428" s="2">
        <v>45166000</v>
      </c>
      <c r="D2428" s="2">
        <v>21.17</v>
      </c>
      <c r="E2428" s="2">
        <v>21.48</v>
      </c>
      <c r="F2428" s="2">
        <v>21</v>
      </c>
      <c r="G2428" s="2">
        <f t="shared" si="409"/>
        <v>21.458999999999996</v>
      </c>
      <c r="H2428" s="2">
        <f t="shared" si="410"/>
        <v>21.446999999999996</v>
      </c>
      <c r="I2428" s="2">
        <f t="shared" si="407"/>
        <v>21.519686538603338</v>
      </c>
      <c r="J2428" s="2">
        <f t="shared" si="408"/>
        <v>21.782755763814595</v>
      </c>
      <c r="K2428" s="2">
        <f t="shared" si="411"/>
        <v>-0.26306922521125742</v>
      </c>
      <c r="L2428" s="2">
        <f t="shared" si="412"/>
        <v>21.273333333333337</v>
      </c>
      <c r="M2428" s="2">
        <f t="shared" si="413"/>
        <v>21.685826666666664</v>
      </c>
      <c r="N2428" s="2">
        <f t="shared" si="414"/>
        <v>0.28555600000000003</v>
      </c>
      <c r="O2428" s="2">
        <f t="shared" si="415"/>
        <v>-96.301795639227038</v>
      </c>
      <c r="P2428" s="2">
        <f t="shared" si="416"/>
        <v>0.48000000000000043</v>
      </c>
      <c r="Q2428" s="2">
        <f t="shared" si="417"/>
        <v>0.45390000000000008</v>
      </c>
    </row>
    <row r="2429" spans="1:17" x14ac:dyDescent="0.3">
      <c r="A2429" s="1">
        <v>40718</v>
      </c>
      <c r="B2429" s="2">
        <v>21.2</v>
      </c>
      <c r="C2429" s="2">
        <v>123894100</v>
      </c>
      <c r="D2429" s="2">
        <v>21.61</v>
      </c>
      <c r="E2429" s="2">
        <v>21.74</v>
      </c>
      <c r="F2429" s="2">
        <v>21.180499999999999</v>
      </c>
      <c r="G2429" s="2">
        <f t="shared" si="409"/>
        <v>21.455999999999996</v>
      </c>
      <c r="H2429" s="2">
        <f t="shared" si="410"/>
        <v>21.451499999999999</v>
      </c>
      <c r="I2429" s="2">
        <f t="shared" si="407"/>
        <v>21.552356818349399</v>
      </c>
      <c r="J2429" s="2">
        <f t="shared" si="408"/>
        <v>21.818176224919764</v>
      </c>
      <c r="K2429" s="2">
        <f t="shared" si="411"/>
        <v>-0.2658194065703654</v>
      </c>
      <c r="L2429" s="2">
        <f t="shared" si="412"/>
        <v>21.373499999999996</v>
      </c>
      <c r="M2429" s="2">
        <f t="shared" si="413"/>
        <v>21.736159999999995</v>
      </c>
      <c r="N2429" s="2">
        <f t="shared" si="414"/>
        <v>0.29464000000000057</v>
      </c>
      <c r="O2429" s="2">
        <f t="shared" si="415"/>
        <v>-82.057199746582839</v>
      </c>
      <c r="P2429" s="2">
        <f t="shared" si="416"/>
        <v>0.55949999999999989</v>
      </c>
      <c r="Q2429" s="2">
        <f t="shared" si="417"/>
        <v>0.46325714285714298</v>
      </c>
    </row>
    <row r="2430" spans="1:17" x14ac:dyDescent="0.3">
      <c r="A2430" s="1">
        <v>40717</v>
      </c>
      <c r="B2430" s="2">
        <v>21.71</v>
      </c>
      <c r="C2430" s="2">
        <v>54143730</v>
      </c>
      <c r="D2430" s="2">
        <v>21.2</v>
      </c>
      <c r="E2430" s="2">
        <v>21.72</v>
      </c>
      <c r="F2430" s="2">
        <v>21.06</v>
      </c>
      <c r="G2430" s="2">
        <f t="shared" si="409"/>
        <v>21.454000000000001</v>
      </c>
      <c r="H2430" s="2">
        <f t="shared" si="410"/>
        <v>21.4695</v>
      </c>
      <c r="I2430" s="2">
        <f t="shared" si="407"/>
        <v>21.616421694412928</v>
      </c>
      <c r="J2430" s="2">
        <f t="shared" si="408"/>
        <v>21.867630322913346</v>
      </c>
      <c r="K2430" s="2">
        <f t="shared" si="411"/>
        <v>-0.25120862850041803</v>
      </c>
      <c r="L2430" s="2">
        <f t="shared" si="412"/>
        <v>21.496666666666666</v>
      </c>
      <c r="M2430" s="2">
        <f t="shared" si="413"/>
        <v>21.793984999999999</v>
      </c>
      <c r="N2430" s="2">
        <f t="shared" si="414"/>
        <v>0.31348166666666694</v>
      </c>
      <c r="O2430" s="2">
        <f t="shared" si="415"/>
        <v>-63.229286844702862</v>
      </c>
      <c r="P2430" s="2">
        <f t="shared" si="416"/>
        <v>0.66000000000000014</v>
      </c>
      <c r="Q2430" s="2">
        <f t="shared" si="417"/>
        <v>0.44400714285714293</v>
      </c>
    </row>
    <row r="2431" spans="1:17" x14ac:dyDescent="0.3">
      <c r="A2431" s="1">
        <v>40716</v>
      </c>
      <c r="B2431" s="2">
        <v>21.395</v>
      </c>
      <c r="C2431" s="2">
        <v>37652310</v>
      </c>
      <c r="D2431" s="2">
        <v>21.54</v>
      </c>
      <c r="E2431" s="2">
        <v>21.61</v>
      </c>
      <c r="F2431" s="2">
        <v>21.38</v>
      </c>
      <c r="G2431" s="2">
        <f t="shared" si="409"/>
        <v>21.396000000000001</v>
      </c>
      <c r="H2431" s="2">
        <f t="shared" si="410"/>
        <v>21.474499999999999</v>
      </c>
      <c r="I2431" s="2">
        <f t="shared" si="407"/>
        <v>21.599407457033461</v>
      </c>
      <c r="J2431" s="2">
        <f t="shared" si="408"/>
        <v>21.880240748746413</v>
      </c>
      <c r="K2431" s="2">
        <f t="shared" si="411"/>
        <v>-0.2808332917129519</v>
      </c>
      <c r="L2431" s="2">
        <f t="shared" si="412"/>
        <v>21.461666666666662</v>
      </c>
      <c r="M2431" s="2">
        <f t="shared" si="413"/>
        <v>21.851151666666659</v>
      </c>
      <c r="N2431" s="2">
        <f t="shared" si="414"/>
        <v>0.34357866666666526</v>
      </c>
      <c r="O2431" s="2">
        <f t="shared" si="415"/>
        <v>-75.574152838359893</v>
      </c>
      <c r="P2431" s="2">
        <f t="shared" si="416"/>
        <v>0.26999999999999957</v>
      </c>
      <c r="Q2431" s="2">
        <f t="shared" si="417"/>
        <v>0.42757857142857147</v>
      </c>
    </row>
    <row r="2432" spans="1:17" x14ac:dyDescent="0.3">
      <c r="A2432" s="1">
        <v>40715</v>
      </c>
      <c r="B2432" s="2">
        <v>21.65</v>
      </c>
      <c r="C2432" s="2">
        <v>55319010</v>
      </c>
      <c r="D2432" s="2">
        <v>21.46</v>
      </c>
      <c r="E2432" s="2">
        <v>21.69</v>
      </c>
      <c r="F2432" s="2">
        <v>21.22</v>
      </c>
      <c r="G2432" s="2">
        <f t="shared" si="409"/>
        <v>21.401</v>
      </c>
      <c r="H2432" s="2">
        <f t="shared" si="410"/>
        <v>21.516999999999996</v>
      </c>
      <c r="I2432" s="2">
        <f t="shared" si="407"/>
        <v>21.636572449221365</v>
      </c>
      <c r="J2432" s="2">
        <f t="shared" si="408"/>
        <v>21.919060008646124</v>
      </c>
      <c r="K2432" s="2">
        <f t="shared" si="411"/>
        <v>-0.28248755942475867</v>
      </c>
      <c r="L2432" s="2">
        <f t="shared" si="412"/>
        <v>21.52</v>
      </c>
      <c r="M2432" s="2">
        <f t="shared" si="413"/>
        <v>21.913234999999993</v>
      </c>
      <c r="N2432" s="2">
        <f t="shared" si="414"/>
        <v>0.37491199999999869</v>
      </c>
      <c r="O2432" s="2">
        <f t="shared" si="415"/>
        <v>-69.924853476726085</v>
      </c>
      <c r="P2432" s="2">
        <f t="shared" si="416"/>
        <v>0.47000000000000242</v>
      </c>
      <c r="Q2432" s="2">
        <f t="shared" si="417"/>
        <v>0.44186428571428571</v>
      </c>
    </row>
    <row r="2433" spans="1:17" x14ac:dyDescent="0.3">
      <c r="A2433" s="1">
        <v>40714</v>
      </c>
      <c r="B2433" s="2">
        <v>21.324999999999999</v>
      </c>
      <c r="C2433" s="2">
        <v>37348860</v>
      </c>
      <c r="D2433" s="2">
        <v>21.19</v>
      </c>
      <c r="E2433" s="2">
        <v>21.42</v>
      </c>
      <c r="F2433" s="2">
        <v>21.17</v>
      </c>
      <c r="G2433" s="2">
        <f t="shared" si="409"/>
        <v>21.435000000000002</v>
      </c>
      <c r="H2433" s="2">
        <f t="shared" si="410"/>
        <v>21.558</v>
      </c>
      <c r="I2433" s="2">
        <f t="shared" si="407"/>
        <v>21.634131076352521</v>
      </c>
      <c r="J2433" s="2">
        <f t="shared" si="408"/>
        <v>21.940584809337814</v>
      </c>
      <c r="K2433" s="2">
        <f t="shared" si="411"/>
        <v>-0.30645373298529321</v>
      </c>
      <c r="L2433" s="2">
        <f t="shared" si="412"/>
        <v>21.305000000000003</v>
      </c>
      <c r="M2433" s="2">
        <f t="shared" si="413"/>
        <v>21.981401666666663</v>
      </c>
      <c r="N2433" s="2">
        <f t="shared" si="414"/>
        <v>0.41057183333333319</v>
      </c>
      <c r="O2433" s="2">
        <f t="shared" si="415"/>
        <v>-109.83082808759981</v>
      </c>
      <c r="P2433" s="2">
        <f t="shared" si="416"/>
        <v>0.25</v>
      </c>
      <c r="Q2433" s="2">
        <f t="shared" si="417"/>
        <v>0.44614999999999988</v>
      </c>
    </row>
    <row r="2434" spans="1:17" x14ac:dyDescent="0.3">
      <c r="A2434" s="1">
        <v>40711</v>
      </c>
      <c r="B2434" s="2">
        <v>21.19</v>
      </c>
      <c r="C2434" s="2">
        <v>96503750</v>
      </c>
      <c r="D2434" s="2">
        <v>21.68</v>
      </c>
      <c r="E2434" s="2">
        <v>21.68</v>
      </c>
      <c r="F2434" s="2">
        <v>21.07</v>
      </c>
      <c r="G2434" s="2">
        <f t="shared" si="409"/>
        <v>21.446999999999999</v>
      </c>
      <c r="H2434" s="2">
        <f t="shared" si="410"/>
        <v>21.6084</v>
      </c>
      <c r="I2434" s="2">
        <f t="shared" ref="I2434:I2497" si="418">B2434*(2/(12+1)) + I2435*(1-(2/(12+1)))</f>
        <v>21.690336726598435</v>
      </c>
      <c r="J2434" s="2">
        <f t="shared" ref="J2434:J2489" si="419">B2434*(2/(26+1)) +J2435*(1-(2/(26+1)))</f>
        <v>21.989831594084841</v>
      </c>
      <c r="K2434" s="2">
        <f t="shared" si="411"/>
        <v>-0.29949486748640552</v>
      </c>
      <c r="L2434" s="2">
        <f t="shared" si="412"/>
        <v>21.313333333333336</v>
      </c>
      <c r="M2434" s="2">
        <f t="shared" si="413"/>
        <v>22.081318333333332</v>
      </c>
      <c r="N2434" s="2">
        <f t="shared" si="414"/>
        <v>0.44284833333333362</v>
      </c>
      <c r="O2434" s="2">
        <f t="shared" si="415"/>
        <v>-115.61294498868996</v>
      </c>
      <c r="P2434" s="2">
        <f t="shared" si="416"/>
        <v>0.60999999999999943</v>
      </c>
      <c r="Q2434" s="2">
        <f t="shared" si="417"/>
        <v>0.45900714285714272</v>
      </c>
    </row>
    <row r="2435" spans="1:17" x14ac:dyDescent="0.3">
      <c r="A2435" s="1">
        <v>40710</v>
      </c>
      <c r="B2435" s="2">
        <v>21.42</v>
      </c>
      <c r="C2435" s="2">
        <v>53582730</v>
      </c>
      <c r="D2435" s="2">
        <v>21.46</v>
      </c>
      <c r="E2435" s="2">
        <v>21.79</v>
      </c>
      <c r="F2435" s="2">
        <v>21.27</v>
      </c>
      <c r="G2435" s="2">
        <f t="shared" ref="G2435:G2498" si="420">AVERAGE(B2435:B2439)</f>
        <v>21.484999999999999</v>
      </c>
      <c r="H2435" s="2">
        <f t="shared" ref="H2435:H2498" si="421">AVERAGE(B2435:B2444)</f>
        <v>21.662399999999998</v>
      </c>
      <c r="I2435" s="2">
        <f t="shared" si="418"/>
        <v>21.781307040525423</v>
      </c>
      <c r="J2435" s="2">
        <f t="shared" si="419"/>
        <v>22.053818121611627</v>
      </c>
      <c r="K2435" s="2">
        <f t="shared" ref="K2435:K2498" si="422">I2435-J2435</f>
        <v>-0.27251108108620414</v>
      </c>
      <c r="L2435" s="2">
        <f t="shared" ref="L2435:L2498" si="423">AVERAGE(F2435,B2435,E2435)</f>
        <v>21.493333333333329</v>
      </c>
      <c r="M2435" s="2">
        <f t="shared" ref="M2435:M2498" si="424">AVERAGE(L2435:L2454)</f>
        <v>22.192484999999998</v>
      </c>
      <c r="N2435" s="2">
        <f t="shared" ref="N2435:N2498" si="425">(ABS(M2435-L2435)+ABS(M2435-L2436)+ABS(M2435-L2437)+ABS(M2435-L2438)+ABS(M2435-L2439)+ABS(M2435-L2440)+ABS(M2435-L2441)+ABS(M2435-L2442)+ABS(M2435-L2443)+ABS(M2435-L2444)+ABS(M2435-L2445)+ABS(M2435-L2446)+ABS(M2435-L2447)+ABS(M2435-L2448)+ABS(M2435-L2449)+ABS(M2435-L2450)+ABS(M2435-L2451)+ABS(M2435-L2452)+ABS(M2435-L2453)+ABS(M2435-L2454))/20</f>
        <v>0.48267866666666598</v>
      </c>
      <c r="O2435" s="2">
        <f t="shared" ref="O2435:O2498" si="426">(L2435-M2435)/(0.015*N2435)</f>
        <v>-96.565508960643257</v>
      </c>
      <c r="P2435" s="2">
        <f t="shared" ref="P2435:P2498" si="427">MAX(E2435-F2435, ABS(E2435-B2436), ABS(F2435-B2436))</f>
        <v>0.51999999999999957</v>
      </c>
      <c r="Q2435" s="2">
        <f t="shared" ref="Q2435:Q2498" si="428">AVERAGE(P2435:P2448)</f>
        <v>0.44472142857142849</v>
      </c>
    </row>
    <row r="2436" spans="1:17" x14ac:dyDescent="0.3">
      <c r="A2436" s="1">
        <v>40709</v>
      </c>
      <c r="B2436" s="2">
        <v>21.42</v>
      </c>
      <c r="C2436" s="2">
        <v>48498340</v>
      </c>
      <c r="D2436" s="2">
        <v>21.68</v>
      </c>
      <c r="E2436" s="2">
        <v>21.83</v>
      </c>
      <c r="F2436" s="2">
        <v>21.4</v>
      </c>
      <c r="G2436" s="2">
        <f t="shared" si="420"/>
        <v>21.553000000000001</v>
      </c>
      <c r="H2436" s="2">
        <f t="shared" si="421"/>
        <v>21.728900000000003</v>
      </c>
      <c r="I2436" s="2">
        <f t="shared" si="418"/>
        <v>21.846999229711862</v>
      </c>
      <c r="J2436" s="2">
        <f t="shared" si="419"/>
        <v>22.104523571340557</v>
      </c>
      <c r="K2436" s="2">
        <f t="shared" si="422"/>
        <v>-0.2575243416286952</v>
      </c>
      <c r="L2436" s="2">
        <f t="shared" si="423"/>
        <v>21.55</v>
      </c>
      <c r="M2436" s="2">
        <f t="shared" si="424"/>
        <v>22.307151666666662</v>
      </c>
      <c r="N2436" s="2">
        <f t="shared" si="425"/>
        <v>0.54161199999999854</v>
      </c>
      <c r="O2436" s="2">
        <f t="shared" si="426"/>
        <v>-93.197303194496413</v>
      </c>
      <c r="P2436" s="2">
        <f t="shared" si="427"/>
        <v>0.42999999999999972</v>
      </c>
      <c r="Q2436" s="2">
        <f t="shared" si="428"/>
        <v>0.42400714285714286</v>
      </c>
    </row>
    <row r="2437" spans="1:17" x14ac:dyDescent="0.3">
      <c r="A2437" s="1">
        <v>40708</v>
      </c>
      <c r="B2437" s="2">
        <v>21.82</v>
      </c>
      <c r="C2437" s="2">
        <v>51910070</v>
      </c>
      <c r="D2437" s="2">
        <v>21.6</v>
      </c>
      <c r="E2437" s="2">
        <v>21.92</v>
      </c>
      <c r="F2437" s="2">
        <v>21.55</v>
      </c>
      <c r="G2437" s="2">
        <f t="shared" si="420"/>
        <v>21.632999999999999</v>
      </c>
      <c r="H2437" s="2">
        <f t="shared" si="421"/>
        <v>21.786899999999999</v>
      </c>
      <c r="I2437" s="2">
        <f t="shared" si="418"/>
        <v>21.924635453295835</v>
      </c>
      <c r="J2437" s="2">
        <f t="shared" si="419"/>
        <v>22.159285457047801</v>
      </c>
      <c r="K2437" s="2">
        <f t="shared" si="422"/>
        <v>-0.2346500037519661</v>
      </c>
      <c r="L2437" s="2">
        <f t="shared" si="423"/>
        <v>21.763333333333335</v>
      </c>
      <c r="M2437" s="2">
        <f t="shared" si="424"/>
        <v>22.399651666666671</v>
      </c>
      <c r="N2437" s="2">
        <f t="shared" si="425"/>
        <v>0.56764683333333288</v>
      </c>
      <c r="O2437" s="2">
        <f t="shared" si="426"/>
        <v>-74.731716502524407</v>
      </c>
      <c r="P2437" s="2">
        <f t="shared" si="427"/>
        <v>0.53500000000000014</v>
      </c>
      <c r="Q2437" s="2">
        <f t="shared" si="428"/>
        <v>0.42329285714285703</v>
      </c>
    </row>
    <row r="2438" spans="1:17" x14ac:dyDescent="0.3">
      <c r="A2438" s="1">
        <v>40707</v>
      </c>
      <c r="B2438" s="2">
        <v>21.385000000000002</v>
      </c>
      <c r="C2438" s="2">
        <v>43546090</v>
      </c>
      <c r="D2438" s="2">
        <v>21.43</v>
      </c>
      <c r="E2438" s="2">
        <v>21.600100000000001</v>
      </c>
      <c r="F2438" s="2">
        <v>21.28</v>
      </c>
      <c r="G2438" s="2">
        <f t="shared" si="420"/>
        <v>21.681000000000001</v>
      </c>
      <c r="H2438" s="2">
        <f t="shared" si="421"/>
        <v>21.855899999999998</v>
      </c>
      <c r="I2438" s="2">
        <f t="shared" si="418"/>
        <v>21.943660081167803</v>
      </c>
      <c r="J2438" s="2">
        <f t="shared" si="419"/>
        <v>22.186428293611627</v>
      </c>
      <c r="K2438" s="2">
        <f t="shared" si="422"/>
        <v>-0.24276821244382418</v>
      </c>
      <c r="L2438" s="2">
        <f t="shared" si="423"/>
        <v>21.421700000000001</v>
      </c>
      <c r="M2438" s="2">
        <f t="shared" si="424"/>
        <v>22.492435</v>
      </c>
      <c r="N2438" s="2">
        <f t="shared" si="425"/>
        <v>0.59704183333333272</v>
      </c>
      <c r="O2438" s="2">
        <f t="shared" si="426"/>
        <v>-119.56001966361377</v>
      </c>
      <c r="P2438" s="2">
        <f t="shared" si="427"/>
        <v>0.32010000000000005</v>
      </c>
      <c r="Q2438" s="2">
        <f t="shared" si="428"/>
        <v>0.40793571428571418</v>
      </c>
    </row>
    <row r="2439" spans="1:17" x14ac:dyDescent="0.3">
      <c r="A2439" s="1">
        <v>40704</v>
      </c>
      <c r="B2439" s="2">
        <v>21.38</v>
      </c>
      <c r="C2439" s="2">
        <v>53197920</v>
      </c>
      <c r="D2439" s="2">
        <v>21.73</v>
      </c>
      <c r="E2439" s="2">
        <v>21.8</v>
      </c>
      <c r="F2439" s="2">
        <v>21.26</v>
      </c>
      <c r="G2439" s="2">
        <f t="shared" si="420"/>
        <v>21.769800000000004</v>
      </c>
      <c r="H2439" s="2">
        <f t="shared" si="421"/>
        <v>21.938400000000001</v>
      </c>
      <c r="I2439" s="2">
        <f t="shared" si="418"/>
        <v>22.045234641380134</v>
      </c>
      <c r="J2439" s="2">
        <f t="shared" si="419"/>
        <v>22.250542557100555</v>
      </c>
      <c r="K2439" s="2">
        <f t="shared" si="422"/>
        <v>-0.20530791572042162</v>
      </c>
      <c r="L2439" s="2">
        <f t="shared" si="423"/>
        <v>21.48</v>
      </c>
      <c r="M2439" s="2">
        <f t="shared" si="424"/>
        <v>22.597516666666667</v>
      </c>
      <c r="N2439" s="2">
        <f t="shared" si="425"/>
        <v>0.6018016666666659</v>
      </c>
      <c r="O2439" s="2">
        <f t="shared" si="426"/>
        <v>-123.79678428570524</v>
      </c>
      <c r="P2439" s="2">
        <f t="shared" si="427"/>
        <v>0.53999999999999915</v>
      </c>
      <c r="Q2439" s="2">
        <f t="shared" si="428"/>
        <v>0.41792857142857109</v>
      </c>
    </row>
    <row r="2440" spans="1:17" x14ac:dyDescent="0.3">
      <c r="A2440" s="1">
        <v>40703</v>
      </c>
      <c r="B2440" s="2">
        <v>21.76</v>
      </c>
      <c r="C2440" s="2">
        <v>36976560</v>
      </c>
      <c r="D2440" s="2">
        <v>21.87</v>
      </c>
      <c r="E2440" s="2">
        <v>22.01</v>
      </c>
      <c r="F2440" s="2">
        <v>21.7</v>
      </c>
      <c r="G2440" s="2">
        <f t="shared" si="420"/>
        <v>21.8398</v>
      </c>
      <c r="H2440" s="2">
        <f t="shared" si="421"/>
        <v>22.0504</v>
      </c>
      <c r="I2440" s="2">
        <f t="shared" si="418"/>
        <v>22.166186394358341</v>
      </c>
      <c r="J2440" s="2">
        <f t="shared" si="419"/>
        <v>22.320185961668599</v>
      </c>
      <c r="K2440" s="2">
        <f t="shared" si="422"/>
        <v>-0.1539995673102581</v>
      </c>
      <c r="L2440" s="2">
        <f t="shared" si="423"/>
        <v>21.823333333333334</v>
      </c>
      <c r="M2440" s="2">
        <f t="shared" si="424"/>
        <v>22.702933333333331</v>
      </c>
      <c r="N2440" s="2">
        <f t="shared" si="425"/>
        <v>0.60175999999999896</v>
      </c>
      <c r="O2440" s="2">
        <f t="shared" si="426"/>
        <v>-97.447487370379989</v>
      </c>
      <c r="P2440" s="2">
        <f t="shared" si="427"/>
        <v>0.31000000000000227</v>
      </c>
      <c r="Q2440" s="2">
        <f t="shared" si="428"/>
        <v>0.40721428571428547</v>
      </c>
    </row>
    <row r="2441" spans="1:17" x14ac:dyDescent="0.3">
      <c r="A2441" s="1">
        <v>40702</v>
      </c>
      <c r="B2441" s="2">
        <v>21.82</v>
      </c>
      <c r="C2441" s="2">
        <v>49463620</v>
      </c>
      <c r="D2441" s="2">
        <v>21.96</v>
      </c>
      <c r="E2441" s="2">
        <v>22.13</v>
      </c>
      <c r="F2441" s="2">
        <v>21.73</v>
      </c>
      <c r="G2441" s="2">
        <f t="shared" si="420"/>
        <v>21.904800000000002</v>
      </c>
      <c r="H2441" s="2">
        <f t="shared" si="421"/>
        <v>22.142400000000002</v>
      </c>
      <c r="I2441" s="2">
        <f t="shared" si="418"/>
        <v>22.240038466059858</v>
      </c>
      <c r="J2441" s="2">
        <f t="shared" si="419"/>
        <v>22.365000838602086</v>
      </c>
      <c r="K2441" s="2">
        <f t="shared" si="422"/>
        <v>-0.1249623725422282</v>
      </c>
      <c r="L2441" s="2">
        <f t="shared" si="423"/>
        <v>21.893333333333331</v>
      </c>
      <c r="M2441" s="2">
        <f t="shared" si="424"/>
        <v>22.782433333333337</v>
      </c>
      <c r="N2441" s="2">
        <f t="shared" si="425"/>
        <v>0.60120999999999947</v>
      </c>
      <c r="O2441" s="2">
        <f t="shared" si="426"/>
        <v>-98.59006558994993</v>
      </c>
      <c r="P2441" s="2">
        <f t="shared" si="427"/>
        <v>0.39999999999999858</v>
      </c>
      <c r="Q2441" s="2">
        <f t="shared" si="428"/>
        <v>0.43364285714285672</v>
      </c>
    </row>
    <row r="2442" spans="1:17" x14ac:dyDescent="0.3">
      <c r="A2442" s="1">
        <v>40701</v>
      </c>
      <c r="B2442" s="2">
        <v>22.06</v>
      </c>
      <c r="C2442" s="2">
        <v>60261460</v>
      </c>
      <c r="D2442" s="2">
        <v>22.04</v>
      </c>
      <c r="E2442" s="2">
        <v>22.44</v>
      </c>
      <c r="F2442" s="2">
        <v>22</v>
      </c>
      <c r="G2442" s="2">
        <f t="shared" si="420"/>
        <v>21.940800000000003</v>
      </c>
      <c r="H2442" s="2">
        <f t="shared" si="421"/>
        <v>22.221399999999999</v>
      </c>
      <c r="I2442" s="2">
        <f t="shared" si="418"/>
        <v>22.316409096252556</v>
      </c>
      <c r="J2442" s="2">
        <f t="shared" si="419"/>
        <v>22.40860090569025</v>
      </c>
      <c r="K2442" s="2">
        <f t="shared" si="422"/>
        <v>-9.219180943769345E-2</v>
      </c>
      <c r="L2442" s="2">
        <f t="shared" si="423"/>
        <v>22.166666666666668</v>
      </c>
      <c r="M2442" s="2">
        <f t="shared" si="424"/>
        <v>22.838599999999996</v>
      </c>
      <c r="N2442" s="2">
        <f t="shared" si="425"/>
        <v>0.56846666666666557</v>
      </c>
      <c r="O2442" s="2">
        <f t="shared" si="426"/>
        <v>-78.800672374027158</v>
      </c>
      <c r="P2442" s="2">
        <f t="shared" si="427"/>
        <v>0.61100000000000065</v>
      </c>
      <c r="Q2442" s="2">
        <f t="shared" si="428"/>
        <v>0.43649999999999978</v>
      </c>
    </row>
    <row r="2443" spans="1:17" x14ac:dyDescent="0.3">
      <c r="A2443" s="1">
        <v>40700</v>
      </c>
      <c r="B2443" s="2">
        <v>21.829000000000001</v>
      </c>
      <c r="C2443" s="2">
        <v>49670700</v>
      </c>
      <c r="D2443" s="2">
        <v>21.739000000000001</v>
      </c>
      <c r="E2443" s="2">
        <v>21.95</v>
      </c>
      <c r="F2443" s="2">
        <v>21.66</v>
      </c>
      <c r="G2443" s="2">
        <f t="shared" si="420"/>
        <v>22.030800000000003</v>
      </c>
      <c r="H2443" s="2">
        <f t="shared" si="421"/>
        <v>22.301400000000001</v>
      </c>
      <c r="I2443" s="2">
        <f t="shared" si="418"/>
        <v>22.363028931934839</v>
      </c>
      <c r="J2443" s="2">
        <f t="shared" si="419"/>
        <v>22.436488978145469</v>
      </c>
      <c r="K2443" s="2">
        <f t="shared" si="422"/>
        <v>-7.3460046210630736E-2</v>
      </c>
      <c r="L2443" s="2">
        <f t="shared" si="423"/>
        <v>21.813000000000002</v>
      </c>
      <c r="M2443" s="2">
        <f t="shared" si="424"/>
        <v>22.873766666666665</v>
      </c>
      <c r="N2443" s="2">
        <f t="shared" si="425"/>
        <v>0.533299999999999</v>
      </c>
      <c r="O2443" s="2">
        <f t="shared" si="426"/>
        <v>-132.60412109090126</v>
      </c>
      <c r="P2443" s="2">
        <f t="shared" si="427"/>
        <v>0.28999999999999915</v>
      </c>
      <c r="Q2443" s="2">
        <f t="shared" si="428"/>
        <v>0.43285714285714277</v>
      </c>
    </row>
    <row r="2444" spans="1:17" x14ac:dyDescent="0.3">
      <c r="A2444" s="1">
        <v>40697</v>
      </c>
      <c r="B2444" s="2">
        <v>21.73</v>
      </c>
      <c r="C2444" s="2">
        <v>53628840</v>
      </c>
      <c r="D2444" s="2">
        <v>21.79</v>
      </c>
      <c r="E2444" s="2">
        <v>22.1</v>
      </c>
      <c r="F2444" s="2">
        <v>21.67</v>
      </c>
      <c r="G2444" s="2">
        <f t="shared" si="420"/>
        <v>22.106999999999999</v>
      </c>
      <c r="H2444" s="2">
        <f t="shared" si="421"/>
        <v>22.4405</v>
      </c>
      <c r="I2444" s="2">
        <f t="shared" si="418"/>
        <v>22.460125101377535</v>
      </c>
      <c r="J2444" s="2">
        <f t="shared" si="419"/>
        <v>22.485088096397106</v>
      </c>
      <c r="K2444" s="2">
        <f t="shared" si="422"/>
        <v>-2.496299501957111E-2</v>
      </c>
      <c r="L2444" s="2">
        <f t="shared" si="423"/>
        <v>21.833333333333332</v>
      </c>
      <c r="M2444" s="2">
        <f t="shared" si="424"/>
        <v>22.949283333333327</v>
      </c>
      <c r="N2444" s="2">
        <f t="shared" si="425"/>
        <v>0.50178333333333214</v>
      </c>
      <c r="O2444" s="2">
        <f t="shared" si="426"/>
        <v>-148.26452320058422</v>
      </c>
      <c r="P2444" s="2">
        <f t="shared" si="427"/>
        <v>0.42999999999999972</v>
      </c>
      <c r="Q2444" s="2">
        <f t="shared" si="428"/>
        <v>0.46092857142857141</v>
      </c>
    </row>
    <row r="2445" spans="1:17" x14ac:dyDescent="0.3">
      <c r="A2445" s="1">
        <v>40696</v>
      </c>
      <c r="B2445" s="2">
        <v>22.085000000000001</v>
      </c>
      <c r="C2445" s="2">
        <v>53430990</v>
      </c>
      <c r="D2445" s="2">
        <v>22.01</v>
      </c>
      <c r="E2445" s="2">
        <v>22.33</v>
      </c>
      <c r="F2445" s="2">
        <v>21.86</v>
      </c>
      <c r="G2445" s="2">
        <f t="shared" si="420"/>
        <v>22.261000000000003</v>
      </c>
      <c r="H2445" s="2">
        <f t="shared" si="421"/>
        <v>22.621500000000005</v>
      </c>
      <c r="I2445" s="2">
        <f t="shared" si="418"/>
        <v>22.592875119809811</v>
      </c>
      <c r="J2445" s="2">
        <f t="shared" si="419"/>
        <v>22.545495144108873</v>
      </c>
      <c r="K2445" s="2">
        <f t="shared" si="422"/>
        <v>4.7379975700938104E-2</v>
      </c>
      <c r="L2445" s="2">
        <f t="shared" si="423"/>
        <v>22.091666666666669</v>
      </c>
      <c r="M2445" s="2">
        <f t="shared" si="424"/>
        <v>23.034949999999998</v>
      </c>
      <c r="N2445" s="2">
        <f t="shared" si="425"/>
        <v>0.46911666666666552</v>
      </c>
      <c r="O2445" s="2">
        <f t="shared" si="426"/>
        <v>-134.050994185289</v>
      </c>
      <c r="P2445" s="2">
        <f t="shared" si="427"/>
        <v>0.46999999999999886</v>
      </c>
      <c r="Q2445" s="2">
        <f t="shared" si="428"/>
        <v>0.46164285714285719</v>
      </c>
    </row>
    <row r="2446" spans="1:17" x14ac:dyDescent="0.3">
      <c r="A2446" s="1">
        <v>40695</v>
      </c>
      <c r="B2446" s="2">
        <v>22</v>
      </c>
      <c r="C2446" s="2">
        <v>55835440</v>
      </c>
      <c r="D2446" s="2">
        <v>22.45</v>
      </c>
      <c r="E2446" s="2">
        <v>22.48</v>
      </c>
      <c r="F2446" s="2">
        <v>21.98</v>
      </c>
      <c r="G2446" s="2">
        <f t="shared" si="420"/>
        <v>22.380000000000003</v>
      </c>
      <c r="H2446" s="2">
        <f t="shared" si="421"/>
        <v>22.800999999999998</v>
      </c>
      <c r="I2446" s="2">
        <f t="shared" si="418"/>
        <v>22.685216050684325</v>
      </c>
      <c r="J2446" s="2">
        <f t="shared" si="419"/>
        <v>22.582334755637586</v>
      </c>
      <c r="K2446" s="2">
        <f t="shared" si="422"/>
        <v>0.10288129504673904</v>
      </c>
      <c r="L2446" s="2">
        <f t="shared" si="423"/>
        <v>22.153333333333336</v>
      </c>
      <c r="M2446" s="2">
        <f t="shared" si="424"/>
        <v>23.093366666666665</v>
      </c>
      <c r="N2446" s="2">
        <f t="shared" si="425"/>
        <v>0.42736333333333254</v>
      </c>
      <c r="O2446" s="2">
        <f t="shared" si="426"/>
        <v>-146.6407714487018</v>
      </c>
      <c r="P2446" s="2">
        <f t="shared" si="427"/>
        <v>0.53000000000000114</v>
      </c>
      <c r="Q2446" s="2">
        <f t="shared" si="428"/>
        <v>0.47092857142857142</v>
      </c>
    </row>
    <row r="2447" spans="1:17" x14ac:dyDescent="0.3">
      <c r="A2447" s="1">
        <v>40694</v>
      </c>
      <c r="B2447" s="2">
        <v>22.51</v>
      </c>
      <c r="C2447" s="2">
        <v>59398010</v>
      </c>
      <c r="D2447" s="2">
        <v>22.45</v>
      </c>
      <c r="E2447" s="2">
        <v>22.64</v>
      </c>
      <c r="F2447" s="2">
        <v>22.32</v>
      </c>
      <c r="G2447" s="2">
        <f t="shared" si="420"/>
        <v>22.502000000000002</v>
      </c>
      <c r="H2447" s="2">
        <f t="shared" si="421"/>
        <v>22.956</v>
      </c>
      <c r="I2447" s="2">
        <f t="shared" si="418"/>
        <v>22.809800787172382</v>
      </c>
      <c r="J2447" s="2">
        <f t="shared" si="419"/>
        <v>22.628921536088594</v>
      </c>
      <c r="K2447" s="2">
        <f t="shared" si="422"/>
        <v>0.18087925108378755</v>
      </c>
      <c r="L2447" s="2">
        <f t="shared" si="423"/>
        <v>22.49</v>
      </c>
      <c r="M2447" s="2">
        <f t="shared" si="424"/>
        <v>23.1417</v>
      </c>
      <c r="N2447" s="2">
        <f t="shared" si="425"/>
        <v>0.37419666666666557</v>
      </c>
      <c r="O2447" s="2">
        <f t="shared" si="426"/>
        <v>-116.1065037101709</v>
      </c>
      <c r="P2447" s="2">
        <f t="shared" si="427"/>
        <v>0.42999999999999972</v>
      </c>
      <c r="Q2447" s="2">
        <f t="shared" si="428"/>
        <v>0.4759285714285712</v>
      </c>
    </row>
    <row r="2448" spans="1:17" x14ac:dyDescent="0.3">
      <c r="A2448" s="1">
        <v>40690</v>
      </c>
      <c r="B2448" s="2">
        <v>22.21</v>
      </c>
      <c r="C2448" s="2">
        <v>67109330</v>
      </c>
      <c r="D2448" s="2">
        <v>22.46</v>
      </c>
      <c r="E2448" s="2">
        <v>22.52</v>
      </c>
      <c r="F2448" s="2">
        <v>22.11</v>
      </c>
      <c r="G2448" s="2">
        <f t="shared" si="420"/>
        <v>22.571999999999999</v>
      </c>
      <c r="H2448" s="2">
        <f t="shared" si="421"/>
        <v>23.068999999999999</v>
      </c>
      <c r="I2448" s="2">
        <f t="shared" si="418"/>
        <v>22.864310021203725</v>
      </c>
      <c r="J2448" s="2">
        <f t="shared" si="419"/>
        <v>22.638435258975683</v>
      </c>
      <c r="K2448" s="2">
        <f t="shared" si="422"/>
        <v>0.2258747622280417</v>
      </c>
      <c r="L2448" s="2">
        <f t="shared" si="423"/>
        <v>22.28</v>
      </c>
      <c r="M2448" s="2">
        <f t="shared" si="424"/>
        <v>23.165533333333332</v>
      </c>
      <c r="N2448" s="2">
        <f t="shared" si="425"/>
        <v>0.34797999999999885</v>
      </c>
      <c r="O2448" s="2">
        <f t="shared" si="426"/>
        <v>-169.65215114534058</v>
      </c>
      <c r="P2448" s="2">
        <f t="shared" si="427"/>
        <v>0.41000000000000014</v>
      </c>
      <c r="Q2448" s="2">
        <f t="shared" si="428"/>
        <v>0.47664285714285676</v>
      </c>
    </row>
    <row r="2449" spans="1:17" x14ac:dyDescent="0.3">
      <c r="A2449" s="1">
        <v>40689</v>
      </c>
      <c r="B2449" s="2">
        <v>22.5</v>
      </c>
      <c r="C2449" s="2">
        <v>44421590</v>
      </c>
      <c r="D2449" s="2">
        <v>22.62</v>
      </c>
      <c r="E2449" s="2">
        <v>22.64</v>
      </c>
      <c r="F2449" s="2">
        <v>22.45</v>
      </c>
      <c r="G2449" s="2">
        <f t="shared" si="420"/>
        <v>22.773999999999997</v>
      </c>
      <c r="H2449" s="2">
        <f t="shared" si="421"/>
        <v>23.189</v>
      </c>
      <c r="I2449" s="2">
        <f t="shared" si="418"/>
        <v>22.983275479604401</v>
      </c>
      <c r="J2449" s="2">
        <f t="shared" si="419"/>
        <v>22.67271007969374</v>
      </c>
      <c r="K2449" s="2">
        <f t="shared" si="422"/>
        <v>0.31056539991066145</v>
      </c>
      <c r="L2449" s="2">
        <f t="shared" si="423"/>
        <v>22.53</v>
      </c>
      <c r="M2449" s="2">
        <f t="shared" si="424"/>
        <v>23.201033333333335</v>
      </c>
      <c r="N2449" s="2">
        <f t="shared" si="425"/>
        <v>0.30892999999999871</v>
      </c>
      <c r="O2449" s="2">
        <f t="shared" si="426"/>
        <v>-144.80806511363667</v>
      </c>
      <c r="P2449" s="2">
        <f t="shared" si="427"/>
        <v>0.23000000000000043</v>
      </c>
      <c r="Q2449" s="2">
        <f t="shared" si="428"/>
        <v>0.49021428571428544</v>
      </c>
    </row>
    <row r="2450" spans="1:17" x14ac:dyDescent="0.3">
      <c r="A2450" s="1">
        <v>40688</v>
      </c>
      <c r="B2450" s="2">
        <v>22.68</v>
      </c>
      <c r="C2450" s="2">
        <v>49353020</v>
      </c>
      <c r="D2450" s="2">
        <v>22.52</v>
      </c>
      <c r="E2450" s="2">
        <v>22.83</v>
      </c>
      <c r="F2450" s="2">
        <v>22.41</v>
      </c>
      <c r="G2450" s="2">
        <f t="shared" si="420"/>
        <v>22.981999999999999</v>
      </c>
      <c r="H2450" s="2">
        <f t="shared" si="421"/>
        <v>23.309500000000003</v>
      </c>
      <c r="I2450" s="2">
        <f t="shared" si="418"/>
        <v>23.071143748623385</v>
      </c>
      <c r="J2450" s="2">
        <f t="shared" si="419"/>
        <v>22.686526886069238</v>
      </c>
      <c r="K2450" s="2">
        <f t="shared" si="422"/>
        <v>0.38461686255414662</v>
      </c>
      <c r="L2450" s="2">
        <f t="shared" si="423"/>
        <v>22.64</v>
      </c>
      <c r="M2450" s="2">
        <f t="shared" si="424"/>
        <v>23.209866666666667</v>
      </c>
      <c r="N2450" s="2">
        <f t="shared" si="425"/>
        <v>0.29921333333333228</v>
      </c>
      <c r="O2450" s="2">
        <f t="shared" si="426"/>
        <v>-126.96998054156859</v>
      </c>
      <c r="P2450" s="2">
        <f t="shared" si="427"/>
        <v>0.41999999999999815</v>
      </c>
      <c r="Q2450" s="2">
        <f t="shared" si="428"/>
        <v>0.50807142857142829</v>
      </c>
    </row>
    <row r="2451" spans="1:17" x14ac:dyDescent="0.3">
      <c r="A2451" s="1">
        <v>40687</v>
      </c>
      <c r="B2451" s="2">
        <v>22.61</v>
      </c>
      <c r="C2451" s="2">
        <v>51729520</v>
      </c>
      <c r="D2451" s="2">
        <v>22.89</v>
      </c>
      <c r="E2451" s="2">
        <v>22.91</v>
      </c>
      <c r="F2451" s="2">
        <v>22.59</v>
      </c>
      <c r="G2451" s="2">
        <f t="shared" si="420"/>
        <v>23.221999999999998</v>
      </c>
      <c r="H2451" s="2">
        <f t="shared" si="421"/>
        <v>23.3825</v>
      </c>
      <c r="I2451" s="2">
        <f t="shared" si="418"/>
        <v>23.142260793827639</v>
      </c>
      <c r="J2451" s="2">
        <f t="shared" si="419"/>
        <v>22.687049036954779</v>
      </c>
      <c r="K2451" s="2">
        <f t="shared" si="422"/>
        <v>0.45521175687285975</v>
      </c>
      <c r="L2451" s="2">
        <f t="shared" si="423"/>
        <v>22.703333333333333</v>
      </c>
      <c r="M2451" s="2">
        <f t="shared" si="424"/>
        <v>23.205200000000001</v>
      </c>
      <c r="N2451" s="2">
        <f t="shared" si="425"/>
        <v>0.30434666666666566</v>
      </c>
      <c r="O2451" s="2">
        <f t="shared" si="426"/>
        <v>-109.93311720552659</v>
      </c>
      <c r="P2451" s="2">
        <f t="shared" si="427"/>
        <v>0.32000000000000028</v>
      </c>
      <c r="Q2451" s="2">
        <f t="shared" si="428"/>
        <v>0.52735714285714252</v>
      </c>
    </row>
    <row r="2452" spans="1:17" x14ac:dyDescent="0.3">
      <c r="A2452" s="1">
        <v>40686</v>
      </c>
      <c r="B2452" s="2">
        <v>22.86</v>
      </c>
      <c r="C2452" s="2">
        <v>64861590</v>
      </c>
      <c r="D2452" s="2">
        <v>22.92</v>
      </c>
      <c r="E2452" s="2">
        <v>23.03</v>
      </c>
      <c r="F2452" s="2">
        <v>22.76</v>
      </c>
      <c r="G2452" s="2">
        <f t="shared" si="420"/>
        <v>23.41</v>
      </c>
      <c r="H2452" s="2">
        <f t="shared" si="421"/>
        <v>23.424500000000002</v>
      </c>
      <c r="I2452" s="2">
        <f t="shared" si="418"/>
        <v>23.239035483614483</v>
      </c>
      <c r="J2452" s="2">
        <f t="shared" si="419"/>
        <v>22.693212959911161</v>
      </c>
      <c r="K2452" s="2">
        <f t="shared" si="422"/>
        <v>0.54582252370332185</v>
      </c>
      <c r="L2452" s="2">
        <f t="shared" si="423"/>
        <v>22.883333333333336</v>
      </c>
      <c r="M2452" s="2">
        <f t="shared" si="424"/>
        <v>23.183699999999998</v>
      </c>
      <c r="N2452" s="2">
        <f t="shared" si="425"/>
        <v>0.32799666666666616</v>
      </c>
      <c r="O2452" s="2">
        <f t="shared" si="426"/>
        <v>-61.050755935865659</v>
      </c>
      <c r="P2452" s="2">
        <f t="shared" si="427"/>
        <v>0.4599999999999973</v>
      </c>
      <c r="Q2452" s="2">
        <f t="shared" si="428"/>
        <v>0.56449999999999967</v>
      </c>
    </row>
    <row r="2453" spans="1:17" x14ac:dyDescent="0.3">
      <c r="A2453" s="1">
        <v>40683</v>
      </c>
      <c r="B2453" s="2">
        <v>23.22</v>
      </c>
      <c r="C2453" s="2">
        <v>63066940</v>
      </c>
      <c r="D2453" s="2">
        <v>23.46</v>
      </c>
      <c r="E2453" s="2">
        <v>23.54</v>
      </c>
      <c r="F2453" s="2">
        <v>23.15</v>
      </c>
      <c r="G2453" s="2">
        <f t="shared" si="420"/>
        <v>23.565999999999999</v>
      </c>
      <c r="H2453" s="2">
        <f t="shared" si="421"/>
        <v>23.414499999999997</v>
      </c>
      <c r="I2453" s="2">
        <f t="shared" si="418"/>
        <v>23.307951026089842</v>
      </c>
      <c r="J2453" s="2">
        <f t="shared" si="419"/>
        <v>22.679869996704056</v>
      </c>
      <c r="K2453" s="2">
        <f t="shared" si="422"/>
        <v>0.62808102938578614</v>
      </c>
      <c r="L2453" s="2">
        <f t="shared" si="423"/>
        <v>23.303333333333331</v>
      </c>
      <c r="M2453" s="2">
        <f t="shared" si="424"/>
        <v>23.127533333333332</v>
      </c>
      <c r="N2453" s="2">
        <f t="shared" si="425"/>
        <v>0.38977999999999946</v>
      </c>
      <c r="O2453" s="2">
        <f t="shared" si="426"/>
        <v>30.068243624608598</v>
      </c>
      <c r="P2453" s="2">
        <f t="shared" si="427"/>
        <v>0.39000000000000057</v>
      </c>
      <c r="Q2453" s="2">
        <f t="shared" si="428"/>
        <v>0.58807142857142836</v>
      </c>
    </row>
    <row r="2454" spans="1:17" x14ac:dyDescent="0.3">
      <c r="A2454" s="1">
        <v>40682</v>
      </c>
      <c r="B2454" s="2">
        <v>23.54</v>
      </c>
      <c r="C2454" s="2">
        <v>98264300</v>
      </c>
      <c r="D2454" s="2">
        <v>23.32</v>
      </c>
      <c r="E2454" s="2">
        <v>23.87</v>
      </c>
      <c r="F2454" s="2">
        <v>23.2</v>
      </c>
      <c r="G2454" s="2">
        <f t="shared" si="420"/>
        <v>23.603999999999999</v>
      </c>
      <c r="H2454" s="2">
        <f t="shared" si="421"/>
        <v>23.417499999999997</v>
      </c>
      <c r="I2454" s="2">
        <f t="shared" si="418"/>
        <v>23.32394212174254</v>
      </c>
      <c r="J2454" s="2">
        <f t="shared" si="419"/>
        <v>22.636659596440381</v>
      </c>
      <c r="K2454" s="2">
        <f t="shared" si="422"/>
        <v>0.68728252530215883</v>
      </c>
      <c r="L2454" s="2">
        <f t="shared" si="423"/>
        <v>23.536666666666665</v>
      </c>
      <c r="M2454" s="2">
        <f t="shared" si="424"/>
        <v>23.031366666666663</v>
      </c>
      <c r="N2454" s="2">
        <f t="shared" si="425"/>
        <v>0.47723000000000032</v>
      </c>
      <c r="O2454" s="2">
        <f t="shared" si="426"/>
        <v>70.587906599892648</v>
      </c>
      <c r="P2454" s="2">
        <f t="shared" si="427"/>
        <v>0.67999999999999972</v>
      </c>
      <c r="Q2454" s="2">
        <f t="shared" si="428"/>
        <v>0.58664285714285691</v>
      </c>
    </row>
    <row r="2455" spans="1:17" x14ac:dyDescent="0.3">
      <c r="A2455" s="1">
        <v>40681</v>
      </c>
      <c r="B2455" s="2">
        <v>23.88</v>
      </c>
      <c r="C2455" s="2">
        <v>65463970</v>
      </c>
      <c r="D2455" s="2">
        <v>23.6</v>
      </c>
      <c r="E2455" s="2">
        <v>23.96</v>
      </c>
      <c r="F2455" s="2">
        <v>23.52</v>
      </c>
      <c r="G2455" s="2">
        <f t="shared" si="420"/>
        <v>23.636999999999997</v>
      </c>
      <c r="H2455" s="2">
        <f t="shared" si="421"/>
        <v>23.424500000000002</v>
      </c>
      <c r="I2455" s="2">
        <f t="shared" si="418"/>
        <v>23.284658871150278</v>
      </c>
      <c r="J2455" s="2">
        <f t="shared" si="419"/>
        <v>22.564392364155609</v>
      </c>
      <c r="K2455" s="2">
        <f t="shared" si="422"/>
        <v>0.72026650699466899</v>
      </c>
      <c r="L2455" s="2">
        <f t="shared" si="423"/>
        <v>23.786666666666665</v>
      </c>
      <c r="M2455" s="2">
        <f t="shared" si="424"/>
        <v>22.917699999999996</v>
      </c>
      <c r="N2455" s="2">
        <f t="shared" si="425"/>
        <v>0.56239000000000094</v>
      </c>
      <c r="O2455" s="2">
        <f t="shared" si="426"/>
        <v>103.00878591566558</v>
      </c>
      <c r="P2455" s="2">
        <f t="shared" si="427"/>
        <v>0.44000000000000128</v>
      </c>
      <c r="Q2455" s="2">
        <f t="shared" si="428"/>
        <v>0.57807142857142857</v>
      </c>
    </row>
    <row r="2456" spans="1:17" x14ac:dyDescent="0.3">
      <c r="A2456" s="1">
        <v>40680</v>
      </c>
      <c r="B2456" s="2">
        <v>23.55</v>
      </c>
      <c r="C2456" s="2">
        <v>86073330</v>
      </c>
      <c r="D2456" s="2">
        <v>23.37</v>
      </c>
      <c r="E2456" s="2">
        <v>23.57</v>
      </c>
      <c r="F2456" s="2">
        <v>23.08</v>
      </c>
      <c r="G2456" s="2">
        <f t="shared" si="420"/>
        <v>23.542999999999999</v>
      </c>
      <c r="H2456" s="2">
        <f t="shared" si="421"/>
        <v>23.386500000000002</v>
      </c>
      <c r="I2456" s="2">
        <f t="shared" si="418"/>
        <v>23.176415029541239</v>
      </c>
      <c r="J2456" s="2">
        <f t="shared" si="419"/>
        <v>22.459143753288057</v>
      </c>
      <c r="K2456" s="2">
        <f t="shared" si="422"/>
        <v>0.71727127625318232</v>
      </c>
      <c r="L2456" s="2">
        <f t="shared" si="423"/>
        <v>23.399999999999995</v>
      </c>
      <c r="M2456" s="2">
        <f t="shared" si="424"/>
        <v>22.719366666666666</v>
      </c>
      <c r="N2456" s="2">
        <f t="shared" si="425"/>
        <v>0.72855666666666674</v>
      </c>
      <c r="O2456" s="2">
        <f t="shared" si="426"/>
        <v>62.28143620339111</v>
      </c>
      <c r="P2456" s="2">
        <f t="shared" si="427"/>
        <v>0.56000000000000227</v>
      </c>
      <c r="Q2456" s="2">
        <f t="shared" si="428"/>
        <v>0.57664285714285712</v>
      </c>
    </row>
    <row r="2457" spans="1:17" x14ac:dyDescent="0.3">
      <c r="A2457" s="1">
        <v>40679</v>
      </c>
      <c r="B2457" s="2">
        <v>23.64</v>
      </c>
      <c r="C2457" s="2">
        <v>74421000</v>
      </c>
      <c r="D2457" s="2">
        <v>23.32</v>
      </c>
      <c r="E2457" s="2">
        <v>23.95</v>
      </c>
      <c r="F2457" s="2">
        <v>23.266999999999999</v>
      </c>
      <c r="G2457" s="2">
        <f t="shared" si="420"/>
        <v>23.439</v>
      </c>
      <c r="H2457" s="2">
        <f t="shared" si="421"/>
        <v>23.354499999999998</v>
      </c>
      <c r="I2457" s="2">
        <f t="shared" si="418"/>
        <v>23.108490489457829</v>
      </c>
      <c r="J2457" s="2">
        <f t="shared" si="419"/>
        <v>22.371875253551103</v>
      </c>
      <c r="K2457" s="2">
        <f t="shared" si="422"/>
        <v>0.73661523590672573</v>
      </c>
      <c r="L2457" s="2">
        <f t="shared" si="423"/>
        <v>23.619</v>
      </c>
      <c r="M2457" s="2">
        <f t="shared" si="424"/>
        <v>22.529533333333333</v>
      </c>
      <c r="N2457" s="2">
        <f t="shared" si="425"/>
        <v>0.90771999999999975</v>
      </c>
      <c r="O2457" s="2">
        <f t="shared" si="426"/>
        <v>80.014884668302045</v>
      </c>
      <c r="P2457" s="2">
        <f t="shared" si="427"/>
        <v>0.68299999999999983</v>
      </c>
      <c r="Q2457" s="2">
        <f t="shared" si="428"/>
        <v>0.56164285714285711</v>
      </c>
    </row>
    <row r="2458" spans="1:17" x14ac:dyDescent="0.3">
      <c r="A2458" s="1">
        <v>40676</v>
      </c>
      <c r="B2458" s="2">
        <v>23.41</v>
      </c>
      <c r="C2458" s="2">
        <v>53073890</v>
      </c>
      <c r="D2458" s="2">
        <v>23.66</v>
      </c>
      <c r="E2458" s="2">
        <v>23.8</v>
      </c>
      <c r="F2458" s="2">
        <v>23.36</v>
      </c>
      <c r="G2458" s="2">
        <f t="shared" si="420"/>
        <v>23.262999999999998</v>
      </c>
      <c r="H2458" s="2">
        <f t="shared" si="421"/>
        <v>23.281500000000001</v>
      </c>
      <c r="I2458" s="2">
        <f t="shared" si="418"/>
        <v>23.011852396631983</v>
      </c>
      <c r="J2458" s="2">
        <f t="shared" si="419"/>
        <v>22.27042527383519</v>
      </c>
      <c r="K2458" s="2">
        <f t="shared" si="422"/>
        <v>0.74142712279679301</v>
      </c>
      <c r="L2458" s="2">
        <f t="shared" si="423"/>
        <v>23.52333333333333</v>
      </c>
      <c r="M2458" s="2">
        <f t="shared" si="424"/>
        <v>22.332416666666667</v>
      </c>
      <c r="N2458" s="2">
        <f t="shared" si="425"/>
        <v>1.0550249999999997</v>
      </c>
      <c r="O2458" s="2">
        <f t="shared" si="426"/>
        <v>75.25361431666947</v>
      </c>
      <c r="P2458" s="2">
        <f t="shared" si="427"/>
        <v>0.44000000000000128</v>
      </c>
      <c r="Q2458" s="2">
        <f t="shared" si="428"/>
        <v>0.56428571428571439</v>
      </c>
    </row>
    <row r="2459" spans="1:17" x14ac:dyDescent="0.3">
      <c r="A2459" s="1">
        <v>40675</v>
      </c>
      <c r="B2459" s="2">
        <v>23.704999999999998</v>
      </c>
      <c r="C2459" s="2">
        <v>66235740</v>
      </c>
      <c r="D2459" s="2">
        <v>23.25</v>
      </c>
      <c r="E2459" s="2">
        <v>23.83</v>
      </c>
      <c r="F2459" s="2">
        <v>23.23</v>
      </c>
      <c r="G2459" s="2">
        <f t="shared" si="420"/>
        <v>23.231000000000002</v>
      </c>
      <c r="H2459" s="2">
        <f t="shared" si="421"/>
        <v>23.255499999999998</v>
      </c>
      <c r="I2459" s="2">
        <f t="shared" si="418"/>
        <v>22.939461923292345</v>
      </c>
      <c r="J2459" s="2">
        <f t="shared" si="419"/>
        <v>22.179259295742007</v>
      </c>
      <c r="K2459" s="2">
        <f t="shared" si="422"/>
        <v>0.76020262755033841</v>
      </c>
      <c r="L2459" s="2">
        <f t="shared" si="423"/>
        <v>23.588333333333335</v>
      </c>
      <c r="M2459" s="2">
        <f t="shared" si="424"/>
        <v>22.133749999999999</v>
      </c>
      <c r="N2459" s="2">
        <f t="shared" si="425"/>
        <v>1.1882916666666667</v>
      </c>
      <c r="O2459" s="2">
        <f t="shared" si="426"/>
        <v>81.606414437158975</v>
      </c>
      <c r="P2459" s="2">
        <f t="shared" si="427"/>
        <v>0.59999999999999787</v>
      </c>
      <c r="Q2459" s="2">
        <f t="shared" si="428"/>
        <v>0.58142857142857174</v>
      </c>
    </row>
    <row r="2460" spans="1:17" x14ac:dyDescent="0.3">
      <c r="A2460" s="1">
        <v>40674</v>
      </c>
      <c r="B2460" s="2">
        <v>23.41</v>
      </c>
      <c r="C2460" s="2">
        <v>85643440</v>
      </c>
      <c r="D2460" s="2">
        <v>23.29</v>
      </c>
      <c r="E2460" s="2">
        <v>23.63</v>
      </c>
      <c r="F2460" s="2">
        <v>23.2</v>
      </c>
      <c r="G2460" s="2">
        <f t="shared" si="420"/>
        <v>23.212</v>
      </c>
      <c r="H2460" s="2">
        <f t="shared" si="421"/>
        <v>23.164999999999999</v>
      </c>
      <c r="I2460" s="2">
        <f t="shared" si="418"/>
        <v>22.800273182072772</v>
      </c>
      <c r="J2460" s="2">
        <f t="shared" si="419"/>
        <v>22.057200039401369</v>
      </c>
      <c r="K2460" s="2">
        <f t="shared" si="422"/>
        <v>0.74307314267140256</v>
      </c>
      <c r="L2460" s="2">
        <f t="shared" si="423"/>
        <v>23.41333333333333</v>
      </c>
      <c r="M2460" s="2">
        <f t="shared" si="424"/>
        <v>21.945166666666669</v>
      </c>
      <c r="N2460" s="2">
        <f t="shared" si="425"/>
        <v>1.2691333333333326</v>
      </c>
      <c r="O2460" s="2">
        <f t="shared" si="426"/>
        <v>77.121745373045258</v>
      </c>
      <c r="P2460" s="2">
        <f t="shared" si="427"/>
        <v>0.59999999999999787</v>
      </c>
      <c r="Q2460" s="2">
        <f t="shared" si="428"/>
        <v>0.56000000000000028</v>
      </c>
    </row>
    <row r="2461" spans="1:17" x14ac:dyDescent="0.3">
      <c r="A2461" s="1">
        <v>40673</v>
      </c>
      <c r="B2461" s="2">
        <v>23.03</v>
      </c>
      <c r="C2461" s="2">
        <v>66331250</v>
      </c>
      <c r="D2461" s="2">
        <v>22.85</v>
      </c>
      <c r="E2461" s="2">
        <v>23.2</v>
      </c>
      <c r="F2461" s="2">
        <v>22.82</v>
      </c>
      <c r="G2461" s="2">
        <f t="shared" si="420"/>
        <v>23.23</v>
      </c>
      <c r="H2461" s="2">
        <f t="shared" si="421"/>
        <v>23.087</v>
      </c>
      <c r="I2461" s="2">
        <f t="shared" si="418"/>
        <v>22.68941376063146</v>
      </c>
      <c r="J2461" s="2">
        <f t="shared" si="419"/>
        <v>21.948976042553479</v>
      </c>
      <c r="K2461" s="2">
        <f t="shared" si="422"/>
        <v>0.74043771807798109</v>
      </c>
      <c r="L2461" s="2">
        <f t="shared" si="423"/>
        <v>23.016666666666666</v>
      </c>
      <c r="M2461" s="2">
        <f t="shared" si="424"/>
        <v>21.766500000000001</v>
      </c>
      <c r="N2461" s="2">
        <f t="shared" si="425"/>
        <v>1.3188499999999999</v>
      </c>
      <c r="O2461" s="2">
        <f t="shared" si="426"/>
        <v>63.19478670390442</v>
      </c>
      <c r="P2461" s="2">
        <f t="shared" si="427"/>
        <v>0.43999999999999773</v>
      </c>
      <c r="Q2461" s="2">
        <f t="shared" si="428"/>
        <v>0.63000000000000056</v>
      </c>
    </row>
    <row r="2462" spans="1:17" x14ac:dyDescent="0.3">
      <c r="A2462" s="1">
        <v>40672</v>
      </c>
      <c r="B2462" s="2">
        <v>22.76</v>
      </c>
      <c r="C2462" s="2">
        <v>73338680</v>
      </c>
      <c r="D2462" s="2">
        <v>23.13</v>
      </c>
      <c r="E2462" s="2">
        <v>23.2</v>
      </c>
      <c r="F2462" s="2">
        <v>22.65</v>
      </c>
      <c r="G2462" s="2">
        <f t="shared" si="420"/>
        <v>23.270000000000003</v>
      </c>
      <c r="H2462" s="2">
        <f t="shared" si="421"/>
        <v>23.032000000000004</v>
      </c>
      <c r="I2462" s="2">
        <f t="shared" si="418"/>
        <v>22.627488989837179</v>
      </c>
      <c r="J2462" s="2">
        <f t="shared" si="419"/>
        <v>21.86249412595776</v>
      </c>
      <c r="K2462" s="2">
        <f t="shared" si="422"/>
        <v>0.76499486387941928</v>
      </c>
      <c r="L2462" s="2">
        <f t="shared" si="423"/>
        <v>22.87</v>
      </c>
      <c r="M2462" s="2">
        <f t="shared" si="424"/>
        <v>21.621166666666671</v>
      </c>
      <c r="N2462" s="2">
        <f t="shared" si="425"/>
        <v>1.3530499999999996</v>
      </c>
      <c r="O2462" s="2">
        <f t="shared" si="426"/>
        <v>61.531765681649141</v>
      </c>
      <c r="P2462" s="2">
        <f t="shared" si="427"/>
        <v>0.60000000000000142</v>
      </c>
      <c r="Q2462" s="2">
        <f t="shared" si="428"/>
        <v>0.62428571428571489</v>
      </c>
    </row>
    <row r="2463" spans="1:17" x14ac:dyDescent="0.3">
      <c r="A2463" s="1">
        <v>40669</v>
      </c>
      <c r="B2463" s="2">
        <v>23.25</v>
      </c>
      <c r="C2463" s="2">
        <v>99985060</v>
      </c>
      <c r="D2463" s="2">
        <v>23.46</v>
      </c>
      <c r="E2463" s="2">
        <v>23.59</v>
      </c>
      <c r="F2463" s="2">
        <v>23.13</v>
      </c>
      <c r="G2463" s="2">
        <f t="shared" si="420"/>
        <v>23.3</v>
      </c>
      <c r="H2463" s="2">
        <f t="shared" si="421"/>
        <v>22.95</v>
      </c>
      <c r="I2463" s="2">
        <f t="shared" si="418"/>
        <v>22.603396078898484</v>
      </c>
      <c r="J2463" s="2">
        <f t="shared" si="419"/>
        <v>21.790693656034382</v>
      </c>
      <c r="K2463" s="2">
        <f t="shared" si="422"/>
        <v>0.81270242286410266</v>
      </c>
      <c r="L2463" s="2">
        <f t="shared" si="423"/>
        <v>23.323333333333334</v>
      </c>
      <c r="M2463" s="2">
        <f t="shared" si="424"/>
        <v>21.480499999999999</v>
      </c>
      <c r="N2463" s="2">
        <f t="shared" si="425"/>
        <v>1.3688333333333333</v>
      </c>
      <c r="O2463" s="2">
        <f t="shared" si="426"/>
        <v>89.752019156621699</v>
      </c>
      <c r="P2463" s="2">
        <f t="shared" si="427"/>
        <v>0.48000000000000043</v>
      </c>
      <c r="Q2463" s="2">
        <f t="shared" si="428"/>
        <v>0.60285714285714342</v>
      </c>
    </row>
    <row r="2464" spans="1:17" x14ac:dyDescent="0.3">
      <c r="A2464" s="1">
        <v>40668</v>
      </c>
      <c r="B2464" s="2">
        <v>23.61</v>
      </c>
      <c r="C2464" s="2">
        <v>94182670</v>
      </c>
      <c r="D2464" s="2">
        <v>23.43</v>
      </c>
      <c r="E2464" s="2">
        <v>23.86</v>
      </c>
      <c r="F2464" s="2">
        <v>23.17</v>
      </c>
      <c r="G2464" s="2">
        <f t="shared" si="420"/>
        <v>23.28</v>
      </c>
      <c r="H2464" s="2">
        <f t="shared" si="421"/>
        <v>22.771000000000001</v>
      </c>
      <c r="I2464" s="2">
        <f t="shared" si="418"/>
        <v>22.485831729607302</v>
      </c>
      <c r="J2464" s="2">
        <f t="shared" si="419"/>
        <v>21.673949148517131</v>
      </c>
      <c r="K2464" s="2">
        <f t="shared" si="422"/>
        <v>0.81188258109017042</v>
      </c>
      <c r="L2464" s="2">
        <f t="shared" si="423"/>
        <v>23.546666666666667</v>
      </c>
      <c r="M2464" s="2">
        <f t="shared" si="424"/>
        <v>21.313333333333336</v>
      </c>
      <c r="N2464" s="2">
        <f t="shared" si="425"/>
        <v>1.3416666666666663</v>
      </c>
      <c r="O2464" s="2">
        <f t="shared" si="426"/>
        <v>110.97308488612828</v>
      </c>
      <c r="P2464" s="2">
        <f t="shared" si="427"/>
        <v>0.68999999999999773</v>
      </c>
      <c r="Q2464" s="2">
        <f t="shared" si="428"/>
        <v>0.58428571428571474</v>
      </c>
    </row>
    <row r="2465" spans="1:17" x14ac:dyDescent="0.3">
      <c r="A2465" s="1">
        <v>40667</v>
      </c>
      <c r="B2465" s="2">
        <v>23.5</v>
      </c>
      <c r="C2465" s="2">
        <v>137028800</v>
      </c>
      <c r="D2465" s="2">
        <v>23.05</v>
      </c>
      <c r="E2465" s="2">
        <v>23.56</v>
      </c>
      <c r="F2465" s="2">
        <v>22.72</v>
      </c>
      <c r="G2465" s="2">
        <f t="shared" si="420"/>
        <v>23.117999999999999</v>
      </c>
      <c r="H2465" s="2">
        <f t="shared" si="421"/>
        <v>22.550999999999998</v>
      </c>
      <c r="I2465" s="2">
        <f t="shared" si="418"/>
        <v>22.281437498626811</v>
      </c>
      <c r="J2465" s="2">
        <f t="shared" si="419"/>
        <v>21.519065080398502</v>
      </c>
      <c r="K2465" s="2">
        <f t="shared" si="422"/>
        <v>0.76237241822830981</v>
      </c>
      <c r="L2465" s="2">
        <f t="shared" si="423"/>
        <v>23.26</v>
      </c>
      <c r="M2465" s="2">
        <f t="shared" si="424"/>
        <v>21.1295</v>
      </c>
      <c r="N2465" s="2">
        <f t="shared" si="425"/>
        <v>1.2971666666666666</v>
      </c>
      <c r="O2465" s="2">
        <f t="shared" si="426"/>
        <v>109.49505332134146</v>
      </c>
      <c r="P2465" s="2">
        <f t="shared" si="427"/>
        <v>0.83999999999999986</v>
      </c>
      <c r="Q2465" s="2">
        <f t="shared" si="428"/>
        <v>0.56142857142857217</v>
      </c>
    </row>
    <row r="2466" spans="1:17" x14ac:dyDescent="0.3">
      <c r="A2466" s="1">
        <v>40666</v>
      </c>
      <c r="B2466" s="2">
        <v>23.23</v>
      </c>
      <c r="C2466" s="2">
        <v>110363900</v>
      </c>
      <c r="D2466" s="2">
        <v>22.81</v>
      </c>
      <c r="E2466" s="2">
        <v>23.46</v>
      </c>
      <c r="F2466" s="2">
        <v>22.67</v>
      </c>
      <c r="G2466" s="2">
        <f t="shared" si="420"/>
        <v>22.943999999999996</v>
      </c>
      <c r="H2466" s="2">
        <f t="shared" si="421"/>
        <v>22.187000000000001</v>
      </c>
      <c r="I2466" s="2">
        <f t="shared" si="418"/>
        <v>22.05988068019532</v>
      </c>
      <c r="J2466" s="2">
        <f t="shared" si="419"/>
        <v>21.360590286830384</v>
      </c>
      <c r="K2466" s="2">
        <f t="shared" si="422"/>
        <v>0.69929039336493659</v>
      </c>
      <c r="L2466" s="2">
        <f t="shared" si="423"/>
        <v>23.120000000000005</v>
      </c>
      <c r="M2466" s="2">
        <f t="shared" si="424"/>
        <v>20.952166666666663</v>
      </c>
      <c r="N2466" s="2">
        <f t="shared" si="425"/>
        <v>1.2437166666666661</v>
      </c>
      <c r="O2466" s="2">
        <f t="shared" si="426"/>
        <v>116.20188592435802</v>
      </c>
      <c r="P2466" s="2">
        <f t="shared" si="427"/>
        <v>0.78999999999999915</v>
      </c>
      <c r="Q2466" s="2">
        <f t="shared" si="428"/>
        <v>0.51785714285714357</v>
      </c>
    </row>
    <row r="2467" spans="1:17" x14ac:dyDescent="0.3">
      <c r="A2467" s="1">
        <v>40665</v>
      </c>
      <c r="B2467" s="2">
        <v>22.91</v>
      </c>
      <c r="C2467" s="2">
        <v>71946620</v>
      </c>
      <c r="D2467" s="2">
        <v>23.02</v>
      </c>
      <c r="E2467" s="2">
        <v>23.18</v>
      </c>
      <c r="F2467" s="2">
        <v>22.81</v>
      </c>
      <c r="G2467" s="2">
        <f t="shared" si="420"/>
        <v>22.794</v>
      </c>
      <c r="H2467" s="2">
        <f t="shared" si="421"/>
        <v>21.826000000000001</v>
      </c>
      <c r="I2467" s="2">
        <f t="shared" si="418"/>
        <v>21.847131712958106</v>
      </c>
      <c r="J2467" s="2">
        <f t="shared" si="419"/>
        <v>21.211037509776816</v>
      </c>
      <c r="K2467" s="2">
        <f t="shared" si="422"/>
        <v>0.6360942031812904</v>
      </c>
      <c r="L2467" s="2">
        <f t="shared" si="423"/>
        <v>22.966666666666669</v>
      </c>
      <c r="M2467" s="2">
        <f t="shared" si="424"/>
        <v>20.773666666666664</v>
      </c>
      <c r="N2467" s="2">
        <f t="shared" si="425"/>
        <v>1.1697333333333324</v>
      </c>
      <c r="O2467" s="2">
        <f t="shared" si="426"/>
        <v>124.98575173828831</v>
      </c>
      <c r="P2467" s="2">
        <f t="shared" si="427"/>
        <v>0.37000000000000099</v>
      </c>
      <c r="Q2467" s="2">
        <f t="shared" si="428"/>
        <v>0.49214285714285794</v>
      </c>
    </row>
    <row r="2468" spans="1:17" x14ac:dyDescent="0.3">
      <c r="A2468" s="1">
        <v>40662</v>
      </c>
      <c r="B2468" s="2">
        <v>23.15</v>
      </c>
      <c r="C2468" s="2">
        <v>124266400</v>
      </c>
      <c r="D2468" s="2">
        <v>22.8</v>
      </c>
      <c r="E2468" s="2">
        <v>23.19</v>
      </c>
      <c r="F2468" s="2">
        <v>22.63</v>
      </c>
      <c r="G2468" s="2">
        <f t="shared" si="420"/>
        <v>22.6</v>
      </c>
      <c r="H2468" s="2">
        <f t="shared" si="421"/>
        <v>21.51</v>
      </c>
      <c r="I2468" s="2">
        <f t="shared" si="418"/>
        <v>21.653882933495947</v>
      </c>
      <c r="J2468" s="2">
        <f t="shared" si="419"/>
        <v>21.075120510558961</v>
      </c>
      <c r="K2468" s="2">
        <f t="shared" si="422"/>
        <v>0.5787624229369861</v>
      </c>
      <c r="L2468" s="2">
        <f t="shared" si="423"/>
        <v>22.99</v>
      </c>
      <c r="M2468" s="2">
        <f t="shared" si="424"/>
        <v>20.619666666666667</v>
      </c>
      <c r="N2468" s="2">
        <f t="shared" si="425"/>
        <v>1.0582333333333331</v>
      </c>
      <c r="O2468" s="2">
        <f t="shared" si="426"/>
        <v>149.32644554341084</v>
      </c>
      <c r="P2468" s="2">
        <f t="shared" si="427"/>
        <v>0.56000000000000227</v>
      </c>
      <c r="Q2468" s="2">
        <f t="shared" si="428"/>
        <v>0.47928571428571487</v>
      </c>
    </row>
    <row r="2469" spans="1:17" x14ac:dyDescent="0.3">
      <c r="A2469" s="1">
        <v>40661</v>
      </c>
      <c r="B2469" s="2">
        <v>22.8</v>
      </c>
      <c r="C2469" s="2">
        <v>54822780</v>
      </c>
      <c r="D2469" s="2">
        <v>22.45</v>
      </c>
      <c r="E2469" s="2">
        <v>22.87</v>
      </c>
      <c r="F2469" s="2">
        <v>22.45</v>
      </c>
      <c r="G2469" s="2">
        <f t="shared" si="420"/>
        <v>22.262</v>
      </c>
      <c r="H2469" s="2">
        <f t="shared" si="421"/>
        <v>21.152999999999999</v>
      </c>
      <c r="I2469" s="2">
        <f t="shared" si="418"/>
        <v>21.381861648677027</v>
      </c>
      <c r="J2469" s="2">
        <f t="shared" si="419"/>
        <v>20.909130151403676</v>
      </c>
      <c r="K2469" s="2">
        <f t="shared" si="422"/>
        <v>0.47273149727335095</v>
      </c>
      <c r="L2469" s="2">
        <f t="shared" si="423"/>
        <v>22.706666666666667</v>
      </c>
      <c r="M2469" s="2">
        <f t="shared" si="424"/>
        <v>20.478333333333332</v>
      </c>
      <c r="N2469" s="2">
        <f t="shared" si="425"/>
        <v>0.90599999999999881</v>
      </c>
      <c r="O2469" s="2">
        <f t="shared" si="426"/>
        <v>163.96860436595571</v>
      </c>
      <c r="P2469" s="2">
        <f t="shared" si="427"/>
        <v>0.42000000000000171</v>
      </c>
      <c r="Q2469" s="2">
        <f t="shared" si="428"/>
        <v>0.45714285714285757</v>
      </c>
    </row>
    <row r="2470" spans="1:17" x14ac:dyDescent="0.3">
      <c r="A2470" s="1">
        <v>40660</v>
      </c>
      <c r="B2470" s="2">
        <v>22.63</v>
      </c>
      <c r="C2470" s="2">
        <v>68511290</v>
      </c>
      <c r="D2470" s="2">
        <v>22.54</v>
      </c>
      <c r="E2470" s="2">
        <v>22.68</v>
      </c>
      <c r="F2470" s="2">
        <v>22.33</v>
      </c>
      <c r="G2470" s="2">
        <f t="shared" si="420"/>
        <v>21.983999999999998</v>
      </c>
      <c r="H2470" s="2">
        <f t="shared" si="421"/>
        <v>20.850999999999996</v>
      </c>
      <c r="I2470" s="2">
        <f t="shared" si="418"/>
        <v>21.124018312072849</v>
      </c>
      <c r="J2470" s="2">
        <f t="shared" si="419"/>
        <v>20.757860563515969</v>
      </c>
      <c r="K2470" s="2">
        <f t="shared" si="422"/>
        <v>0.36615774855687988</v>
      </c>
      <c r="L2470" s="2">
        <f t="shared" si="423"/>
        <v>22.546666666666663</v>
      </c>
      <c r="M2470" s="2">
        <f t="shared" si="424"/>
        <v>20.360206666666667</v>
      </c>
      <c r="N2470" s="2">
        <f t="shared" si="425"/>
        <v>0.74222999999999928</v>
      </c>
      <c r="O2470" s="2">
        <f t="shared" si="426"/>
        <v>196.38656481144648</v>
      </c>
      <c r="P2470" s="2">
        <f t="shared" si="427"/>
        <v>0.35000000000000142</v>
      </c>
      <c r="Q2470" s="2">
        <f t="shared" si="428"/>
        <v>0.44642857142857167</v>
      </c>
    </row>
    <row r="2471" spans="1:17" x14ac:dyDescent="0.3">
      <c r="A2471" s="1">
        <v>40659</v>
      </c>
      <c r="B2471" s="2">
        <v>22.48</v>
      </c>
      <c r="C2471" s="2">
        <v>105346400</v>
      </c>
      <c r="D2471" s="2">
        <v>21.82</v>
      </c>
      <c r="E2471" s="2">
        <v>22.53</v>
      </c>
      <c r="F2471" s="2">
        <v>21.81</v>
      </c>
      <c r="G2471" s="2">
        <f t="shared" si="420"/>
        <v>21.43</v>
      </c>
      <c r="H2471" s="2">
        <f t="shared" si="421"/>
        <v>20.563999999999997</v>
      </c>
      <c r="I2471" s="2">
        <f t="shared" si="418"/>
        <v>20.850203459722458</v>
      </c>
      <c r="J2471" s="2">
        <f t="shared" si="419"/>
        <v>20.608089408597245</v>
      </c>
      <c r="K2471" s="2">
        <f t="shared" si="422"/>
        <v>0.24211405112521334</v>
      </c>
      <c r="L2471" s="2">
        <f t="shared" si="423"/>
        <v>22.27333333333333</v>
      </c>
      <c r="M2471" s="2">
        <f t="shared" si="424"/>
        <v>20.242039999999999</v>
      </c>
      <c r="N2471" s="2">
        <f t="shared" si="425"/>
        <v>0.58105999999999935</v>
      </c>
      <c r="O2471" s="2">
        <f t="shared" si="426"/>
        <v>233.0560622922857</v>
      </c>
      <c r="P2471" s="2">
        <f t="shared" si="427"/>
        <v>0.72000000000000242</v>
      </c>
      <c r="Q2471" s="2">
        <f t="shared" si="428"/>
        <v>0.43857142857142861</v>
      </c>
    </row>
    <row r="2472" spans="1:17" x14ac:dyDescent="0.3">
      <c r="A2472" s="1">
        <v>40658</v>
      </c>
      <c r="B2472" s="2">
        <v>21.94</v>
      </c>
      <c r="C2472" s="2">
        <v>81743110</v>
      </c>
      <c r="D2472" s="2">
        <v>21.37</v>
      </c>
      <c r="E2472" s="2">
        <v>22.01</v>
      </c>
      <c r="F2472" s="2">
        <v>21.33</v>
      </c>
      <c r="G2472" s="2">
        <f t="shared" si="420"/>
        <v>20.858000000000001</v>
      </c>
      <c r="H2472" s="2">
        <f t="shared" si="421"/>
        <v>20.327999999999999</v>
      </c>
      <c r="I2472" s="2">
        <f t="shared" si="418"/>
        <v>20.553876816035633</v>
      </c>
      <c r="J2472" s="2">
        <f t="shared" si="419"/>
        <v>20.458336561285027</v>
      </c>
      <c r="K2472" s="2">
        <f t="shared" si="422"/>
        <v>9.5540254750606124E-2</v>
      </c>
      <c r="L2472" s="2">
        <f t="shared" si="423"/>
        <v>21.76</v>
      </c>
      <c r="M2472" s="2">
        <f t="shared" si="424"/>
        <v>20.150539999999999</v>
      </c>
      <c r="N2472" s="2">
        <f t="shared" si="425"/>
        <v>0.44836866666666675</v>
      </c>
      <c r="O2472" s="2">
        <f t="shared" si="426"/>
        <v>239.30604725575557</v>
      </c>
      <c r="P2472" s="2">
        <f t="shared" si="427"/>
        <v>0.68000000000000327</v>
      </c>
      <c r="Q2472" s="2">
        <f t="shared" si="428"/>
        <v>0.41499999999999992</v>
      </c>
    </row>
    <row r="2473" spans="1:17" x14ac:dyDescent="0.3">
      <c r="A2473" s="1">
        <v>40654</v>
      </c>
      <c r="B2473" s="2">
        <v>21.46</v>
      </c>
      <c r="C2473" s="2">
        <v>77598680</v>
      </c>
      <c r="D2473" s="2">
        <v>21.39</v>
      </c>
      <c r="E2473" s="2">
        <v>21.49</v>
      </c>
      <c r="F2473" s="2">
        <v>21.19</v>
      </c>
      <c r="G2473" s="2">
        <f t="shared" si="420"/>
        <v>20.420000000000002</v>
      </c>
      <c r="H2473" s="2">
        <f t="shared" si="421"/>
        <v>20.136000000000003</v>
      </c>
      <c r="I2473" s="2">
        <f t="shared" si="418"/>
        <v>20.301854418951205</v>
      </c>
      <c r="J2473" s="2">
        <f t="shared" si="419"/>
        <v>20.339803486187829</v>
      </c>
      <c r="K2473" s="2">
        <f t="shared" si="422"/>
        <v>-3.7949067236624501E-2</v>
      </c>
      <c r="L2473" s="2">
        <f t="shared" si="423"/>
        <v>21.38</v>
      </c>
      <c r="M2473" s="2">
        <f t="shared" si="424"/>
        <v>20.082206666666668</v>
      </c>
      <c r="N2473" s="2">
        <f t="shared" si="425"/>
        <v>0.36231466666666706</v>
      </c>
      <c r="O2473" s="2">
        <f t="shared" si="426"/>
        <v>238.79672427159628</v>
      </c>
      <c r="P2473" s="2">
        <f t="shared" si="427"/>
        <v>0.29999999999999716</v>
      </c>
      <c r="Q2473" s="2">
        <f t="shared" si="428"/>
        <v>0.39785714285714263</v>
      </c>
    </row>
    <row r="2474" spans="1:17" x14ac:dyDescent="0.3">
      <c r="A2474" s="1">
        <v>40653</v>
      </c>
      <c r="B2474" s="2">
        <v>21.41</v>
      </c>
      <c r="C2474" s="2">
        <v>174412300</v>
      </c>
      <c r="D2474" s="2">
        <v>21.21</v>
      </c>
      <c r="E2474" s="2">
        <v>21.44</v>
      </c>
      <c r="F2474" s="2">
        <v>20.94</v>
      </c>
      <c r="G2474" s="2">
        <f t="shared" si="420"/>
        <v>20.044</v>
      </c>
      <c r="H2474" s="2">
        <f t="shared" si="421"/>
        <v>19.993000000000002</v>
      </c>
      <c r="I2474" s="2">
        <f t="shared" si="418"/>
        <v>20.091282495124151</v>
      </c>
      <c r="J2474" s="2">
        <f t="shared" si="419"/>
        <v>20.250187765082856</v>
      </c>
      <c r="K2474" s="2">
        <f t="shared" si="422"/>
        <v>-0.15890526995870502</v>
      </c>
      <c r="L2474" s="2">
        <f t="shared" si="423"/>
        <v>21.263333333333335</v>
      </c>
      <c r="M2474" s="2">
        <f t="shared" si="424"/>
        <v>20.032706666666666</v>
      </c>
      <c r="N2474" s="2">
        <f t="shared" si="425"/>
        <v>0.30531066666666701</v>
      </c>
      <c r="O2474" s="2">
        <f t="shared" si="426"/>
        <v>268.71572707726511</v>
      </c>
      <c r="P2474" s="2">
        <f t="shared" si="427"/>
        <v>1.5800000000000018</v>
      </c>
      <c r="Q2474" s="2">
        <f t="shared" si="428"/>
        <v>0.435</v>
      </c>
    </row>
    <row r="2475" spans="1:17" x14ac:dyDescent="0.3">
      <c r="A2475" s="1">
        <v>40652</v>
      </c>
      <c r="B2475" s="2">
        <v>19.86</v>
      </c>
      <c r="C2475" s="2">
        <v>79480020</v>
      </c>
      <c r="D2475" s="2">
        <v>19.670000000000002</v>
      </c>
      <c r="E2475" s="2">
        <v>19.98</v>
      </c>
      <c r="F2475" s="2">
        <v>19.62</v>
      </c>
      <c r="G2475" s="2">
        <f t="shared" si="420"/>
        <v>19.718</v>
      </c>
      <c r="H2475" s="2">
        <f t="shared" si="421"/>
        <v>19.847000000000001</v>
      </c>
      <c r="I2475" s="2">
        <f t="shared" si="418"/>
        <v>19.851515676055815</v>
      </c>
      <c r="J2475" s="2">
        <f t="shared" si="419"/>
        <v>20.157402786289484</v>
      </c>
      <c r="K2475" s="2">
        <f t="shared" si="422"/>
        <v>-0.30588711023366955</v>
      </c>
      <c r="L2475" s="2">
        <f t="shared" si="423"/>
        <v>19.820000000000004</v>
      </c>
      <c r="M2475" s="2">
        <f t="shared" si="424"/>
        <v>19.980540000000001</v>
      </c>
      <c r="N2475" s="2">
        <f t="shared" si="425"/>
        <v>0.24792733333333369</v>
      </c>
      <c r="O2475" s="2">
        <f t="shared" si="426"/>
        <v>-43.168562831581625</v>
      </c>
      <c r="P2475" s="2">
        <f t="shared" si="427"/>
        <v>0.35999999999999943</v>
      </c>
      <c r="Q2475" s="2">
        <f t="shared" si="428"/>
        <v>0.3592857142857141</v>
      </c>
    </row>
    <row r="2476" spans="1:17" x14ac:dyDescent="0.3">
      <c r="A2476" s="1">
        <v>40651</v>
      </c>
      <c r="B2476" s="2">
        <v>19.62</v>
      </c>
      <c r="C2476" s="2">
        <v>46445730</v>
      </c>
      <c r="D2476" s="2">
        <v>19.53</v>
      </c>
      <c r="E2476" s="2">
        <v>19.739999999999998</v>
      </c>
      <c r="F2476" s="2">
        <v>19.45</v>
      </c>
      <c r="G2476" s="2">
        <f t="shared" si="420"/>
        <v>19.698</v>
      </c>
      <c r="H2476" s="2">
        <f t="shared" si="421"/>
        <v>19.832000000000001</v>
      </c>
      <c r="I2476" s="2">
        <f t="shared" si="418"/>
        <v>19.84997307170233</v>
      </c>
      <c r="J2476" s="2">
        <f t="shared" si="419"/>
        <v>20.181195009192646</v>
      </c>
      <c r="K2476" s="2">
        <f t="shared" si="422"/>
        <v>-0.33122193749031581</v>
      </c>
      <c r="L2476" s="2">
        <f t="shared" si="423"/>
        <v>19.603333333333335</v>
      </c>
      <c r="M2476" s="2">
        <f t="shared" si="424"/>
        <v>19.995123333333332</v>
      </c>
      <c r="N2476" s="2">
        <f t="shared" si="425"/>
        <v>0.24645666666666716</v>
      </c>
      <c r="O2476" s="2">
        <f t="shared" si="426"/>
        <v>-105.97941490728485</v>
      </c>
      <c r="P2476" s="2">
        <f t="shared" si="427"/>
        <v>0.30000000000000071</v>
      </c>
      <c r="Q2476" s="2">
        <f t="shared" si="428"/>
        <v>0.35839999999999989</v>
      </c>
    </row>
    <row r="2477" spans="1:17" x14ac:dyDescent="0.3">
      <c r="A2477" s="1">
        <v>40648</v>
      </c>
      <c r="B2477" s="2">
        <v>19.75</v>
      </c>
      <c r="C2477" s="2">
        <v>44311970</v>
      </c>
      <c r="D2477" s="2">
        <v>19.600000000000001</v>
      </c>
      <c r="E2477" s="2">
        <v>19.75</v>
      </c>
      <c r="F2477" s="2">
        <v>19.53</v>
      </c>
      <c r="G2477" s="2">
        <f t="shared" si="420"/>
        <v>19.798000000000002</v>
      </c>
      <c r="H2477" s="2">
        <f t="shared" si="421"/>
        <v>19.819000000000003</v>
      </c>
      <c r="I2477" s="2">
        <f t="shared" si="418"/>
        <v>19.89178635746639</v>
      </c>
      <c r="J2477" s="2">
        <f t="shared" si="419"/>
        <v>20.226090609928058</v>
      </c>
      <c r="K2477" s="2">
        <f t="shared" si="422"/>
        <v>-0.33430425246166706</v>
      </c>
      <c r="L2477" s="2">
        <f t="shared" si="423"/>
        <v>19.676666666666666</v>
      </c>
      <c r="M2477" s="2">
        <f t="shared" si="424"/>
        <v>20.022623333333332</v>
      </c>
      <c r="N2477" s="2">
        <f t="shared" si="425"/>
        <v>0.23202766666666735</v>
      </c>
      <c r="O2477" s="2">
        <f t="shared" si="426"/>
        <v>-99.400981396375144</v>
      </c>
      <c r="P2477" s="2">
        <f t="shared" si="427"/>
        <v>0.21999999999999886</v>
      </c>
      <c r="Q2477" s="2">
        <f t="shared" si="428"/>
        <v>0.36268571428571406</v>
      </c>
    </row>
    <row r="2478" spans="1:17" x14ac:dyDescent="0.3">
      <c r="A2478" s="1">
        <v>40647</v>
      </c>
      <c r="B2478" s="2">
        <v>19.579999999999998</v>
      </c>
      <c r="C2478" s="2">
        <v>52787210</v>
      </c>
      <c r="D2478" s="2">
        <v>19.64</v>
      </c>
      <c r="E2478" s="2">
        <v>19.66</v>
      </c>
      <c r="F2478" s="2">
        <v>19.41</v>
      </c>
      <c r="G2478" s="2">
        <f t="shared" si="420"/>
        <v>19.852</v>
      </c>
      <c r="H2478" s="2">
        <f t="shared" si="421"/>
        <v>19.816000000000003</v>
      </c>
      <c r="I2478" s="2">
        <f t="shared" si="418"/>
        <v>19.917565695187552</v>
      </c>
      <c r="J2478" s="2">
        <f t="shared" si="419"/>
        <v>20.264177858722302</v>
      </c>
      <c r="K2478" s="2">
        <f t="shared" si="422"/>
        <v>-0.34661216353475055</v>
      </c>
      <c r="L2478" s="2">
        <f t="shared" si="423"/>
        <v>19.549999999999997</v>
      </c>
      <c r="M2478" s="2">
        <f t="shared" si="424"/>
        <v>20.038066666666658</v>
      </c>
      <c r="N2478" s="2">
        <f t="shared" si="425"/>
        <v>0.21504000000000137</v>
      </c>
      <c r="O2478" s="2">
        <f t="shared" si="426"/>
        <v>-151.31035052909792</v>
      </c>
      <c r="P2478" s="2">
        <f t="shared" si="427"/>
        <v>0.37000000000000099</v>
      </c>
      <c r="Q2478" s="2">
        <f t="shared" si="428"/>
        <v>0.37054285714285712</v>
      </c>
    </row>
    <row r="2479" spans="1:17" x14ac:dyDescent="0.3">
      <c r="A2479" s="1">
        <v>40646</v>
      </c>
      <c r="B2479" s="2">
        <v>19.78</v>
      </c>
      <c r="C2479" s="2">
        <v>38940630</v>
      </c>
      <c r="D2479" s="2">
        <v>19.88</v>
      </c>
      <c r="E2479" s="2">
        <v>19.95</v>
      </c>
      <c r="F2479" s="2">
        <v>19.72</v>
      </c>
      <c r="G2479" s="2">
        <f t="shared" si="420"/>
        <v>19.942</v>
      </c>
      <c r="H2479" s="2">
        <f t="shared" si="421"/>
        <v>19.876000000000001</v>
      </c>
      <c r="I2479" s="2">
        <f t="shared" si="418"/>
        <v>19.97894127613074</v>
      </c>
      <c r="J2479" s="2">
        <f t="shared" si="419"/>
        <v>20.318912087420088</v>
      </c>
      <c r="K2479" s="2">
        <f t="shared" si="422"/>
        <v>-0.33997081128934781</v>
      </c>
      <c r="L2479" s="2">
        <f t="shared" si="423"/>
        <v>19.816666666666666</v>
      </c>
      <c r="M2479" s="2">
        <f t="shared" si="424"/>
        <v>20.056566666666662</v>
      </c>
      <c r="N2479" s="2">
        <f t="shared" si="425"/>
        <v>0.19469000000000083</v>
      </c>
      <c r="O2479" s="2">
        <f t="shared" si="426"/>
        <v>-82.147687777147979</v>
      </c>
      <c r="P2479" s="2">
        <f t="shared" si="427"/>
        <v>0.23000000000000043</v>
      </c>
      <c r="Q2479" s="2">
        <f t="shared" si="428"/>
        <v>0.37197142857142851</v>
      </c>
    </row>
    <row r="2480" spans="1:17" x14ac:dyDescent="0.3">
      <c r="A2480" s="1">
        <v>40645</v>
      </c>
      <c r="B2480" s="2">
        <v>19.760000000000002</v>
      </c>
      <c r="C2480" s="2">
        <v>52031390</v>
      </c>
      <c r="D2480" s="2">
        <v>20.010000000000002</v>
      </c>
      <c r="E2480" s="2">
        <v>20.07</v>
      </c>
      <c r="F2480" s="2">
        <v>19.690000000000001</v>
      </c>
      <c r="G2480" s="2">
        <f t="shared" si="420"/>
        <v>19.976000000000003</v>
      </c>
      <c r="H2480" s="2">
        <f t="shared" si="421"/>
        <v>19.944000000000003</v>
      </c>
      <c r="I2480" s="2">
        <f t="shared" si="418"/>
        <v>20.015112417245419</v>
      </c>
      <c r="J2480" s="2">
        <f t="shared" si="419"/>
        <v>20.362025054413696</v>
      </c>
      <c r="K2480" s="2">
        <f t="shared" si="422"/>
        <v>-0.34691263716827692</v>
      </c>
      <c r="L2480" s="2">
        <f t="shared" si="423"/>
        <v>19.84</v>
      </c>
      <c r="M2480" s="2">
        <f t="shared" si="424"/>
        <v>20.063858333333332</v>
      </c>
      <c r="N2480" s="2">
        <f t="shared" si="425"/>
        <v>0.18738833333333335</v>
      </c>
      <c r="O2480" s="2">
        <f t="shared" si="426"/>
        <v>-79.641505014838117</v>
      </c>
      <c r="P2480" s="2">
        <f t="shared" si="427"/>
        <v>0.42999999999999972</v>
      </c>
      <c r="Q2480" s="2">
        <f t="shared" si="428"/>
        <v>0.37197142857142851</v>
      </c>
    </row>
    <row r="2481" spans="1:17" x14ac:dyDescent="0.3">
      <c r="A2481" s="1">
        <v>40644</v>
      </c>
      <c r="B2481" s="2">
        <v>20.12</v>
      </c>
      <c r="C2481" s="2">
        <v>43165150</v>
      </c>
      <c r="D2481" s="2">
        <v>20.07</v>
      </c>
      <c r="E2481" s="2">
        <v>20.2</v>
      </c>
      <c r="F2481" s="2">
        <v>20.010000000000002</v>
      </c>
      <c r="G2481" s="2">
        <f t="shared" si="420"/>
        <v>19.966000000000001</v>
      </c>
      <c r="H2481" s="2">
        <f t="shared" si="421"/>
        <v>19.996000000000002</v>
      </c>
      <c r="I2481" s="2">
        <f t="shared" si="418"/>
        <v>20.061496493108223</v>
      </c>
      <c r="J2481" s="2">
        <f t="shared" si="419"/>
        <v>20.410187058766791</v>
      </c>
      <c r="K2481" s="2">
        <f t="shared" si="422"/>
        <v>-0.34869056565856837</v>
      </c>
      <c r="L2481" s="2">
        <f t="shared" si="423"/>
        <v>20.11</v>
      </c>
      <c r="M2481" s="2">
        <f t="shared" si="424"/>
        <v>20.080524999999998</v>
      </c>
      <c r="N2481" s="2">
        <f t="shared" si="425"/>
        <v>0.18000250000000015</v>
      </c>
      <c r="O2481" s="2">
        <f t="shared" si="426"/>
        <v>10.916515048402642</v>
      </c>
      <c r="P2481" s="2">
        <f t="shared" si="427"/>
        <v>0.18999999999999773</v>
      </c>
      <c r="Q2481" s="2">
        <f t="shared" si="428"/>
        <v>0.36625714285714267</v>
      </c>
    </row>
    <row r="2482" spans="1:17" x14ac:dyDescent="0.3">
      <c r="A2482" s="1">
        <v>40641</v>
      </c>
      <c r="B2482" s="2">
        <v>20.02</v>
      </c>
      <c r="C2482" s="2">
        <v>46424100</v>
      </c>
      <c r="D2482" s="2">
        <v>20.04</v>
      </c>
      <c r="E2482" s="2">
        <v>20.2</v>
      </c>
      <c r="F2482" s="2">
        <v>19.95</v>
      </c>
      <c r="G2482" s="2">
        <f t="shared" si="420"/>
        <v>19.84</v>
      </c>
      <c r="H2482" s="2">
        <f t="shared" si="421"/>
        <v>20.018000000000001</v>
      </c>
      <c r="I2482" s="2">
        <f t="shared" si="418"/>
        <v>20.050859491855171</v>
      </c>
      <c r="J2482" s="2">
        <f t="shared" si="419"/>
        <v>20.433402023468133</v>
      </c>
      <c r="K2482" s="2">
        <f t="shared" si="422"/>
        <v>-0.38254253161296248</v>
      </c>
      <c r="L2482" s="2">
        <f t="shared" si="423"/>
        <v>20.056666666666668</v>
      </c>
      <c r="M2482" s="2">
        <f t="shared" si="424"/>
        <v>20.114024999999998</v>
      </c>
      <c r="N2482" s="2">
        <f t="shared" si="425"/>
        <v>0.21038833333333323</v>
      </c>
      <c r="O2482" s="2">
        <f t="shared" si="426"/>
        <v>-18.175384672258332</v>
      </c>
      <c r="P2482" s="2">
        <f t="shared" si="427"/>
        <v>0.25</v>
      </c>
      <c r="Q2482" s="2">
        <f t="shared" si="428"/>
        <v>0.36911428571428573</v>
      </c>
    </row>
    <row r="2483" spans="1:17" x14ac:dyDescent="0.3">
      <c r="A2483" s="1">
        <v>40640</v>
      </c>
      <c r="B2483" s="2">
        <v>20.03</v>
      </c>
      <c r="C2483" s="2">
        <v>51579290</v>
      </c>
      <c r="D2483" s="2">
        <v>19.920000000000002</v>
      </c>
      <c r="E2483" s="2">
        <v>20.09</v>
      </c>
      <c r="F2483" s="2">
        <v>19.82</v>
      </c>
      <c r="G2483" s="2">
        <f t="shared" si="420"/>
        <v>19.78</v>
      </c>
      <c r="H2483" s="2">
        <f t="shared" si="421"/>
        <v>20.053000000000004</v>
      </c>
      <c r="I2483" s="2">
        <f t="shared" si="418"/>
        <v>20.056470308556108</v>
      </c>
      <c r="J2483" s="2">
        <f t="shared" si="419"/>
        <v>20.466474185345586</v>
      </c>
      <c r="K2483" s="2">
        <f t="shared" si="422"/>
        <v>-0.41000387678947803</v>
      </c>
      <c r="L2483" s="2">
        <f t="shared" si="423"/>
        <v>19.98</v>
      </c>
      <c r="M2483" s="2">
        <f t="shared" si="424"/>
        <v>20.151858333333333</v>
      </c>
      <c r="N2483" s="2">
        <f t="shared" si="425"/>
        <v>0.23870250000000012</v>
      </c>
      <c r="O2483" s="2">
        <f t="shared" si="426"/>
        <v>-47.997914652013193</v>
      </c>
      <c r="P2483" s="2">
        <f t="shared" si="427"/>
        <v>0.26999999999999957</v>
      </c>
      <c r="Q2483" s="2">
        <f t="shared" si="428"/>
        <v>0.38768571428571441</v>
      </c>
    </row>
    <row r="2484" spans="1:17" x14ac:dyDescent="0.3">
      <c r="A2484" s="1">
        <v>40639</v>
      </c>
      <c r="B2484" s="2">
        <v>19.95</v>
      </c>
      <c r="C2484" s="2">
        <v>56245910</v>
      </c>
      <c r="D2484" s="2">
        <v>19.86</v>
      </c>
      <c r="E2484" s="2">
        <v>19.95</v>
      </c>
      <c r="F2484" s="2">
        <v>19.71</v>
      </c>
      <c r="G2484" s="2">
        <f t="shared" si="420"/>
        <v>19.809999999999995</v>
      </c>
      <c r="H2484" s="2">
        <f t="shared" si="421"/>
        <v>20.088000000000001</v>
      </c>
      <c r="I2484" s="2">
        <f t="shared" si="418"/>
        <v>20.061283091929948</v>
      </c>
      <c r="J2484" s="2">
        <f t="shared" si="419"/>
        <v>20.501392120173232</v>
      </c>
      <c r="K2484" s="2">
        <f t="shared" si="422"/>
        <v>-0.44010902824328468</v>
      </c>
      <c r="L2484" s="2">
        <f t="shared" si="423"/>
        <v>19.87</v>
      </c>
      <c r="M2484" s="2">
        <f t="shared" si="424"/>
        <v>20.195024999999998</v>
      </c>
      <c r="N2484" s="2">
        <f t="shared" si="425"/>
        <v>0.26672666666666611</v>
      </c>
      <c r="O2484" s="2">
        <f t="shared" si="426"/>
        <v>-81.237971456421619</v>
      </c>
      <c r="P2484" s="2">
        <f t="shared" si="427"/>
        <v>0.23999999999999844</v>
      </c>
      <c r="Q2484" s="2">
        <f t="shared" si="428"/>
        <v>0.38744285714285731</v>
      </c>
    </row>
    <row r="2485" spans="1:17" x14ac:dyDescent="0.3">
      <c r="A2485" s="1">
        <v>40638</v>
      </c>
      <c r="B2485" s="2">
        <v>19.71</v>
      </c>
      <c r="C2485" s="2">
        <v>62584930</v>
      </c>
      <c r="D2485" s="2">
        <v>19.59</v>
      </c>
      <c r="E2485" s="2">
        <v>19.88</v>
      </c>
      <c r="F2485" s="2">
        <v>19.55</v>
      </c>
      <c r="G2485" s="2">
        <f t="shared" si="420"/>
        <v>19.911999999999999</v>
      </c>
      <c r="H2485" s="2">
        <f t="shared" si="421"/>
        <v>20.122</v>
      </c>
      <c r="I2485" s="2">
        <f t="shared" si="418"/>
        <v>20.081516381371756</v>
      </c>
      <c r="J2485" s="2">
        <f t="shared" si="419"/>
        <v>20.545503489787091</v>
      </c>
      <c r="K2485" s="2">
        <f t="shared" si="422"/>
        <v>-0.46398710841533486</v>
      </c>
      <c r="L2485" s="2">
        <f t="shared" si="423"/>
        <v>19.713333333333335</v>
      </c>
      <c r="M2485" s="2">
        <f t="shared" si="424"/>
        <v>20.259525</v>
      </c>
      <c r="N2485" s="2">
        <f t="shared" si="425"/>
        <v>0.30912666666666677</v>
      </c>
      <c r="O2485" s="2">
        <f t="shared" si="426"/>
        <v>-117.79241878553887</v>
      </c>
      <c r="P2485" s="2">
        <f t="shared" si="427"/>
        <v>0.39000000000000057</v>
      </c>
      <c r="Q2485" s="2">
        <f t="shared" si="428"/>
        <v>0.3888714285714287</v>
      </c>
    </row>
    <row r="2486" spans="1:17" x14ac:dyDescent="0.3">
      <c r="A2486" s="1">
        <v>40637</v>
      </c>
      <c r="B2486" s="2">
        <v>19.489999999999998</v>
      </c>
      <c r="C2486" s="2">
        <v>69308700</v>
      </c>
      <c r="D2486" s="2">
        <v>19.79</v>
      </c>
      <c r="E2486" s="2">
        <v>19.8</v>
      </c>
      <c r="F2486" s="2">
        <v>19.36</v>
      </c>
      <c r="G2486" s="2">
        <f t="shared" si="420"/>
        <v>20.026</v>
      </c>
      <c r="H2486" s="2">
        <f t="shared" si="421"/>
        <v>20.165500000000002</v>
      </c>
      <c r="I2486" s="2">
        <f t="shared" si="418"/>
        <v>20.149064814348439</v>
      </c>
      <c r="J2486" s="2">
        <f t="shared" si="419"/>
        <v>20.612343768970057</v>
      </c>
      <c r="K2486" s="2">
        <f t="shared" si="422"/>
        <v>-0.46327895462161806</v>
      </c>
      <c r="L2486" s="2">
        <f t="shared" si="423"/>
        <v>19.549999999999997</v>
      </c>
      <c r="M2486" s="2">
        <f t="shared" si="424"/>
        <v>20.330691666666663</v>
      </c>
      <c r="N2486" s="2">
        <f t="shared" si="425"/>
        <v>0.33279083333333315</v>
      </c>
      <c r="O2486" s="2">
        <f t="shared" si="426"/>
        <v>-156.39286271740585</v>
      </c>
      <c r="P2486" s="2">
        <f t="shared" si="427"/>
        <v>0.44000000000000128</v>
      </c>
      <c r="Q2486" s="2">
        <f t="shared" si="428"/>
        <v>0.408157142857143</v>
      </c>
    </row>
    <row r="2487" spans="1:17" x14ac:dyDescent="0.3">
      <c r="A2487" s="1">
        <v>40634</v>
      </c>
      <c r="B2487" s="2">
        <v>19.72</v>
      </c>
      <c r="C2487" s="2">
        <v>82557890</v>
      </c>
      <c r="D2487" s="2">
        <v>20.38</v>
      </c>
      <c r="E2487" s="2">
        <v>20.38</v>
      </c>
      <c r="F2487" s="2">
        <v>19.559999999999999</v>
      </c>
      <c r="G2487" s="2">
        <f t="shared" si="420"/>
        <v>20.196000000000002</v>
      </c>
      <c r="H2487" s="2">
        <f t="shared" si="421"/>
        <v>20.235500000000002</v>
      </c>
      <c r="I2487" s="2">
        <f t="shared" si="418"/>
        <v>20.268894780593612</v>
      </c>
      <c r="J2487" s="2">
        <f t="shared" si="419"/>
        <v>20.702131270487659</v>
      </c>
      <c r="K2487" s="2">
        <f t="shared" si="422"/>
        <v>-0.43323648989404617</v>
      </c>
      <c r="L2487" s="2">
        <f t="shared" si="423"/>
        <v>19.886666666666667</v>
      </c>
      <c r="M2487" s="2">
        <f t="shared" si="424"/>
        <v>20.420358333333333</v>
      </c>
      <c r="N2487" s="2">
        <f t="shared" si="425"/>
        <v>0.35774916666666617</v>
      </c>
      <c r="O2487" s="2">
        <f t="shared" si="426"/>
        <v>-99.453605373721672</v>
      </c>
      <c r="P2487" s="2">
        <f t="shared" si="427"/>
        <v>0.82000000000000028</v>
      </c>
      <c r="Q2487" s="2">
        <f t="shared" si="428"/>
        <v>0.43601428571428563</v>
      </c>
    </row>
    <row r="2488" spans="1:17" x14ac:dyDescent="0.3">
      <c r="A2488" s="1">
        <v>40633</v>
      </c>
      <c r="B2488" s="2">
        <v>20.18</v>
      </c>
      <c r="C2488" s="2">
        <v>87521090</v>
      </c>
      <c r="D2488" s="2">
        <v>20.29</v>
      </c>
      <c r="E2488" s="2">
        <v>20.37</v>
      </c>
      <c r="F2488" s="2">
        <v>19.940000000000001</v>
      </c>
      <c r="G2488" s="2">
        <f t="shared" si="420"/>
        <v>20.326000000000001</v>
      </c>
      <c r="H2488" s="2">
        <f t="shared" si="421"/>
        <v>20.256500000000003</v>
      </c>
      <c r="I2488" s="2">
        <f t="shared" si="418"/>
        <v>20.368693831610635</v>
      </c>
      <c r="J2488" s="2">
        <f t="shared" si="419"/>
        <v>20.780701772126672</v>
      </c>
      <c r="K2488" s="2">
        <f t="shared" si="422"/>
        <v>-0.41200794051603751</v>
      </c>
      <c r="L2488" s="2">
        <f t="shared" si="423"/>
        <v>20.163333333333338</v>
      </c>
      <c r="M2488" s="2">
        <f t="shared" si="424"/>
        <v>20.510024999999999</v>
      </c>
      <c r="N2488" s="2">
        <f t="shared" si="425"/>
        <v>0.41864916666666596</v>
      </c>
      <c r="O2488" s="2">
        <f t="shared" si="426"/>
        <v>-55.207987064214372</v>
      </c>
      <c r="P2488" s="2">
        <f t="shared" si="427"/>
        <v>0.51999999999999957</v>
      </c>
      <c r="Q2488" s="2">
        <f t="shared" si="428"/>
        <v>0.39601428571428549</v>
      </c>
    </row>
    <row r="2489" spans="1:17" x14ac:dyDescent="0.3">
      <c r="A2489" s="1">
        <v>40632</v>
      </c>
      <c r="B2489" s="2">
        <v>20.46</v>
      </c>
      <c r="C2489" s="2">
        <v>54539420</v>
      </c>
      <c r="D2489" s="2">
        <v>20.420000000000002</v>
      </c>
      <c r="E2489" s="2">
        <v>20.46</v>
      </c>
      <c r="F2489" s="2">
        <v>20.112400000000001</v>
      </c>
      <c r="G2489" s="2">
        <f t="shared" si="420"/>
        <v>20.366</v>
      </c>
      <c r="H2489" s="2">
        <f t="shared" si="421"/>
        <v>20.228500000000004</v>
      </c>
      <c r="I2489" s="2">
        <f t="shared" si="418"/>
        <v>20.403001800994385</v>
      </c>
      <c r="J2489" s="2">
        <f t="shared" si="419"/>
        <v>20.828757913896805</v>
      </c>
      <c r="K2489" s="2">
        <f t="shared" si="422"/>
        <v>-0.42575611290241966</v>
      </c>
      <c r="L2489" s="2">
        <f t="shared" si="423"/>
        <v>20.344133333333335</v>
      </c>
      <c r="M2489" s="2">
        <f t="shared" si="424"/>
        <v>20.590525</v>
      </c>
      <c r="N2489" s="2">
        <f t="shared" si="425"/>
        <v>0.48057999999999962</v>
      </c>
      <c r="O2489" s="2">
        <f t="shared" si="426"/>
        <v>-34.179764266326011</v>
      </c>
      <c r="P2489" s="2">
        <f t="shared" si="427"/>
        <v>0.34759999999999991</v>
      </c>
      <c r="Q2489" s="2">
        <f t="shared" si="428"/>
        <v>0.38387142857142847</v>
      </c>
    </row>
    <row r="2490" spans="1:17" x14ac:dyDescent="0.3">
      <c r="A2490" s="1">
        <v>40631</v>
      </c>
      <c r="B2490" s="2">
        <v>20.28</v>
      </c>
      <c r="C2490" s="2">
        <v>59526410</v>
      </c>
      <c r="D2490" s="2">
        <v>20.27</v>
      </c>
      <c r="E2490" s="2">
        <v>20.29</v>
      </c>
      <c r="F2490" s="2">
        <v>19.98</v>
      </c>
      <c r="G2490" s="2">
        <f t="shared" si="420"/>
        <v>20.332000000000001</v>
      </c>
      <c r="H2490" s="2">
        <f t="shared" si="421"/>
        <v>20.163250000000001</v>
      </c>
      <c r="I2490" s="2">
        <f t="shared" si="418"/>
        <v>20.392638492084274</v>
      </c>
      <c r="J2490" s="2">
        <f>B2490*(2/(26+1)) +J2491*(1-(2/(26+1)))</f>
        <v>20.85825854700855</v>
      </c>
      <c r="K2490" s="2">
        <f t="shared" si="422"/>
        <v>-0.46562005492427616</v>
      </c>
      <c r="L2490" s="2">
        <f t="shared" si="423"/>
        <v>20.183333333333334</v>
      </c>
      <c r="M2490" s="2">
        <f t="shared" si="424"/>
        <v>20.649818333333332</v>
      </c>
      <c r="N2490" s="2">
        <f t="shared" si="425"/>
        <v>0.52116349999999978</v>
      </c>
      <c r="O2490" s="2">
        <f t="shared" si="426"/>
        <v>-59.672252565653437</v>
      </c>
      <c r="P2490" s="2">
        <f t="shared" si="427"/>
        <v>0.35999999999999943</v>
      </c>
      <c r="Q2490" s="2">
        <f t="shared" si="428"/>
        <v>0.39332857142857136</v>
      </c>
    </row>
    <row r="2491" spans="1:17" x14ac:dyDescent="0.3">
      <c r="A2491" s="1">
        <v>40630</v>
      </c>
      <c r="B2491" s="2">
        <v>20.34</v>
      </c>
      <c r="C2491" s="2">
        <v>37082310</v>
      </c>
      <c r="D2491" s="2">
        <v>20.440000000000001</v>
      </c>
      <c r="E2491" s="2">
        <v>20.66</v>
      </c>
      <c r="F2491" s="2">
        <v>20.329999999999998</v>
      </c>
      <c r="G2491" s="2">
        <f t="shared" si="420"/>
        <v>20.305</v>
      </c>
      <c r="H2491" s="2">
        <f t="shared" si="421"/>
        <v>20.15325</v>
      </c>
      <c r="I2491" s="2">
        <f t="shared" si="418"/>
        <v>20.413118217917777</v>
      </c>
      <c r="J2491" s="2">
        <f>AVERAGE(B2491:B2516)</f>
        <v>20.904519230769232</v>
      </c>
      <c r="K2491" s="2">
        <f t="shared" si="422"/>
        <v>-0.49140101285145477</v>
      </c>
      <c r="L2491" s="2">
        <f t="shared" si="423"/>
        <v>20.443333333333332</v>
      </c>
      <c r="M2491" s="2">
        <f t="shared" si="424"/>
        <v>20.714485000000003</v>
      </c>
      <c r="N2491" s="2">
        <f t="shared" si="425"/>
        <v>0.53918166666666667</v>
      </c>
      <c r="O2491" s="2">
        <f t="shared" si="426"/>
        <v>-33.526321266693884</v>
      </c>
      <c r="P2491" s="2">
        <f t="shared" si="427"/>
        <v>0.33000000000000185</v>
      </c>
      <c r="Q2491" s="2">
        <f t="shared" si="428"/>
        <v>0.39618571428571414</v>
      </c>
    </row>
    <row r="2492" spans="1:17" x14ac:dyDescent="0.3">
      <c r="A2492" s="1">
        <v>40627</v>
      </c>
      <c r="B2492" s="2">
        <v>20.37</v>
      </c>
      <c r="C2492" s="2">
        <v>52439890</v>
      </c>
      <c r="D2492" s="2">
        <v>20.3</v>
      </c>
      <c r="E2492" s="2">
        <v>20.6</v>
      </c>
      <c r="F2492" s="2">
        <v>20.21</v>
      </c>
      <c r="G2492" s="2">
        <f t="shared" si="420"/>
        <v>20.274999999999999</v>
      </c>
      <c r="H2492" s="2">
        <f t="shared" si="421"/>
        <v>20.203250000000004</v>
      </c>
      <c r="I2492" s="2">
        <f t="shared" si="418"/>
        <v>20.426412439357374</v>
      </c>
      <c r="K2492" s="2">
        <f t="shared" si="422"/>
        <v>20.426412439357374</v>
      </c>
      <c r="L2492" s="2">
        <f t="shared" si="423"/>
        <v>20.393333333333334</v>
      </c>
      <c r="M2492" s="2">
        <f t="shared" si="424"/>
        <v>20.770318333333339</v>
      </c>
      <c r="N2492" s="2">
        <f t="shared" si="425"/>
        <v>0.56231649999999944</v>
      </c>
      <c r="O2492" s="2">
        <f t="shared" si="426"/>
        <v>-44.694283972342404</v>
      </c>
      <c r="P2492" s="2">
        <f t="shared" si="427"/>
        <v>0.39000000000000057</v>
      </c>
      <c r="Q2492" s="2">
        <f t="shared" si="428"/>
        <v>0.38975714285714275</v>
      </c>
    </row>
    <row r="2493" spans="1:17" x14ac:dyDescent="0.3">
      <c r="A2493" s="1">
        <v>40626</v>
      </c>
      <c r="B2493" s="2">
        <v>20.38</v>
      </c>
      <c r="C2493" s="2">
        <v>49335770</v>
      </c>
      <c r="D2493" s="2">
        <v>20.51</v>
      </c>
      <c r="E2493" s="2">
        <v>20.51</v>
      </c>
      <c r="F2493" s="2">
        <v>20.28</v>
      </c>
      <c r="G2493" s="2">
        <f t="shared" si="420"/>
        <v>20.187000000000001</v>
      </c>
      <c r="H2493" s="2">
        <f t="shared" si="421"/>
        <v>20.253250000000001</v>
      </c>
      <c r="I2493" s="2">
        <f t="shared" si="418"/>
        <v>20.436669246513262</v>
      </c>
      <c r="K2493" s="2">
        <f t="shared" si="422"/>
        <v>20.436669246513262</v>
      </c>
      <c r="L2493" s="2">
        <f t="shared" si="423"/>
        <v>20.39</v>
      </c>
      <c r="M2493" s="2">
        <f t="shared" si="424"/>
        <v>20.839318333333331</v>
      </c>
      <c r="N2493" s="2">
        <f t="shared" si="425"/>
        <v>0.58834833333333292</v>
      </c>
      <c r="O2493" s="2">
        <f t="shared" si="426"/>
        <v>-50.912960670501988</v>
      </c>
      <c r="P2493" s="2">
        <f t="shared" si="427"/>
        <v>0.23000000000000043</v>
      </c>
      <c r="Q2493" s="2">
        <f t="shared" si="428"/>
        <v>0.40904285714285699</v>
      </c>
    </row>
    <row r="2494" spans="1:17" x14ac:dyDescent="0.3">
      <c r="A2494" s="1">
        <v>40625</v>
      </c>
      <c r="B2494" s="2">
        <v>20.29</v>
      </c>
      <c r="C2494" s="2">
        <v>37913280</v>
      </c>
      <c r="D2494" s="2">
        <v>20.09</v>
      </c>
      <c r="E2494" s="2">
        <v>20.36</v>
      </c>
      <c r="F2494" s="2">
        <v>20.010000000000002</v>
      </c>
      <c r="G2494" s="2">
        <f t="shared" si="420"/>
        <v>20.091000000000001</v>
      </c>
      <c r="H2494" s="2">
        <f t="shared" si="421"/>
        <v>20.294250000000002</v>
      </c>
      <c r="I2494" s="2">
        <f t="shared" si="418"/>
        <v>20.446972745879307</v>
      </c>
      <c r="K2494" s="2">
        <f t="shared" si="422"/>
        <v>20.446972745879307</v>
      </c>
      <c r="L2494" s="2">
        <f t="shared" si="423"/>
        <v>20.22</v>
      </c>
      <c r="M2494" s="2">
        <f t="shared" si="424"/>
        <v>20.881901666666668</v>
      </c>
      <c r="N2494" s="2">
        <f t="shared" si="425"/>
        <v>0.58559833333333278</v>
      </c>
      <c r="O2494" s="2">
        <f t="shared" si="426"/>
        <v>-75.353318590577672</v>
      </c>
      <c r="P2494" s="2">
        <f t="shared" si="427"/>
        <v>0.34999999999999787</v>
      </c>
      <c r="Q2494" s="2">
        <f t="shared" si="428"/>
        <v>0.44118571428571407</v>
      </c>
    </row>
    <row r="2495" spans="1:17" x14ac:dyDescent="0.3">
      <c r="A2495" s="1">
        <v>40624</v>
      </c>
      <c r="B2495" s="2">
        <v>20.145</v>
      </c>
      <c r="C2495" s="2">
        <v>45960940</v>
      </c>
      <c r="D2495" s="2">
        <v>20.18</v>
      </c>
      <c r="E2495" s="2">
        <v>20.21</v>
      </c>
      <c r="F2495" s="2">
        <v>19.98</v>
      </c>
      <c r="G2495" s="2">
        <f t="shared" si="420"/>
        <v>19.994499999999999</v>
      </c>
      <c r="H2495" s="2">
        <f t="shared" si="421"/>
        <v>20.385249999999999</v>
      </c>
      <c r="I2495" s="2">
        <f t="shared" si="418"/>
        <v>20.475513245130092</v>
      </c>
      <c r="K2495" s="2">
        <f t="shared" si="422"/>
        <v>20.475513245130092</v>
      </c>
      <c r="L2495" s="2">
        <f t="shared" si="423"/>
        <v>20.111666666666668</v>
      </c>
      <c r="M2495" s="2">
        <f t="shared" si="424"/>
        <v>20.935568333333332</v>
      </c>
      <c r="N2495" s="2">
        <f t="shared" si="425"/>
        <v>0.56770816666666613</v>
      </c>
      <c r="O2495" s="2">
        <f t="shared" si="426"/>
        <v>-96.751783755875167</v>
      </c>
      <c r="P2495" s="2">
        <f t="shared" si="427"/>
        <v>0.23000000000000043</v>
      </c>
      <c r="Q2495" s="2">
        <f t="shared" si="428"/>
        <v>0.44404285714285713</v>
      </c>
    </row>
    <row r="2496" spans="1:17" x14ac:dyDescent="0.3">
      <c r="A2496" s="1">
        <v>40623</v>
      </c>
      <c r="B2496" s="2">
        <v>20.190000000000001</v>
      </c>
      <c r="C2496" s="2">
        <v>43356070</v>
      </c>
      <c r="D2496" s="2">
        <v>19.899999999999999</v>
      </c>
      <c r="E2496" s="2">
        <v>20.39</v>
      </c>
      <c r="F2496" s="2">
        <v>19.88</v>
      </c>
      <c r="G2496" s="2">
        <f t="shared" si="420"/>
        <v>20.0015</v>
      </c>
      <c r="H2496" s="2">
        <f t="shared" si="421"/>
        <v>20.483749999999997</v>
      </c>
      <c r="I2496" s="2">
        <f t="shared" si="418"/>
        <v>20.535606562426473</v>
      </c>
      <c r="K2496" s="2">
        <f t="shared" si="422"/>
        <v>20.535606562426473</v>
      </c>
      <c r="L2496" s="2">
        <f t="shared" si="423"/>
        <v>20.153333333333332</v>
      </c>
      <c r="M2496" s="2">
        <f t="shared" si="424"/>
        <v>21.025485</v>
      </c>
      <c r="N2496" s="2">
        <f t="shared" si="425"/>
        <v>0.55725133333333277</v>
      </c>
      <c r="O2496" s="2">
        <f t="shared" si="426"/>
        <v>-104.33971345863904</v>
      </c>
      <c r="P2496" s="2">
        <f t="shared" si="427"/>
        <v>0.51000000000000156</v>
      </c>
      <c r="Q2496" s="2">
        <f t="shared" si="428"/>
        <v>0.44975714285714269</v>
      </c>
    </row>
    <row r="2497" spans="1:17" x14ac:dyDescent="0.3">
      <c r="A2497" s="1">
        <v>40620</v>
      </c>
      <c r="B2497" s="2">
        <v>19.93</v>
      </c>
      <c r="C2497" s="2">
        <v>73961720</v>
      </c>
      <c r="D2497" s="2">
        <v>19.98</v>
      </c>
      <c r="E2497" s="2">
        <v>20.146599999999999</v>
      </c>
      <c r="F2497" s="2">
        <v>19.88</v>
      </c>
      <c r="G2497" s="2">
        <f t="shared" si="420"/>
        <v>20.131499999999999</v>
      </c>
      <c r="H2497" s="2">
        <f t="shared" si="421"/>
        <v>20.585749999999997</v>
      </c>
      <c r="I2497" s="2">
        <f t="shared" si="418"/>
        <v>20.598444119231289</v>
      </c>
      <c r="K2497" s="2">
        <f t="shared" si="422"/>
        <v>20.598444119231289</v>
      </c>
      <c r="L2497" s="2">
        <f t="shared" si="423"/>
        <v>19.985533333333333</v>
      </c>
      <c r="M2497" s="2">
        <f t="shared" si="424"/>
        <v>21.123818333333336</v>
      </c>
      <c r="N2497" s="2">
        <f t="shared" si="425"/>
        <v>0.53886949999999878</v>
      </c>
      <c r="O2497" s="2">
        <f t="shared" si="426"/>
        <v>-140.82382964088163</v>
      </c>
      <c r="P2497" s="2">
        <f t="shared" si="427"/>
        <v>0.26660000000000039</v>
      </c>
      <c r="Q2497" s="2">
        <f t="shared" si="428"/>
        <v>0.43761428571428546</v>
      </c>
    </row>
    <row r="2498" spans="1:17" x14ac:dyDescent="0.3">
      <c r="A2498" s="1">
        <v>40619</v>
      </c>
      <c r="B2498" s="2">
        <v>19.899999999999999</v>
      </c>
      <c r="C2498" s="2">
        <v>59044530</v>
      </c>
      <c r="D2498" s="2">
        <v>20.02</v>
      </c>
      <c r="E2498" s="2">
        <v>20.059999999999999</v>
      </c>
      <c r="F2498" s="2">
        <v>19.8</v>
      </c>
      <c r="G2498" s="2">
        <f t="shared" si="420"/>
        <v>20.319499999999998</v>
      </c>
      <c r="H2498" s="2">
        <f t="shared" si="421"/>
        <v>20.748749999999998</v>
      </c>
      <c r="I2498" s="2">
        <f t="shared" ref="I2498:I2503" si="429">B2498*(2/(12+1)) + I2499*(1-(2/(12+1)))</f>
        <v>20.719979413636977</v>
      </c>
      <c r="K2498" s="2">
        <f t="shared" si="422"/>
        <v>20.719979413636977</v>
      </c>
      <c r="L2498" s="2">
        <f t="shared" si="423"/>
        <v>19.920000000000002</v>
      </c>
      <c r="M2498" s="2">
        <f t="shared" si="424"/>
        <v>21.183728070175441</v>
      </c>
      <c r="N2498" s="2">
        <f t="shared" si="425"/>
        <v>1.5272521929824554</v>
      </c>
      <c r="O2498" s="2">
        <f t="shared" si="426"/>
        <v>-55.163474898781026</v>
      </c>
      <c r="P2498" s="2">
        <f t="shared" si="427"/>
        <v>0.25999999999999801</v>
      </c>
      <c r="Q2498" s="2">
        <f t="shared" si="428"/>
        <v>0.45357142857142818</v>
      </c>
    </row>
    <row r="2499" spans="1:17" x14ac:dyDescent="0.3">
      <c r="A2499" s="1">
        <v>40618</v>
      </c>
      <c r="B2499" s="2">
        <v>19.807500000000001</v>
      </c>
      <c r="C2499" s="2">
        <v>84755660</v>
      </c>
      <c r="D2499" s="2">
        <v>20.03</v>
      </c>
      <c r="E2499" s="2">
        <v>20.37</v>
      </c>
      <c r="F2499" s="2">
        <v>19.71</v>
      </c>
      <c r="G2499" s="2">
        <f t="shared" ref="G2499:G2516" si="430">AVERAGE(B2499:B2503)</f>
        <v>20.497500000000002</v>
      </c>
      <c r="H2499" s="2">
        <f t="shared" ref="H2499:H2515" si="431">AVERAGE(B2499:B2508)</f>
        <v>20.937750000000001</v>
      </c>
      <c r="I2499" s="2">
        <f t="shared" si="429"/>
        <v>20.869066579752793</v>
      </c>
      <c r="K2499" s="2">
        <f t="shared" ref="K2499:K2516" si="432">I2499-J2499</f>
        <v>20.869066579752793</v>
      </c>
      <c r="L2499" s="2">
        <f t="shared" ref="L2499:L2516" si="433">AVERAGE(F2499,B2499,E2499)</f>
        <v>19.962500000000002</v>
      </c>
      <c r="M2499" s="2">
        <f t="shared" ref="M2499:M2516" si="434">AVERAGE(L2499:L2518)</f>
        <v>21.253935185185188</v>
      </c>
      <c r="N2499" s="2">
        <f t="shared" ref="N2499:N2516" si="435">(ABS(M2499-L2499)+ABS(M2499-L2500)+ABS(M2499-L2501)+ABS(M2499-L2502)+ABS(M2499-L2503)+ABS(M2499-L2504)+ABS(M2499-L2505)+ABS(M2499-L2506)+ABS(M2499-L2507)+ABS(M2499-L2508)+ABS(M2499-L2509)+ABS(M2499-L2510)+ABS(M2499-L2511)+ABS(M2499-L2512)+ABS(M2499-L2513)+ABS(M2499-L2514)+ABS(M2499-L2515)+ABS(M2499-L2516)+ABS(M2499-L2517)+ABS(M2499-L2518))/20</f>
        <v>2.5174583333333329</v>
      </c>
      <c r="O2499" s="2">
        <f t="shared" ref="O2499:O2516" si="436">(L2499-M2499)/(0.015*N2499)</f>
        <v>-34.199445477354779</v>
      </c>
      <c r="P2499" s="2">
        <f t="shared" ref="P2499:P2516" si="437">MAX(E2499-F2499, ABS(E2499-B2500), ABS(F2499-B2500))</f>
        <v>0.66000000000000014</v>
      </c>
      <c r="Q2499" s="2">
        <f t="shared" ref="Q2499:Q2516" si="438">AVERAGE(P2499:P2512)</f>
        <v>0.48607142857142832</v>
      </c>
    </row>
    <row r="2500" spans="1:17" x14ac:dyDescent="0.3">
      <c r="A2500" s="1">
        <v>40617</v>
      </c>
      <c r="B2500" s="2">
        <v>20.18</v>
      </c>
      <c r="C2500" s="2">
        <v>80570640</v>
      </c>
      <c r="D2500" s="2">
        <v>20.23</v>
      </c>
      <c r="E2500" s="2">
        <v>20.329999999999998</v>
      </c>
      <c r="F2500" s="2">
        <v>20.010000000000002</v>
      </c>
      <c r="G2500" s="2">
        <f t="shared" si="430"/>
        <v>20.776000000000003</v>
      </c>
      <c r="H2500" s="2">
        <f t="shared" si="431"/>
        <v>21.106000000000002</v>
      </c>
      <c r="I2500" s="2">
        <f t="shared" si="429"/>
        <v>21.06207868516239</v>
      </c>
      <c r="K2500" s="2">
        <f t="shared" si="432"/>
        <v>21.06207868516239</v>
      </c>
      <c r="L2500" s="2">
        <f t="shared" si="433"/>
        <v>20.173333333333332</v>
      </c>
      <c r="M2500" s="2">
        <f t="shared" si="434"/>
        <v>21.329901960784319</v>
      </c>
      <c r="N2500" s="2">
        <f t="shared" si="435"/>
        <v>3.5192401960784325</v>
      </c>
      <c r="O2500" s="2">
        <f t="shared" si="436"/>
        <v>-21.909438079650968</v>
      </c>
      <c r="P2500" s="2">
        <f t="shared" si="437"/>
        <v>0.82999999999999829</v>
      </c>
      <c r="Q2500" s="2">
        <f t="shared" si="438"/>
        <v>0.46607142857142819</v>
      </c>
    </row>
    <row r="2501" spans="1:17" x14ac:dyDescent="0.3">
      <c r="A2501" s="1">
        <v>40616</v>
      </c>
      <c r="B2501" s="2">
        <v>20.84</v>
      </c>
      <c r="C2501" s="2">
        <v>48940520</v>
      </c>
      <c r="D2501" s="2">
        <v>20.66</v>
      </c>
      <c r="E2501" s="2">
        <v>20.88</v>
      </c>
      <c r="F2501" s="2">
        <v>20.62</v>
      </c>
      <c r="G2501" s="2">
        <f t="shared" si="430"/>
        <v>20.966000000000001</v>
      </c>
      <c r="H2501" s="2">
        <f t="shared" si="431"/>
        <v>21.226999999999997</v>
      </c>
      <c r="I2501" s="2">
        <f t="shared" si="429"/>
        <v>21.222456627919186</v>
      </c>
      <c r="K2501" s="2">
        <f t="shared" si="432"/>
        <v>21.222456627919186</v>
      </c>
      <c r="L2501" s="2">
        <f t="shared" si="433"/>
        <v>20.78</v>
      </c>
      <c r="M2501" s="2">
        <f t="shared" si="434"/>
        <v>21.402187500000004</v>
      </c>
      <c r="N2501" s="2">
        <f t="shared" si="435"/>
        <v>4.5410208333333344</v>
      </c>
      <c r="O2501" s="2">
        <f t="shared" si="436"/>
        <v>-9.134326440915947</v>
      </c>
      <c r="P2501" s="2">
        <f t="shared" si="437"/>
        <v>0.25999999999999801</v>
      </c>
      <c r="Q2501" s="2">
        <f t="shared" si="438"/>
        <v>0.46392857142857097</v>
      </c>
    </row>
    <row r="2502" spans="1:17" x14ac:dyDescent="0.3">
      <c r="A2502" s="1">
        <v>40613</v>
      </c>
      <c r="B2502" s="2">
        <v>20.87</v>
      </c>
      <c r="C2502" s="2">
        <v>45612590</v>
      </c>
      <c r="D2502" s="2">
        <v>20.63</v>
      </c>
      <c r="E2502" s="2">
        <v>20.96</v>
      </c>
      <c r="F2502" s="2">
        <v>20.61</v>
      </c>
      <c r="G2502" s="2">
        <f t="shared" si="430"/>
        <v>21.04</v>
      </c>
      <c r="H2502" s="2">
        <f t="shared" si="431"/>
        <v>21.29</v>
      </c>
      <c r="I2502" s="2">
        <f t="shared" si="429"/>
        <v>21.291994196631766</v>
      </c>
      <c r="K2502" s="2">
        <f t="shared" si="432"/>
        <v>21.291994196631766</v>
      </c>
      <c r="L2502" s="2">
        <f t="shared" si="433"/>
        <v>20.813333333333336</v>
      </c>
      <c r="M2502" s="2">
        <f t="shared" si="434"/>
        <v>21.443666666666669</v>
      </c>
      <c r="N2502" s="2">
        <f t="shared" si="435"/>
        <v>5.5883166666666675</v>
      </c>
      <c r="O2502" s="2">
        <f t="shared" si="436"/>
        <v>-7.5196565851175547</v>
      </c>
      <c r="P2502" s="2">
        <f t="shared" si="437"/>
        <v>0.35000000000000142</v>
      </c>
      <c r="Q2502" s="2">
        <f t="shared" si="438"/>
        <v>0.47821428571428548</v>
      </c>
    </row>
    <row r="2503" spans="1:17" x14ac:dyDescent="0.3">
      <c r="A2503" s="1">
        <v>40612</v>
      </c>
      <c r="B2503" s="2">
        <v>20.79</v>
      </c>
      <c r="C2503" s="2">
        <v>69115390</v>
      </c>
      <c r="D2503" s="2">
        <v>20.94</v>
      </c>
      <c r="E2503" s="2">
        <v>21.02</v>
      </c>
      <c r="F2503" s="2">
        <v>20.72</v>
      </c>
      <c r="G2503" s="2">
        <f t="shared" si="430"/>
        <v>21.177999999999997</v>
      </c>
      <c r="H2503" s="2">
        <f t="shared" si="431"/>
        <v>21.388999999999999</v>
      </c>
      <c r="I2503" s="2">
        <f t="shared" si="429"/>
        <v>21.368720414201178</v>
      </c>
      <c r="K2503" s="2">
        <f t="shared" si="432"/>
        <v>21.368720414201178</v>
      </c>
      <c r="L2503" s="2">
        <f t="shared" si="433"/>
        <v>20.843333333333334</v>
      </c>
      <c r="M2503" s="2">
        <f t="shared" si="434"/>
        <v>21.488690476190477</v>
      </c>
      <c r="N2503" s="2">
        <f t="shared" si="435"/>
        <v>6.6391904761904756</v>
      </c>
      <c r="O2503" s="2">
        <f t="shared" si="436"/>
        <v>-6.4802794373955601</v>
      </c>
      <c r="P2503" s="2">
        <f t="shared" si="437"/>
        <v>0.48000000000000043</v>
      </c>
      <c r="Q2503" s="2">
        <f t="shared" si="438"/>
        <v>2.0396428571428569</v>
      </c>
    </row>
    <row r="2504" spans="1:17" x14ac:dyDescent="0.3">
      <c r="A2504" s="1">
        <v>40611</v>
      </c>
      <c r="B2504" s="2">
        <v>21.2</v>
      </c>
      <c r="C2504" s="2">
        <v>60468930</v>
      </c>
      <c r="D2504" s="2">
        <v>21.08</v>
      </c>
      <c r="E2504" s="2">
        <v>21.34</v>
      </c>
      <c r="F2504" s="2">
        <v>20.94</v>
      </c>
      <c r="G2504" s="2">
        <f t="shared" si="430"/>
        <v>21.377999999999997</v>
      </c>
      <c r="H2504" s="2">
        <f t="shared" si="431"/>
        <v>21.438499999999998</v>
      </c>
      <c r="I2504" s="2">
        <f>B2504*(2/(12+1)) + I2505*(1-(2/(12+1)))</f>
        <v>21.473942307692305</v>
      </c>
      <c r="K2504" s="2">
        <f t="shared" si="432"/>
        <v>21.473942307692305</v>
      </c>
      <c r="L2504" s="2">
        <f t="shared" si="433"/>
        <v>21.16</v>
      </c>
      <c r="M2504" s="2">
        <f t="shared" si="434"/>
        <v>21.538333333333334</v>
      </c>
      <c r="N2504" s="2">
        <f t="shared" si="435"/>
        <v>7.6970833333333317</v>
      </c>
      <c r="O2504" s="2">
        <f t="shared" si="436"/>
        <v>-3.2768545083816072</v>
      </c>
      <c r="P2504" s="2">
        <f t="shared" si="437"/>
        <v>0.39999999999999858</v>
      </c>
      <c r="Q2504" s="2">
        <f t="shared" si="438"/>
        <v>2.1596153846153845</v>
      </c>
    </row>
    <row r="2505" spans="1:17" x14ac:dyDescent="0.3">
      <c r="A2505" s="1">
        <v>40610</v>
      </c>
      <c r="B2505" s="2">
        <v>21.13</v>
      </c>
      <c r="C2505" s="2">
        <v>57007450</v>
      </c>
      <c r="D2505" s="2">
        <v>21.26</v>
      </c>
      <c r="E2505" s="2">
        <v>21.26</v>
      </c>
      <c r="F2505" s="2">
        <v>21.02</v>
      </c>
      <c r="G2505" s="2">
        <f t="shared" si="430"/>
        <v>21.436</v>
      </c>
      <c r="H2505" s="2">
        <f t="shared" si="431"/>
        <v>21.433499999999999</v>
      </c>
      <c r="I2505" s="2">
        <f>AVERAGE(B2505:B2516)</f>
        <v>21.523749999999996</v>
      </c>
      <c r="K2505" s="2">
        <f t="shared" si="432"/>
        <v>21.523749999999996</v>
      </c>
      <c r="L2505" s="2">
        <f t="shared" si="433"/>
        <v>21.136666666666667</v>
      </c>
      <c r="M2505" s="2">
        <f t="shared" si="434"/>
        <v>21.569861111111113</v>
      </c>
      <c r="N2505" s="2">
        <f t="shared" si="435"/>
        <v>8.7686805555555569</v>
      </c>
      <c r="O2505" s="2">
        <f t="shared" si="436"/>
        <v>-3.2934977442338824</v>
      </c>
      <c r="P2505" s="2">
        <f t="shared" si="437"/>
        <v>0.24000000000000199</v>
      </c>
      <c r="Q2505" s="2">
        <f t="shared" si="438"/>
        <v>2.3062499999999999</v>
      </c>
    </row>
    <row r="2506" spans="1:17" x14ac:dyDescent="0.3">
      <c r="A2506" s="1">
        <v>40609</v>
      </c>
      <c r="B2506" s="2">
        <v>21.21</v>
      </c>
      <c r="C2506" s="2">
        <v>57511780</v>
      </c>
      <c r="D2506" s="2">
        <v>21.69</v>
      </c>
      <c r="E2506" s="2">
        <v>21.74</v>
      </c>
      <c r="F2506" s="2">
        <v>21.08</v>
      </c>
      <c r="G2506" s="2">
        <f t="shared" si="430"/>
        <v>21.488</v>
      </c>
      <c r="H2506" s="2">
        <f t="shared" si="431"/>
        <v>21.5015</v>
      </c>
      <c r="K2506" s="2">
        <f t="shared" si="432"/>
        <v>0</v>
      </c>
      <c r="L2506" s="2">
        <f t="shared" si="433"/>
        <v>21.343333333333334</v>
      </c>
      <c r="M2506" s="2">
        <f t="shared" si="434"/>
        <v>21.609242424242424</v>
      </c>
      <c r="N2506" s="2">
        <f t="shared" si="435"/>
        <v>9.8452045454545463</v>
      </c>
      <c r="O2506" s="2">
        <f t="shared" si="436"/>
        <v>-1.8005997382204977</v>
      </c>
      <c r="P2506" s="2">
        <f t="shared" si="437"/>
        <v>0.66000000000000014</v>
      </c>
      <c r="Q2506" s="2">
        <f t="shared" si="438"/>
        <v>2.4940909090909087</v>
      </c>
    </row>
    <row r="2507" spans="1:17" x14ac:dyDescent="0.3">
      <c r="A2507" s="1">
        <v>40606</v>
      </c>
      <c r="B2507" s="2">
        <v>21.56</v>
      </c>
      <c r="C2507" s="2">
        <v>64597010</v>
      </c>
      <c r="D2507" s="2">
        <v>21.88</v>
      </c>
      <c r="E2507" s="2">
        <v>22.08</v>
      </c>
      <c r="F2507" s="2">
        <v>21.4</v>
      </c>
      <c r="G2507" s="2">
        <f t="shared" si="430"/>
        <v>21.54</v>
      </c>
      <c r="H2507" s="2">
        <f t="shared" si="431"/>
        <v>21.5945</v>
      </c>
      <c r="K2507" s="2">
        <f t="shared" si="432"/>
        <v>0</v>
      </c>
      <c r="L2507" s="2">
        <f t="shared" si="433"/>
        <v>21.679999999999996</v>
      </c>
      <c r="M2507" s="2">
        <f t="shared" si="434"/>
        <v>21.635833333333331</v>
      </c>
      <c r="N2507" s="2">
        <f t="shared" si="435"/>
        <v>10.925666666666661</v>
      </c>
      <c r="O2507" s="2">
        <f t="shared" si="436"/>
        <v>0.26949792028962749</v>
      </c>
      <c r="P2507" s="2">
        <f t="shared" si="437"/>
        <v>0.67999999999999972</v>
      </c>
      <c r="Q2507" s="2">
        <f t="shared" si="438"/>
        <v>2.6774999999999993</v>
      </c>
    </row>
    <row r="2508" spans="1:17" x14ac:dyDescent="0.3">
      <c r="A2508" s="1">
        <v>40605</v>
      </c>
      <c r="B2508" s="2">
        <v>21.79</v>
      </c>
      <c r="C2508" s="2">
        <v>50438040</v>
      </c>
      <c r="D2508" s="2">
        <v>21.66</v>
      </c>
      <c r="E2508" s="2">
        <v>21.88</v>
      </c>
      <c r="F2508" s="2">
        <v>21.65</v>
      </c>
      <c r="G2508" s="2">
        <f t="shared" si="430"/>
        <v>21.6</v>
      </c>
      <c r="H2508" s="2">
        <f t="shared" si="431"/>
        <v>21.598333333333333</v>
      </c>
      <c r="K2508" s="2">
        <f t="shared" si="432"/>
        <v>0</v>
      </c>
      <c r="L2508" s="2">
        <f t="shared" si="433"/>
        <v>21.77333333333333</v>
      </c>
      <c r="M2508" s="2">
        <f t="shared" si="434"/>
        <v>21.630925925925922</v>
      </c>
      <c r="N2508" s="2">
        <f t="shared" si="435"/>
        <v>12.002305555555548</v>
      </c>
      <c r="O2508" s="2">
        <f t="shared" si="436"/>
        <v>0.79100028878196749</v>
      </c>
      <c r="P2508" s="2">
        <f t="shared" si="437"/>
        <v>0.39000000000000057</v>
      </c>
      <c r="Q2508" s="2">
        <f t="shared" si="438"/>
        <v>2.8994444444444438</v>
      </c>
    </row>
    <row r="2509" spans="1:17" x14ac:dyDescent="0.3">
      <c r="A2509" s="1">
        <v>40604</v>
      </c>
      <c r="B2509" s="2">
        <v>21.49</v>
      </c>
      <c r="C2509" s="2">
        <v>52165010</v>
      </c>
      <c r="D2509" s="2">
        <v>21.42</v>
      </c>
      <c r="E2509" s="2">
        <v>21.7</v>
      </c>
      <c r="F2509" s="2">
        <v>21.4</v>
      </c>
      <c r="G2509" s="2">
        <f t="shared" si="430"/>
        <v>21.498999999999999</v>
      </c>
      <c r="H2509" s="2">
        <f t="shared" si="431"/>
        <v>21.574374999999996</v>
      </c>
      <c r="K2509" s="2">
        <f t="shared" si="432"/>
        <v>0</v>
      </c>
      <c r="L2509" s="2">
        <f t="shared" si="433"/>
        <v>21.53</v>
      </c>
      <c r="M2509" s="2">
        <f t="shared" si="434"/>
        <v>21.613125</v>
      </c>
      <c r="N2509" s="2">
        <f t="shared" si="435"/>
        <v>13.064270833333333</v>
      </c>
      <c r="O2509" s="2">
        <f t="shared" si="436"/>
        <v>-0.42418491910984446</v>
      </c>
      <c r="P2509" s="2">
        <f t="shared" si="437"/>
        <v>0.30999999999999872</v>
      </c>
      <c r="Q2509" s="2">
        <f t="shared" si="438"/>
        <v>3.2131249999999993</v>
      </c>
    </row>
    <row r="2510" spans="1:17" x14ac:dyDescent="0.3">
      <c r="A2510" s="1">
        <v>40603</v>
      </c>
      <c r="B2510" s="2">
        <v>21.39</v>
      </c>
      <c r="C2510" s="2">
        <v>57306850</v>
      </c>
      <c r="D2510" s="2">
        <v>21.61</v>
      </c>
      <c r="E2510" s="2">
        <v>21.69</v>
      </c>
      <c r="F2510" s="2">
        <v>21.35</v>
      </c>
      <c r="G2510" s="2">
        <f t="shared" si="430"/>
        <v>21.431000000000001</v>
      </c>
      <c r="H2510" s="2">
        <f t="shared" si="431"/>
        <v>21.586428571428574</v>
      </c>
      <c r="K2510" s="2">
        <f t="shared" si="432"/>
        <v>0</v>
      </c>
      <c r="L2510" s="2">
        <f t="shared" si="433"/>
        <v>21.47666666666667</v>
      </c>
      <c r="M2510" s="2">
        <f t="shared" si="434"/>
        <v>21.625</v>
      </c>
      <c r="N2510" s="2">
        <f t="shared" si="435"/>
        <v>14.149083333333333</v>
      </c>
      <c r="O2510" s="2">
        <f t="shared" si="436"/>
        <v>-0.6989066822153609</v>
      </c>
      <c r="P2510" s="2">
        <f t="shared" si="437"/>
        <v>0.33999999999999986</v>
      </c>
      <c r="Q2510" s="2">
        <f t="shared" si="438"/>
        <v>3.6278571428571422</v>
      </c>
    </row>
    <row r="2511" spans="1:17" x14ac:dyDescent="0.3">
      <c r="A2511" s="1">
        <v>40602</v>
      </c>
      <c r="B2511" s="2">
        <v>21.47</v>
      </c>
      <c r="C2511" s="2">
        <v>66281630</v>
      </c>
      <c r="D2511" s="2">
        <v>21.75</v>
      </c>
      <c r="E2511" s="2">
        <v>21.84</v>
      </c>
      <c r="F2511" s="2">
        <v>21.37</v>
      </c>
      <c r="G2511" s="2">
        <f t="shared" si="430"/>
        <v>21.514999999999997</v>
      </c>
      <c r="H2511" s="2">
        <f t="shared" si="431"/>
        <v>21.619166666666661</v>
      </c>
      <c r="K2511" s="2">
        <f t="shared" si="432"/>
        <v>0</v>
      </c>
      <c r="L2511" s="2">
        <f t="shared" si="433"/>
        <v>21.560000000000002</v>
      </c>
      <c r="M2511" s="2">
        <f t="shared" si="434"/>
        <v>21.64972222222222</v>
      </c>
      <c r="N2511" s="2">
        <f t="shared" si="435"/>
        <v>15.24022222222222</v>
      </c>
      <c r="O2511" s="2">
        <f t="shared" si="436"/>
        <v>-0.39247993856411079</v>
      </c>
      <c r="P2511" s="2">
        <f t="shared" si="437"/>
        <v>0.48999999999999844</v>
      </c>
      <c r="Q2511" s="2">
        <f t="shared" si="438"/>
        <v>4.1758333333333324</v>
      </c>
    </row>
    <row r="2512" spans="1:17" x14ac:dyDescent="0.3">
      <c r="A2512" s="1">
        <v>40599</v>
      </c>
      <c r="B2512" s="2">
        <v>21.86</v>
      </c>
      <c r="C2512" s="2">
        <v>53320830</v>
      </c>
      <c r="D2512" s="2">
        <v>21.52</v>
      </c>
      <c r="E2512" s="2">
        <v>22</v>
      </c>
      <c r="F2512" s="2">
        <v>21.46</v>
      </c>
      <c r="G2512" s="2">
        <f t="shared" si="430"/>
        <v>21.648999999999997</v>
      </c>
      <c r="H2512" s="2">
        <f t="shared" si="431"/>
        <v>21.648999999999997</v>
      </c>
      <c r="K2512" s="2">
        <f t="shared" si="432"/>
        <v>0</v>
      </c>
      <c r="L2512" s="2">
        <f t="shared" si="433"/>
        <v>21.77333333333333</v>
      </c>
      <c r="M2512" s="2">
        <f t="shared" si="434"/>
        <v>21.667666666666666</v>
      </c>
      <c r="N2512" s="2">
        <f t="shared" si="435"/>
        <v>16.330783333333333</v>
      </c>
      <c r="O2512" s="2">
        <f t="shared" si="436"/>
        <v>0.43135986196483478</v>
      </c>
      <c r="P2512" s="2">
        <f t="shared" si="437"/>
        <v>0.71499999999999986</v>
      </c>
      <c r="Q2512" s="2">
        <f t="shared" si="438"/>
        <v>4.9129999999999994</v>
      </c>
    </row>
    <row r="2513" spans="1:17" x14ac:dyDescent="0.3">
      <c r="A2513" s="1">
        <v>40598</v>
      </c>
      <c r="B2513" s="2">
        <v>21.285</v>
      </c>
      <c r="C2513" s="2">
        <v>54471340</v>
      </c>
      <c r="D2513" s="2">
        <v>21.1</v>
      </c>
      <c r="E2513" s="2">
        <v>21.41</v>
      </c>
      <c r="F2513" s="2">
        <v>21.03</v>
      </c>
      <c r="G2513" s="2">
        <f t="shared" si="430"/>
        <v>21.596250000000001</v>
      </c>
      <c r="H2513" s="2">
        <f t="shared" si="431"/>
        <v>21.596250000000001</v>
      </c>
      <c r="K2513" s="2">
        <f t="shared" si="432"/>
        <v>0</v>
      </c>
      <c r="L2513" s="2">
        <f t="shared" si="433"/>
        <v>21.241666666666664</v>
      </c>
      <c r="M2513" s="2">
        <f t="shared" si="434"/>
        <v>21.641249999999999</v>
      </c>
      <c r="N2513" s="2">
        <f t="shared" si="435"/>
        <v>17.387750000000004</v>
      </c>
      <c r="O2513" s="2">
        <f t="shared" si="436"/>
        <v>-1.5320492236712084</v>
      </c>
      <c r="P2513" s="2">
        <f t="shared" si="437"/>
        <v>0.37999999999999901</v>
      </c>
      <c r="Q2513" s="2">
        <f t="shared" si="438"/>
        <v>5.9624999999999995</v>
      </c>
    </row>
    <row r="2514" spans="1:17" x14ac:dyDescent="0.3">
      <c r="A2514" s="1">
        <v>40597</v>
      </c>
      <c r="B2514" s="2">
        <v>21.15</v>
      </c>
      <c r="C2514" s="2">
        <v>83497550</v>
      </c>
      <c r="D2514" s="2">
        <v>21.7</v>
      </c>
      <c r="E2514" s="2">
        <v>21.72</v>
      </c>
      <c r="F2514" s="2">
        <v>21.01</v>
      </c>
      <c r="G2514" s="2">
        <f t="shared" si="430"/>
        <v>21.7</v>
      </c>
      <c r="H2514" s="2">
        <f t="shared" si="431"/>
        <v>21.7</v>
      </c>
      <c r="K2514" s="2">
        <f t="shared" si="432"/>
        <v>0</v>
      </c>
      <c r="L2514" s="2">
        <f t="shared" si="433"/>
        <v>21.293333333333333</v>
      </c>
      <c r="M2514" s="2">
        <f t="shared" si="434"/>
        <v>21.774444444444445</v>
      </c>
      <c r="N2514" s="2">
        <f t="shared" si="435"/>
        <v>18.556388888888886</v>
      </c>
      <c r="O2514" s="2">
        <f t="shared" si="436"/>
        <v>-1.7284652884850504</v>
      </c>
      <c r="P2514" s="2">
        <f t="shared" si="437"/>
        <v>0.79999999999999716</v>
      </c>
      <c r="Q2514" s="2">
        <f t="shared" si="438"/>
        <v>7.8233333333333333</v>
      </c>
    </row>
    <row r="2515" spans="1:17" x14ac:dyDescent="0.3">
      <c r="A2515" s="1">
        <v>40596</v>
      </c>
      <c r="B2515" s="2">
        <v>21.81</v>
      </c>
      <c r="C2515" s="2">
        <v>64394270</v>
      </c>
      <c r="D2515" s="2">
        <v>21.95</v>
      </c>
      <c r="E2515" s="2">
        <v>22.19</v>
      </c>
      <c r="F2515" s="2">
        <v>21.73</v>
      </c>
      <c r="G2515" s="2">
        <f t="shared" si="430"/>
        <v>21.975000000000001</v>
      </c>
      <c r="H2515" s="2">
        <f t="shared" si="431"/>
        <v>21.975000000000001</v>
      </c>
      <c r="K2515" s="2">
        <f t="shared" si="432"/>
        <v>0</v>
      </c>
      <c r="L2515" s="2">
        <f t="shared" si="433"/>
        <v>21.91</v>
      </c>
      <c r="M2515" s="2">
        <f t="shared" si="434"/>
        <v>22.015000000000001</v>
      </c>
      <c r="N2515" s="2">
        <f t="shared" si="435"/>
        <v>19.823999999999991</v>
      </c>
      <c r="O2515" s="2">
        <f t="shared" si="436"/>
        <v>-0.35310734463276999</v>
      </c>
      <c r="P2515" s="2">
        <f t="shared" si="437"/>
        <v>0.46000000000000085</v>
      </c>
      <c r="Q2515" s="2">
        <f t="shared" si="438"/>
        <v>11.335000000000001</v>
      </c>
    </row>
    <row r="2516" spans="1:17" x14ac:dyDescent="0.3">
      <c r="A2516" s="1">
        <v>40592</v>
      </c>
      <c r="B2516" s="2">
        <v>22.14</v>
      </c>
      <c r="C2516" s="2">
        <v>55036930</v>
      </c>
      <c r="D2516" s="2">
        <v>22.09</v>
      </c>
      <c r="E2516" s="2">
        <v>22.21</v>
      </c>
      <c r="F2516" s="2">
        <v>22.01</v>
      </c>
      <c r="G2516" s="2">
        <f t="shared" si="430"/>
        <v>22.14</v>
      </c>
      <c r="H2516" s="2">
        <f>AVERAGE(B2516:B2525)</f>
        <v>22.14</v>
      </c>
      <c r="K2516" s="2">
        <f t="shared" si="432"/>
        <v>0</v>
      </c>
      <c r="L2516" s="2">
        <f t="shared" si="433"/>
        <v>22.120000000000005</v>
      </c>
      <c r="M2516" s="2">
        <f t="shared" si="434"/>
        <v>22.120000000000005</v>
      </c>
      <c r="N2516" s="2">
        <f t="shared" si="435"/>
        <v>21.014000000000003</v>
      </c>
      <c r="O2516" s="2">
        <f t="shared" si="436"/>
        <v>0</v>
      </c>
      <c r="P2516" s="2">
        <f t="shared" si="437"/>
        <v>22.21</v>
      </c>
      <c r="Q2516" s="2">
        <f t="shared" si="438"/>
        <v>22.21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INTC_HistoricalQuotes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m</dc:creator>
  <cp:lastModifiedBy>sina m</cp:lastModifiedBy>
  <dcterms:created xsi:type="dcterms:W3CDTF">2021-02-18T17:37:31Z</dcterms:created>
  <dcterms:modified xsi:type="dcterms:W3CDTF">2021-02-19T04:38:24Z</dcterms:modified>
</cp:coreProperties>
</file>