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635" windowHeight="11505"/>
  </bookViews>
  <sheets>
    <sheet name="Sheet1" sheetId="1" r:id="rId1"/>
    <sheet name="Sheet2" sheetId="2" r:id="rId2"/>
    <sheet name="Sheet3" sheetId="3" r:id="rId3"/>
  </sheets>
  <definedNames>
    <definedName name="Name1">Sheet1!$B$30</definedName>
    <definedName name="Name2">Sheet1!$C$30</definedName>
    <definedName name="Name3">Sheet1!$D$30:$D$32</definedName>
  </definedNames>
  <calcPr calcId="125725"/>
</workbook>
</file>

<file path=xl/calcChain.xml><?xml version="1.0" encoding="utf-8"?>
<calcChain xmlns="http://schemas.openxmlformats.org/spreadsheetml/2006/main">
  <c r="H6" i="1"/>
  <c r="H5"/>
  <c r="G6"/>
  <c r="G5"/>
  <c r="E6"/>
  <c r="D6"/>
  <c r="C6"/>
  <c r="B6"/>
  <c r="D5"/>
  <c r="E5"/>
  <c r="E4"/>
  <c r="E3"/>
  <c r="B5"/>
  <c r="C5"/>
  <c r="D4"/>
  <c r="C23"/>
  <c r="B23"/>
  <c r="D3"/>
  <c r="C4"/>
  <c r="B4"/>
  <c r="C3"/>
  <c r="B3"/>
  <c r="F6"/>
  <c r="F5"/>
  <c r="F4"/>
  <c r="F3"/>
  <c r="B22"/>
  <c r="B25"/>
  <c r="B16"/>
  <c r="B19"/>
</calcChain>
</file>

<file path=xl/sharedStrings.xml><?xml version="1.0" encoding="utf-8"?>
<sst xmlns="http://schemas.openxmlformats.org/spreadsheetml/2006/main" count="28" uniqueCount="24">
  <si>
    <t>SUM()</t>
  </si>
  <si>
    <t>ABS()</t>
  </si>
  <si>
    <t>+1</t>
  </si>
  <si>
    <t>variable1 = 1</t>
  </si>
  <si>
    <t>variable2.age = 2</t>
  </si>
  <si>
    <t>formula and parameters</t>
  </si>
  <si>
    <t>formula result</t>
  </si>
  <si>
    <t>toTWD</t>
  </si>
  <si>
    <t>USD2NTD</t>
  </si>
  <si>
    <t>UDF</t>
  </si>
  <si>
    <t>EL Var</t>
  </si>
  <si>
    <t>NotExisted</t>
  </si>
  <si>
    <t>Name ranges</t>
  </si>
  <si>
    <t>Name1</t>
  </si>
  <si>
    <t>Name2</t>
  </si>
  <si>
    <t>Name3</t>
  </si>
  <si>
    <t>Name1~Name3</t>
  </si>
  <si>
    <t>NoVar</t>
  </si>
  <si>
    <t>USD2NTD(Name1,Name2)</t>
  </si>
  <si>
    <t>expected</t>
  </si>
  <si>
    <t>AVERAGE()</t>
  </si>
  <si>
    <t>variable1, 2</t>
  </si>
  <si>
    <t>2, variable1</t>
  </si>
  <si>
    <t>USD2NTD with names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</si>
</sst>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0" xfId="1" applyFont="1" applyFill="1"/>
    <xf numFmtId="0" fontId="0" fillId="2" borderId="0" xfId="0" applyFill="1"/>
    <xf numFmtId="0" fontId="3" fillId="2" borderId="0" xfId="1" applyFont="1" applyFill="1"/>
    <xf numFmtId="0" fontId="1" fillId="2" borderId="0" xfId="1" applyFill="1"/>
    <xf numFmtId="0" fontId="0" fillId="2" borderId="0" xfId="0" applyFill="1" applyAlignment="1">
      <alignment horizontal="center"/>
    </xf>
    <xf numFmtId="0" fontId="1" fillId="0" borderId="1" xfId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A23" sqref="A23"/>
    </sheetView>
  </sheetViews>
  <sheetFormatPr defaultRowHeight="15"/>
  <cols>
    <col min="1" max="1" width="26.5703125" style="1" customWidth="1"/>
    <col min="2" max="8" width="26.42578125" customWidth="1"/>
  </cols>
  <sheetData>
    <row r="1" spans="1:8" s="11" customFormat="1" ht="18.75">
      <c r="A1" s="10" t="s">
        <v>10</v>
      </c>
    </row>
    <row r="2" spans="1:8">
      <c r="A2" s="2"/>
      <c r="B2" s="2" t="s">
        <v>3</v>
      </c>
      <c r="C2" s="2" t="s">
        <v>4</v>
      </c>
      <c r="D2" s="1" t="s">
        <v>16</v>
      </c>
      <c r="E2" s="2" t="s">
        <v>17</v>
      </c>
      <c r="F2" s="1" t="s">
        <v>18</v>
      </c>
      <c r="G2" s="2" t="s">
        <v>21</v>
      </c>
      <c r="H2" s="1" t="s">
        <v>22</v>
      </c>
    </row>
    <row r="3" spans="1:8">
      <c r="A3" s="3" t="s">
        <v>2</v>
      </c>
      <c r="B3" s="4" t="e">
        <f>variable1 +1</f>
        <v>#NAME?</v>
      </c>
      <c r="C3" s="4" t="e">
        <f>variable2.age + 1</f>
        <v>#NAME?</v>
      </c>
      <c r="D3" s="8">
        <f>Name1+1</f>
        <v>11</v>
      </c>
      <c r="E3" s="4" t="e">
        <f>NoVar+1</f>
        <v>#NAME?</v>
      </c>
      <c r="F3" s="4" t="e">
        <f ca="1">USD2NTD(Name1,Name2)+1</f>
        <v>#NAME?</v>
      </c>
    </row>
    <row r="4" spans="1:8">
      <c r="A4" s="2" t="s">
        <v>1</v>
      </c>
      <c r="B4" s="4" t="e">
        <f>ABS(variable1)</f>
        <v>#NAME?</v>
      </c>
      <c r="C4" s="4" t="e">
        <f>ABS(variable2.age)</f>
        <v>#NAME?</v>
      </c>
      <c r="D4" s="8">
        <f>ABS(Name2)</f>
        <v>20</v>
      </c>
      <c r="E4" s="4" t="e">
        <f>ABS(NoVar)</f>
        <v>#NAME?</v>
      </c>
      <c r="F4" s="4" t="e">
        <f ca="1">ABS(USD2NTD(Name1,Name2))</f>
        <v>#NAME?</v>
      </c>
    </row>
    <row r="5" spans="1:8">
      <c r="A5" s="2" t="s">
        <v>0</v>
      </c>
      <c r="B5" s="4" t="e">
        <f>SUM(variable1)</f>
        <v>#NAME?</v>
      </c>
      <c r="C5" s="4" t="e">
        <f>SUM(variable2.age)</f>
        <v>#NAME?</v>
      </c>
      <c r="D5" s="8">
        <f>SUM(Name3)</f>
        <v>70</v>
      </c>
      <c r="E5" s="4" t="e">
        <f>SUM(NoVar)</f>
        <v>#NAME?</v>
      </c>
      <c r="F5" s="4" t="e">
        <f ca="1">SUM(USD2NTD(Name1,Name2))</f>
        <v>#NAME?</v>
      </c>
      <c r="G5" s="8" t="e">
        <f>SUM(variable1, 2)</f>
        <v>#NAME?</v>
      </c>
      <c r="H5" s="8" t="e">
        <f>SUM(2, variable1)</f>
        <v>#NAME?</v>
      </c>
    </row>
    <row r="6" spans="1:8">
      <c r="A6" s="2" t="s">
        <v>20</v>
      </c>
      <c r="B6" s="4" t="e">
        <f>AVERAGE(variable1)</f>
        <v>#NAME?</v>
      </c>
      <c r="C6" s="4" t="e">
        <f>AVERAGE(variable2.age)</f>
        <v>#NAME?</v>
      </c>
      <c r="D6" s="8">
        <f>AVERAGE(Name3)</f>
        <v>35</v>
      </c>
      <c r="E6" s="4" t="e">
        <f>AVERAGE(NoVar)</f>
        <v>#NAME?</v>
      </c>
      <c r="F6" s="4" t="e">
        <f ca="1">AVERAGE(USD2NTD(Name1,Name2))</f>
        <v>#NAME?</v>
      </c>
      <c r="G6" s="8" t="e">
        <f>AVERAGE(variable1, 2)</f>
        <v>#NAME?</v>
      </c>
      <c r="H6" s="8" t="e">
        <f>AVERAGE(2, variable1)</f>
        <v>#NAME?</v>
      </c>
    </row>
    <row r="7" spans="1:8">
      <c r="A7" s="2"/>
      <c r="B7" s="2"/>
      <c r="C7" s="2"/>
      <c r="D7" s="9"/>
      <c r="E7" s="2"/>
      <c r="F7" s="2"/>
    </row>
    <row r="8" spans="1:8">
      <c r="A8" s="2" t="s">
        <v>19</v>
      </c>
      <c r="B8" s="2"/>
      <c r="C8" s="2"/>
      <c r="D8" s="9"/>
      <c r="E8" s="2"/>
      <c r="F8" s="2"/>
    </row>
    <row r="9" spans="1:8">
      <c r="A9" s="3" t="s">
        <v>2</v>
      </c>
      <c r="B9" s="4">
        <v>2</v>
      </c>
      <c r="C9" s="4">
        <v>3</v>
      </c>
      <c r="D9" s="8">
        <v>11</v>
      </c>
      <c r="E9" s="4" t="e">
        <v>#NAME?</v>
      </c>
      <c r="F9" s="4">
        <v>201</v>
      </c>
    </row>
    <row r="10" spans="1:8">
      <c r="A10" s="2" t="s">
        <v>1</v>
      </c>
      <c r="B10" s="16">
        <v>1</v>
      </c>
      <c r="C10" s="16">
        <v>2</v>
      </c>
      <c r="D10" s="17">
        <v>20</v>
      </c>
      <c r="E10" s="16" t="e">
        <v>#NAME?</v>
      </c>
      <c r="F10" s="16">
        <v>200</v>
      </c>
    </row>
    <row r="11" spans="1:8">
      <c r="A11" s="2" t="s">
        <v>0</v>
      </c>
      <c r="B11" s="4">
        <v>1</v>
      </c>
      <c r="C11" s="4">
        <v>2</v>
      </c>
      <c r="D11" s="8">
        <v>70</v>
      </c>
      <c r="E11" s="4" t="e">
        <v>#NAME?</v>
      </c>
      <c r="F11" s="4">
        <v>200</v>
      </c>
      <c r="G11" s="8">
        <v>3</v>
      </c>
      <c r="H11" s="8">
        <v>3</v>
      </c>
    </row>
    <row r="12" spans="1:8">
      <c r="A12" s="2" t="s">
        <v>20</v>
      </c>
      <c r="B12" s="4">
        <v>1</v>
      </c>
      <c r="C12" s="4">
        <v>2</v>
      </c>
      <c r="D12" s="8">
        <v>35</v>
      </c>
      <c r="E12" s="4" t="e">
        <v>#NAME?</v>
      </c>
      <c r="F12" s="4">
        <v>200</v>
      </c>
      <c r="G12" s="8">
        <v>1.5</v>
      </c>
      <c r="H12" s="8">
        <v>1.5</v>
      </c>
    </row>
    <row r="14" spans="1:8" s="11" customFormat="1" ht="18.75">
      <c r="A14" s="10" t="s">
        <v>9</v>
      </c>
      <c r="B14" s="12" t="s">
        <v>5</v>
      </c>
      <c r="C14" s="12" t="s">
        <v>6</v>
      </c>
      <c r="D14" s="13"/>
    </row>
    <row r="15" spans="1:8" ht="18.75">
      <c r="A15" s="6"/>
      <c r="B15" s="7"/>
      <c r="C15" s="7"/>
      <c r="D15" s="5"/>
    </row>
    <row r="16" spans="1:8" ht="15.75">
      <c r="A16" s="7" t="s">
        <v>7</v>
      </c>
      <c r="B16" s="15" t="e">
        <f ca="1">toTWD(B17,C17)</f>
        <v>#NAME?</v>
      </c>
      <c r="C16" s="18">
        <v>300</v>
      </c>
      <c r="D16" s="5"/>
    </row>
    <row r="17" spans="1:4">
      <c r="A17" s="5"/>
      <c r="B17" s="5">
        <v>10</v>
      </c>
      <c r="C17" s="5">
        <v>30</v>
      </c>
      <c r="D17" s="5"/>
    </row>
    <row r="19" spans="1:4" ht="15.75">
      <c r="A19" s="7" t="s">
        <v>8</v>
      </c>
      <c r="B19" s="15" t="e">
        <f ca="1">USD2NTD(B20,C20)</f>
        <v>#NAME?</v>
      </c>
      <c r="C19" s="18">
        <v>150</v>
      </c>
      <c r="D19" s="5"/>
    </row>
    <row r="20" spans="1:4">
      <c r="A20" s="5"/>
      <c r="B20" s="5">
        <v>5</v>
      </c>
      <c r="C20" s="5">
        <v>30</v>
      </c>
      <c r="D20" s="5"/>
    </row>
    <row r="22" spans="1:4" ht="15.75">
      <c r="A22" s="7" t="s">
        <v>23</v>
      </c>
      <c r="B22" s="15" t="e">
        <f ca="1">USD2NTD(Name1,Name2)</f>
        <v>#NAME?</v>
      </c>
      <c r="C22" s="18">
        <v>200</v>
      </c>
    </row>
    <row r="23" spans="1:4">
      <c r="A23" s="5"/>
      <c r="B23" s="5">
        <f>Name1</f>
        <v>10</v>
      </c>
      <c r="C23" s="5">
        <f>Name2</f>
        <v>20</v>
      </c>
    </row>
    <row r="25" spans="1:4" ht="15.75">
      <c r="A25" s="7" t="s">
        <v>11</v>
      </c>
      <c r="B25" s="15" t="e">
        <f ca="1">NotExisted(B26,C26)</f>
        <v>#NAME?</v>
      </c>
      <c r="C25" s="18" t="e">
        <v>#NAME?</v>
      </c>
    </row>
    <row r="26" spans="1:4">
      <c r="A26" s="5"/>
      <c r="B26" s="5">
        <v>5</v>
      </c>
      <c r="C26" s="5">
        <v>30</v>
      </c>
    </row>
    <row r="29" spans="1:4" s="11" customFormat="1" ht="18.75">
      <c r="A29" s="10" t="s">
        <v>12</v>
      </c>
      <c r="B29" s="14" t="s">
        <v>13</v>
      </c>
      <c r="C29" s="14" t="s">
        <v>14</v>
      </c>
      <c r="D29" s="14" t="s">
        <v>15</v>
      </c>
    </row>
    <row r="30" spans="1:4">
      <c r="B30" s="8">
        <v>10</v>
      </c>
      <c r="C30" s="8">
        <v>20</v>
      </c>
      <c r="D30" s="8">
        <v>30</v>
      </c>
    </row>
    <row r="31" spans="1:4">
      <c r="B31" s="9"/>
      <c r="C31" s="9"/>
      <c r="D31" s="8">
        <v>40</v>
      </c>
    </row>
    <row r="32" spans="1:4">
      <c r="B32" s="9"/>
      <c r="C32" s="9"/>
      <c r="D32" s="9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Name1</vt:lpstr>
      <vt:lpstr>Name2</vt:lpstr>
      <vt:lpstr>Name3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2013-12-23T06:27:49Z</dcterms:created>
  <dcterms:modified xsi:type="dcterms:W3CDTF">2013-12-30T09:40:51Z</dcterms:modified>
</cp:coreProperties>
</file>