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23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4" i="1"/>
  <c r="P14"/>
  <c r="Q14"/>
  <c r="R14"/>
  <c r="S14"/>
  <c r="T14"/>
  <c r="U14"/>
  <c r="V14"/>
  <c r="W14"/>
  <c r="X14"/>
  <c r="L35"/>
  <c r="K35"/>
  <c r="J35"/>
  <c r="I35"/>
  <c r="H35"/>
  <c r="G35"/>
  <c r="F35"/>
  <c r="E35"/>
  <c r="D35"/>
  <c r="C35"/>
  <c r="L42"/>
  <c r="K42"/>
  <c r="J42"/>
  <c r="I42"/>
  <c r="H42"/>
  <c r="G42"/>
  <c r="F42"/>
  <c r="E42"/>
  <c r="D42"/>
  <c r="C42"/>
  <c r="L28"/>
  <c r="K28"/>
  <c r="J28"/>
  <c r="I28"/>
  <c r="H28"/>
  <c r="G28"/>
  <c r="F28"/>
  <c r="E28"/>
  <c r="D28"/>
  <c r="C28"/>
  <c r="L21"/>
  <c r="K21"/>
  <c r="J21"/>
  <c r="I21"/>
  <c r="H21"/>
  <c r="G21"/>
  <c r="F21"/>
  <c r="E21"/>
  <c r="D21"/>
  <c r="C21"/>
  <c r="L14"/>
  <c r="K14"/>
  <c r="J14"/>
  <c r="I14"/>
  <c r="H14"/>
  <c r="G14"/>
  <c r="F14"/>
  <c r="E14"/>
  <c r="D14"/>
  <c r="C14"/>
  <c r="K7"/>
  <c r="L7"/>
  <c r="H7"/>
  <c r="E7"/>
  <c r="D7"/>
  <c r="J7"/>
  <c r="I7"/>
  <c r="G7"/>
  <c r="F7"/>
  <c r="C7"/>
</calcChain>
</file>

<file path=xl/sharedStrings.xml><?xml version="1.0" encoding="utf-8"?>
<sst xmlns="http://schemas.openxmlformats.org/spreadsheetml/2006/main" count="131" uniqueCount="16">
  <si>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</si>
  <si>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</si>
  <si>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</si>
  <si>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</si>
  <si>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</si>
  <si>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</si>
  <si>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</si>
  <si>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</si>
  <si>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</si>
  <si>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</si>
  <si>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Total</t>
  </si>
  <si>
    <t>1st</t>
  </si>
  <si>
    <t>2nd</t>
  </si>
  <si>
    <t>3rd</t>
  </si>
  <si>
    <t>4th</t>
  </si>
  <si>
    <t>Column11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</si>
</sst>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L7" totalsRowCount="1">
  <autoFilter ref="B2:L6">
    <filterColumn colId="9"/>
    <filterColumn colId="10"/>
  </autoFilter>
  <tableColumns count="11">
    <tableColumn id="1" name="Column1" totalsRowLabel="Total"/>
    <tableColumn id="2" name="Column2" totalsRowFunction="average"/>
    <tableColumn id="3" name="Column3" totalsRowFunction="countNums"/>
    <tableColumn id="4" name="Column4" totalsRowFunction="count"/>
    <tableColumn id="5" name="Column5" totalsRowFunction="max"/>
    <tableColumn id="6" name="Column6" totalsRowFunction="min"/>
    <tableColumn id="7" name="Column7" totalsRowFunction="sum"/>
    <tableColumn id="8" name="Column8" totalsRowFunction="stdDev"/>
    <tableColumn id="9" name="Column9" totalsRowFunction="var"/>
    <tableColumn id="10" name="Column10" totalsRowFunction="custom">
      <totalsRowFormula>SUBTOTAL(108,[Column10])</totalsRowFormula>
    </tableColumn>
    <tableColumn id="11" name="Column11" totalsRowFunction="count"/>
  </tableColumns>
  <tableStyleInfo name="TableStyleMedium9" showFirstColumn="1" showLastColumn="1" showRowStripes="1" showColumnStripes="1"/>
</table>
</file>

<file path=xl/tables/table2.xml><?xml version="1.0" encoding="utf-8"?>
<table xmlns="http://schemas.openxmlformats.org/spreadsheetml/2006/main" id="2" name="Table2" displayName="Table2" ref="B9:L14" totalsRowCount="1">
  <autoFilter ref="B9:L13"/>
  <tableColumns count="11">
    <tableColumn id="1" name="Column1" totalsRowLabel="Total"/>
    <tableColumn id="2" name="Column2" totalsRowFunction="average"/>
    <tableColumn id="3" name="Column3" totalsRowFunction="countNums"/>
    <tableColumn id="4" name="Column4" totalsRowFunction="count"/>
    <tableColumn id="5" name="Column5" totalsRowFunction="max"/>
    <tableColumn id="6" name="Column6" totalsRowFunction="min"/>
    <tableColumn id="7" name="Column7" totalsRowFunction="sum"/>
    <tableColumn id="8" name="Column8" totalsRowFunction="stdDev"/>
    <tableColumn id="9" name="Column9" totalsRowFunction="var"/>
    <tableColumn id="10" name="Column10" totalsRowFunction="custom">
      <totalsRowFormula>SUBTOTAL(108,[Column10])</totalsRowFormula>
    </tableColumn>
    <tableColumn id="11" name="Column11" totalsRowFunction="count"/>
  </tableColumns>
  <tableStyleInfo name="TableStyleMedium9" showFirstColumn="1" showLastColumn="1" showRowStripes="1" showColumnStripes="0"/>
</table>
</file>

<file path=xl/tables/table3.xml><?xml version="1.0" encoding="utf-8"?>
<table xmlns="http://schemas.openxmlformats.org/spreadsheetml/2006/main" id="3" name="Table3" displayName="Table3" ref="B16:L21" totalsRowCount="1">
  <autoFilter ref="B16:L20"/>
  <tableColumns count="11">
    <tableColumn id="1" name="Column1" totalsRowLabel="Total"/>
    <tableColumn id="2" name="Column2" totalsRowFunction="average"/>
    <tableColumn id="3" name="Column3" totalsRowFunction="countNums"/>
    <tableColumn id="4" name="Column4" totalsRowFunction="count"/>
    <tableColumn id="5" name="Column5" totalsRowFunction="max"/>
    <tableColumn id="6" name="Column6" totalsRowFunction="min"/>
    <tableColumn id="7" name="Column7" totalsRowFunction="sum"/>
    <tableColumn id="8" name="Column8" totalsRowFunction="stdDev"/>
    <tableColumn id="9" name="Column9" totalsRowFunction="var"/>
    <tableColumn id="10" name="Column10" totalsRowFunction="custom">
      <totalsRowFormula>SUBTOTAL(108,[Column10])</totalsRowFormula>
    </tableColumn>
    <tableColumn id="11" name="Column11" totalsRowFunction="count"/>
  </tableColumns>
  <tableStyleInfo name="TableStyleMedium9" showFirstColumn="1" showLastColumn="1" showRowStripes="0" showColumnStripes="0"/>
</table>
</file>

<file path=xl/tables/table4.xml><?xml version="1.0" encoding="utf-8"?>
<table xmlns="http://schemas.openxmlformats.org/spreadsheetml/2006/main" id="4" name="Table5" displayName="Table5" ref="B23:L28" totalsRowCount="1">
  <autoFilter ref="B23:L27"/>
  <tableColumns count="11">
    <tableColumn id="1" name="Column1" totalsRowLabel="Total"/>
    <tableColumn id="2" name="Column2" totalsRowFunction="average"/>
    <tableColumn id="3" name="Column3" totalsRowFunction="countNums"/>
    <tableColumn id="4" name="Column4" totalsRowFunction="count"/>
    <tableColumn id="5" name="Column5" totalsRowFunction="max"/>
    <tableColumn id="6" name="Column6" totalsRowFunction="min"/>
    <tableColumn id="7" name="Column7" totalsRowFunction="sum"/>
    <tableColumn id="8" name="Column8" totalsRowFunction="stdDev"/>
    <tableColumn id="9" name="Column9" totalsRowFunction="var"/>
    <tableColumn id="10" name="Column10" totalsRowFunction="custom">
      <totalsRowFormula>SUBTOTAL(108,[Column10])</totalsRowFormula>
    </tableColumn>
    <tableColumn id="11" name="Column11" totalsRowFunction="count"/>
  </tableColumns>
  <tableStyleInfo name="TableStyleMedium9" showFirstColumn="0" showLastColumn="1" showRowStripes="0" showColumnStripes="0"/>
</table>
</file>

<file path=xl/tables/table5.xml><?xml version="1.0" encoding="utf-8"?>
<table xmlns="http://schemas.openxmlformats.org/spreadsheetml/2006/main" id="5" name="Table6" displayName="Table6" ref="B37:L42" totalsRowCount="1">
  <autoFilter ref="B37:L41"/>
  <tableColumns count="11">
    <tableColumn id="1" name="Column1" totalsRowLabel="Total"/>
    <tableColumn id="2" name="Column2" totalsRowFunction="average"/>
    <tableColumn id="3" name="Column3" totalsRowFunction="countNums"/>
    <tableColumn id="4" name="Column4" totalsRowFunction="count"/>
    <tableColumn id="5" name="Column5" totalsRowFunction="max"/>
    <tableColumn id="6" name="Column6" totalsRowFunction="min"/>
    <tableColumn id="7" name="Column7" totalsRowFunction="sum"/>
    <tableColumn id="8" name="Column8" totalsRowFunction="stdDev"/>
    <tableColumn id="9" name="Column9" totalsRowFunction="var"/>
    <tableColumn id="10" name="Column10" totalsRowFunction="custom">
      <totalsRowFormula>SUBTOTAL(108,[Column10])</totalsRowFormula>
    </tableColumn>
    <tableColumn id="11" name="Column11" totalsRowFunction="count"/>
  </tableColumns>
  <tableStyleInfo name="TableStyleMedium9" showFirstColumn="0" showLastColumn="0" showRowStripes="0" showColumnStripes="0"/>
</table>
</file>

<file path=xl/tables/table6.xml><?xml version="1.0" encoding="utf-8"?>
<table xmlns="http://schemas.openxmlformats.org/spreadsheetml/2006/main" id="6" name="Table7" displayName="Table7" ref="B44:L48">
  <autoFilter ref="B44:L48"/>
  <tableColumns count="11">
    <tableColumn id="1" name="Column1" totalsRowLabel="Total"/>
    <tableColumn id="2" name="Column2" totalsRowFunction="average"/>
    <tableColumn id="3" name="Column3" totalsRowFunction="countNums"/>
    <tableColumn id="4" name="Column4" totalsRowFunction="count"/>
    <tableColumn id="5" name="Column5" totalsRowFunction="max"/>
    <tableColumn id="6" name="Column6" totalsRowFunction="min"/>
    <tableColumn id="7" name="Column7" totalsRowFunction="sum"/>
    <tableColumn id="8" name="Column8" totalsRowFunction="stdDev"/>
    <tableColumn id="9" name="Column9" totalsRowFunction="var"/>
    <tableColumn id="10" name="Column10" totalsRowFunction="custom">
      <totalsRowFormula>SUBTOTAL(108,[Column10])</totalsRowFormula>
    </tableColumn>
    <tableColumn id="11" name="Column11" totalsRowFunction="count"/>
  </tableColumns>
  <tableStyleInfo name="TableStyleMedium9" showFirstColumn="0" showLastColumn="0" showRowStripes="0" showColumnStripes="0"/>
</table>
</file>

<file path=xl/tables/table7.xml><?xml version="1.0" encoding="utf-8"?>
<table xmlns="http://schemas.openxmlformats.org/spreadsheetml/2006/main" id="7" name="Table8" displayName="Table8" ref="B51:L54" headerRowCount="0">
  <tableColumns count="11">
    <tableColumn id="1" name="Column1" totalsRowLabel="Total"/>
    <tableColumn id="2" name="Column2" totalsRowFunction="average"/>
    <tableColumn id="3" name="Column3" totalsRowFunction="countNums"/>
    <tableColumn id="4" name="Column4" totalsRowFunction="count"/>
    <tableColumn id="5" name="Column5" totalsRowFunction="max"/>
    <tableColumn id="6" name="Column6" totalsRowFunction="min"/>
    <tableColumn id="7" name="Column7" totalsRowFunction="sum"/>
    <tableColumn id="8" name="Column8" totalsRowFunction="stdDev"/>
    <tableColumn id="9" name="Column9" totalsRowFunction="var"/>
    <tableColumn id="10" name="Column10" totalsRowFunction="custom">
      <totalsRowFormula>SUBTOTAL(108,[Column10])</totalsRowFormula>
    </tableColumn>
    <tableColumn id="11" name="Column11" totalsRowFunction="count"/>
  </tableColumns>
  <tableStyleInfo name="TableStyleMedium9" showFirstColumn="0" showLastColumn="0" showRowStripes="0" showColumnStripes="0"/>
</table>
</file>

<file path=xl/tables/table8.xml><?xml version="1.0" encoding="utf-8"?>
<table xmlns="http://schemas.openxmlformats.org/spreadsheetml/2006/main" id="8" name="Table59" displayName="Table59" ref="B30:L35" totalsRowCount="1">
  <autoFilter ref="B30:L34"/>
  <tableColumns count="11">
    <tableColumn id="1" name="Column1" totalsRowLabel="Total"/>
    <tableColumn id="2" name="Column2" totalsRowFunction="average"/>
    <tableColumn id="3" name="Column3" totalsRowFunction="countNums"/>
    <tableColumn id="4" name="Column4" totalsRowFunction="count"/>
    <tableColumn id="5" name="Column5" totalsRowFunction="max"/>
    <tableColumn id="6" name="Column6" totalsRowFunction="min"/>
    <tableColumn id="7" name="Column7" totalsRowFunction="sum"/>
    <tableColumn id="8" name="Column8" totalsRowFunction="stdDev"/>
    <tableColumn id="9" name="Column9" totalsRowFunction="var"/>
    <tableColumn id="10" name="Column10" totalsRowFunction="custom">
      <totalsRowFormula>SUBTOTAL(108,[Column10])</totalsRowFormula>
    </tableColumn>
    <tableColumn id="11" name="Column11" totalsRowFunction="count"/>
  </tableColumns>
  <tableStyleInfo name="TableStyleMedium9" showFirstColumn="1" showLastColumn="0" showRowStripes="0" showColumnStripes="0"/>
</table>
</file>

<file path=xl/tables/table9.xml><?xml version="1.0" encoding="utf-8"?>
<table xmlns="http://schemas.openxmlformats.org/spreadsheetml/2006/main" id="9" name="Table210" displayName="Table210" ref="N9:X14" totalsRowCount="1">
  <autoFilter ref="N9:X13"/>
  <tableColumns count="11">
    <tableColumn id="1" name="Column1" totalsRowLabel="Total"/>
    <tableColumn id="2" name="Column2" totalsRowFunction="average"/>
    <tableColumn id="3" name="Column3" totalsRowFunction="countNums"/>
    <tableColumn id="4" name="Column4" totalsRowFunction="count"/>
    <tableColumn id="5" name="Column5" totalsRowFunction="max"/>
    <tableColumn id="6" name="Column6" totalsRowFunction="min"/>
    <tableColumn id="7" name="Column7" totalsRowFunction="sum"/>
    <tableColumn id="8" name="Column8" totalsRowFunction="stdDev"/>
    <tableColumn id="9" name="Column9" totalsRowFunction="var"/>
    <tableColumn id="10" name="Column10" totalsRowFunction="custom">
      <totalsRowFormula>SUBTOTAL(108,[Column10])</totalsRowFormula>
    </tableColumn>
    <tableColumn id="11" name="Column11" totalsRowFunction="count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54"/>
  <sheetViews>
    <sheetView tabSelected="1" workbookViewId="0">
      <selection activeCell="O12" sqref="O12"/>
    </sheetView>
  </sheetViews>
  <sheetFormatPr defaultRowHeight="15"/>
  <cols>
    <col min="3" max="12" width="11" customWidth="1"/>
  </cols>
  <sheetData>
    <row r="2" spans="2:2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15</v>
      </c>
    </row>
    <row r="3" spans="2:24">
      <c r="B3" t="s">
        <v>11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2:24">
      <c r="B4" t="s">
        <v>12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</row>
    <row r="5" spans="2:24">
      <c r="B5" t="s">
        <v>13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</row>
    <row r="6" spans="2:24">
      <c r="B6" t="s">
        <v>14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</row>
    <row r="7" spans="2:24">
      <c r="B7" t="s">
        <v>10</v>
      </c>
      <c r="C7">
        <f>SUBTOTAL(101,[Column2])</f>
        <v>2.5</v>
      </c>
      <c r="D7">
        <f>SUBTOTAL(102,[Column3])</f>
        <v>4</v>
      </c>
      <c r="E7">
        <f>SUBTOTAL(103,[Column4])</f>
        <v>4</v>
      </c>
      <c r="F7">
        <f>SUBTOTAL(104,[Column5])</f>
        <v>4</v>
      </c>
      <c r="G7">
        <f>SUBTOTAL(105,[Column6])</f>
        <v>1</v>
      </c>
      <c r="H7">
        <f>SUBTOTAL(109,[Column7])</f>
        <v>10</v>
      </c>
      <c r="I7">
        <f>SUBTOTAL(107,[Column8])</f>
        <v>1.2909944487358056</v>
      </c>
      <c r="J7">
        <f>SUBTOTAL(110,[Column9])</f>
        <v>1.6666666666666667</v>
      </c>
      <c r="K7">
        <f>SUBTOTAL(108,[Column10])</f>
        <v>1.1180339887498949</v>
      </c>
      <c r="L7">
        <f>SUBTOTAL(103,[Column11])</f>
        <v>4</v>
      </c>
    </row>
    <row r="9" spans="2:24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15</v>
      </c>
      <c r="N9" t="s">
        <v>0</v>
      </c>
      <c r="O9" t="s">
        <v>1</v>
      </c>
      <c r="P9" t="s">
        <v>2</v>
      </c>
      <c r="Q9" t="s">
        <v>3</v>
      </c>
      <c r="R9" t="s">
        <v>4</v>
      </c>
      <c r="S9" t="s">
        <v>5</v>
      </c>
      <c r="T9" t="s">
        <v>6</v>
      </c>
      <c r="U9" t="s">
        <v>7</v>
      </c>
      <c r="V9" t="s">
        <v>8</v>
      </c>
      <c r="W9" t="s">
        <v>9</v>
      </c>
      <c r="X9" t="s">
        <v>15</v>
      </c>
    </row>
    <row r="10" spans="2:24">
      <c r="B10" t="s">
        <v>11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N10" t="s">
        <v>11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2:24">
      <c r="B11" t="s">
        <v>12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N11" t="s">
        <v>12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</row>
    <row r="12" spans="2:24">
      <c r="B12" t="s">
        <v>13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N12" t="s">
        <v>13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</row>
    <row r="13" spans="2:24">
      <c r="B13" t="s">
        <v>14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N13" t="s">
        <v>14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</row>
    <row r="14" spans="2:24">
      <c r="B14" t="s">
        <v>10</v>
      </c>
      <c r="C14">
        <f>SUBTOTAL(101,[Column2])</f>
        <v>2.5</v>
      </c>
      <c r="D14">
        <f>SUBTOTAL(102,[Column3])</f>
        <v>4</v>
      </c>
      <c r="E14">
        <f>SUBTOTAL(103,[Column4])</f>
        <v>4</v>
      </c>
      <c r="F14">
        <f>SUBTOTAL(104,[Column5])</f>
        <v>4</v>
      </c>
      <c r="G14">
        <f>SUBTOTAL(105,[Column6])</f>
        <v>1</v>
      </c>
      <c r="H14">
        <f>SUBTOTAL(109,[Column7])</f>
        <v>10</v>
      </c>
      <c r="I14">
        <f>SUBTOTAL(107,[Column8])</f>
        <v>1.2909944487358056</v>
      </c>
      <c r="J14">
        <f>SUBTOTAL(110,[Column9])</f>
        <v>1.6666666666666667</v>
      </c>
      <c r="K14">
        <f>SUBTOTAL(108,[Column10])</f>
        <v>1.1180339887498949</v>
      </c>
      <c r="L14">
        <f>SUBTOTAL(103,[Column11])</f>
        <v>4</v>
      </c>
      <c r="N14" t="s">
        <v>10</v>
      </c>
      <c r="O14">
        <f>SUBTOTAL(101,[Column2])</f>
        <v>2.5</v>
      </c>
      <c r="P14">
        <f>SUBTOTAL(102,[Column3])</f>
        <v>4</v>
      </c>
      <c r="Q14">
        <f>SUBTOTAL(103,[Column4])</f>
        <v>4</v>
      </c>
      <c r="R14">
        <f>SUBTOTAL(104,[Column5])</f>
        <v>4</v>
      </c>
      <c r="S14">
        <f>SUBTOTAL(105,[Column6])</f>
        <v>1</v>
      </c>
      <c r="T14">
        <f>SUBTOTAL(109,[Column7])</f>
        <v>10</v>
      </c>
      <c r="U14">
        <f>SUBTOTAL(107,[Column8])</f>
        <v>1.2909944487358056</v>
      </c>
      <c r="V14">
        <f>SUBTOTAL(110,[Column9])</f>
        <v>1.6666666666666667</v>
      </c>
      <c r="W14">
        <f>SUBTOTAL(108,[Column10])</f>
        <v>1.1180339887498949</v>
      </c>
      <c r="X14">
        <f>SUBTOTAL(103,[Column11])</f>
        <v>4</v>
      </c>
    </row>
    <row r="16" spans="2:24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15</v>
      </c>
    </row>
    <row r="17" spans="2:12">
      <c r="B17" t="s">
        <v>11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2:12">
      <c r="B18" t="s">
        <v>12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</row>
    <row r="19" spans="2:12">
      <c r="B19" t="s">
        <v>13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</row>
    <row r="20" spans="2:12">
      <c r="B20" t="s">
        <v>14</v>
      </c>
      <c r="C20">
        <v>4</v>
      </c>
      <c r="D20">
        <v>4</v>
      </c>
      <c r="E20">
        <v>4</v>
      </c>
      <c r="F20">
        <v>4</v>
      </c>
      <c r="G20">
        <v>4</v>
      </c>
      <c r="H20">
        <v>4</v>
      </c>
      <c r="I20">
        <v>4</v>
      </c>
      <c r="J20">
        <v>4</v>
      </c>
      <c r="K20">
        <v>4</v>
      </c>
      <c r="L20">
        <v>4</v>
      </c>
    </row>
    <row r="21" spans="2:12">
      <c r="B21" t="s">
        <v>10</v>
      </c>
      <c r="C21">
        <f>SUBTOTAL(101,[Column2])</f>
        <v>2.5</v>
      </c>
      <c r="D21">
        <f>SUBTOTAL(102,[Column3])</f>
        <v>4</v>
      </c>
      <c r="E21">
        <f>SUBTOTAL(103,[Column4])</f>
        <v>4</v>
      </c>
      <c r="F21">
        <f>SUBTOTAL(104,[Column5])</f>
        <v>4</v>
      </c>
      <c r="G21">
        <f>SUBTOTAL(105,[Column6])</f>
        <v>1</v>
      </c>
      <c r="H21">
        <f>SUBTOTAL(109,[Column7])</f>
        <v>10</v>
      </c>
      <c r="I21">
        <f>SUBTOTAL(107,[Column8])</f>
        <v>1.2909944487358056</v>
      </c>
      <c r="J21">
        <f>SUBTOTAL(110,[Column9])</f>
        <v>1.6666666666666667</v>
      </c>
      <c r="K21">
        <f>SUBTOTAL(108,[Column10])</f>
        <v>1.1180339887498949</v>
      </c>
      <c r="L21">
        <f>SUBTOTAL(103,[Column11])</f>
        <v>4</v>
      </c>
    </row>
    <row r="23" spans="2:12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15</v>
      </c>
    </row>
    <row r="24" spans="2:12">
      <c r="B24" t="s">
        <v>11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2:12">
      <c r="B25" t="s">
        <v>12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</row>
    <row r="26" spans="2:12">
      <c r="B26" t="s">
        <v>13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</row>
    <row r="27" spans="2:12">
      <c r="B27" t="s">
        <v>14</v>
      </c>
      <c r="C27">
        <v>4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</row>
    <row r="28" spans="2:12">
      <c r="B28" t="s">
        <v>10</v>
      </c>
      <c r="C28">
        <f>SUBTOTAL(101,[Column2])</f>
        <v>2.5</v>
      </c>
      <c r="D28">
        <f>SUBTOTAL(102,[Column3])</f>
        <v>4</v>
      </c>
      <c r="E28">
        <f>SUBTOTAL(103,[Column4])</f>
        <v>4</v>
      </c>
      <c r="F28">
        <f>SUBTOTAL(104,[Column5])</f>
        <v>4</v>
      </c>
      <c r="G28">
        <f>SUBTOTAL(105,[Column6])</f>
        <v>1</v>
      </c>
      <c r="H28">
        <f>SUBTOTAL(109,[Column7])</f>
        <v>10</v>
      </c>
      <c r="I28">
        <f>SUBTOTAL(107,[Column8])</f>
        <v>1.2909944487358056</v>
      </c>
      <c r="J28">
        <f>SUBTOTAL(110,[Column9])</f>
        <v>1.6666666666666667</v>
      </c>
      <c r="K28">
        <f>SUBTOTAL(108,[Column10])</f>
        <v>1.1180339887498949</v>
      </c>
      <c r="L28">
        <f>SUBTOTAL(103,[Column11])</f>
        <v>4</v>
      </c>
    </row>
    <row r="30" spans="2:12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15</v>
      </c>
    </row>
    <row r="31" spans="2:12">
      <c r="B31" t="s">
        <v>11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2:12">
      <c r="B32" t="s">
        <v>12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</row>
    <row r="33" spans="2:12">
      <c r="B33" t="s">
        <v>13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</row>
    <row r="34" spans="2:12">
      <c r="B34" t="s">
        <v>14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</row>
    <row r="35" spans="2:12">
      <c r="B35" t="s">
        <v>10</v>
      </c>
      <c r="C35">
        <f>SUBTOTAL(101,[Column2])</f>
        <v>2.5</v>
      </c>
      <c r="D35">
        <f>SUBTOTAL(102,[Column3])</f>
        <v>4</v>
      </c>
      <c r="E35">
        <f>SUBTOTAL(103,[Column4])</f>
        <v>4</v>
      </c>
      <c r="F35">
        <f>SUBTOTAL(104,[Column5])</f>
        <v>4</v>
      </c>
      <c r="G35">
        <f>SUBTOTAL(105,[Column6])</f>
        <v>1</v>
      </c>
      <c r="H35">
        <f>SUBTOTAL(109,[Column7])</f>
        <v>10</v>
      </c>
      <c r="I35">
        <f>SUBTOTAL(107,[Column8])</f>
        <v>1.2909944487358056</v>
      </c>
      <c r="J35">
        <f>SUBTOTAL(110,[Column9])</f>
        <v>1.6666666666666667</v>
      </c>
      <c r="K35">
        <f>SUBTOTAL(108,[Column10])</f>
        <v>1.1180339887498949</v>
      </c>
      <c r="L35">
        <f>SUBTOTAL(103,[Column11])</f>
        <v>4</v>
      </c>
    </row>
    <row r="37" spans="2:12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15</v>
      </c>
    </row>
    <row r="38" spans="2:12">
      <c r="B38" t="s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2:12">
      <c r="B39" t="s">
        <v>12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</row>
    <row r="40" spans="2:12">
      <c r="B40" t="s">
        <v>13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</row>
    <row r="41" spans="2:12">
      <c r="B41" t="s">
        <v>14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</row>
    <row r="42" spans="2:12">
      <c r="B42" t="s">
        <v>10</v>
      </c>
      <c r="C42">
        <f>SUBTOTAL(101,[Column2])</f>
        <v>2.5</v>
      </c>
      <c r="D42">
        <f>SUBTOTAL(102,[Column3])</f>
        <v>4</v>
      </c>
      <c r="E42">
        <f>SUBTOTAL(103,[Column4])</f>
        <v>4</v>
      </c>
      <c r="F42">
        <f>SUBTOTAL(104,[Column5])</f>
        <v>4</v>
      </c>
      <c r="G42">
        <f>SUBTOTAL(105,[Column6])</f>
        <v>1</v>
      </c>
      <c r="H42">
        <f>SUBTOTAL(109,[Column7])</f>
        <v>10</v>
      </c>
      <c r="I42">
        <f>SUBTOTAL(107,[Column8])</f>
        <v>1.2909944487358056</v>
      </c>
      <c r="J42">
        <f>SUBTOTAL(110,[Column9])</f>
        <v>1.6666666666666667</v>
      </c>
      <c r="K42">
        <f>SUBTOTAL(108,[Column10])</f>
        <v>1.1180339887498949</v>
      </c>
      <c r="L42">
        <f>SUBTOTAL(103,[Column11])</f>
        <v>4</v>
      </c>
    </row>
    <row r="44" spans="2:12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15</v>
      </c>
    </row>
    <row r="45" spans="2:12">
      <c r="B45" t="s">
        <v>11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2:12">
      <c r="B46" t="s">
        <v>12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</row>
    <row r="47" spans="2:12">
      <c r="B47" t="s">
        <v>13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</row>
    <row r="48" spans="2:12">
      <c r="B48" t="s">
        <v>14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</row>
    <row r="51" spans="2:12">
      <c r="B51" t="s">
        <v>11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2:12">
      <c r="B52" t="s">
        <v>12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</row>
    <row r="53" spans="2:12">
      <c r="B53" t="s">
        <v>13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</row>
    <row r="54" spans="2:12">
      <c r="B54" t="s">
        <v>14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4</v>
      </c>
    </row>
  </sheetData>
  <pageMargins left="0.7" right="0.7" top="0.75" bottom="0.75" header="0.3" footer="0.3"/>
  <pageSetup paperSize="9" orientation="portrait" verticalDpi="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2015-04-01T07:55:56Z</dcterms:created>
  <dcterms:modified xsi:type="dcterms:W3CDTF">2015-04-01T10:13:25Z</dcterms:modified>
</cp:coreProperties>
</file>