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90" windowWidth="19155" windowHeight="12225" activeTab="3"/>
  </bookViews>
  <sheets>
    <sheet name="cell" sheetId="4" r:id="rId1"/>
    <sheet name="cell-border" sheetId="5" r:id="rId2"/>
    <sheet name="cell-data" sheetId="6" r:id="rId3"/>
    <sheet name="row" sheetId="1" r:id="rId4"/>
    <sheet name="chart-image" sheetId="7" r:id="rId5"/>
    <sheet name="blank" sheetId="9" r:id="rId6"/>
  </sheets>
  <externalReferences>
    <externalReference r:id="rId7"/>
  </externalReferences>
  <definedNames>
    <definedName name="_xlnm._FilterDatabase" localSheetId="1" hidden="1">'cell-border'!#REF!</definedName>
    <definedName name="_xlnm._FilterDatabase" localSheetId="2" hidden="1">'cell-data'!$A$1:$C$12</definedName>
    <definedName name="range1">cell!$C$45:$E$45</definedName>
    <definedName name="range2">cell!$C$46:$E$47</definedName>
    <definedName name="RangeMerged">'[1]cell-data'!$F$12</definedName>
    <definedName name="TestRange1">'[1]cell-data'!$B$12:$D$13</definedName>
  </definedNames>
  <calcPr calcId="125725"/>
</workbook>
</file>

<file path=xl/comments1.xml><?xml version="1.0" encoding="utf-8"?>
<comments xmlns="http://schemas.openxmlformats.org/spreadsheetml/2006/main">
  <authors>
    <author>Hawk</author>
  </authors>
  <commentList>
    <comment ref="B3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font color, size, arial, right alignment</t>
        </r>
      </text>
    </comment>
    <comment ref="B4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formula</t>
        </r>
      </text>
    </comment>
    <comment ref="A22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(Help) Fill data automatically in worksheet cells</t>
        </r>
      </text>
    </comment>
  </commentList>
</comments>
</file>

<file path=xl/sharedStrings.xml><?xml version="1.0" encoding="utf-8"?>
<sst xmlns="http://schemas.openxmlformats.org/spreadsheetml/2006/main" count="170" uniqueCount="118">
  <si>
    <t>copy</t>
  </si>
  <si>
    <t>with</t>
  </si>
  <si>
    <t>borders</t>
  </si>
  <si>
    <t>Border</t>
  </si>
  <si>
    <t>cut</t>
  </si>
  <si>
    <t>merge cell</t>
  </si>
  <si>
    <t>paste</t>
  </si>
  <si>
    <t>cells</t>
  </si>
  <si>
    <t>http://www.zkoss.org</t>
  </si>
  <si>
    <t>sort</t>
  </si>
  <si>
    <t>merge</t>
  </si>
  <si>
    <t>merge these</t>
  </si>
  <si>
    <t>copy and paste in transpose the table below</t>
  </si>
  <si>
    <t>merged horizontally</t>
  </si>
  <si>
    <t>size 16 text</t>
  </si>
  <si>
    <t>2 cells, and bottom border appears</t>
  </si>
  <si>
    <t>Top</t>
  </si>
  <si>
    <t>Left</t>
  </si>
  <si>
    <t>issue</t>
  </si>
  <si>
    <t>1. change background color</t>
  </si>
  <si>
    <t>2. then bottom border appears</t>
  </si>
  <si>
    <t>Dougnet Chart</t>
  </si>
  <si>
    <t>s</t>
  </si>
  <si>
    <t>Scatter Chart</t>
  </si>
  <si>
    <t>Area chart</t>
  </si>
  <si>
    <t>3D Area</t>
  </si>
  <si>
    <t>3D bar</t>
  </si>
  <si>
    <t>Bar Chart</t>
  </si>
  <si>
    <t>3D Line</t>
  </si>
  <si>
    <t>Line Chart</t>
  </si>
  <si>
    <t>Safari</t>
  </si>
  <si>
    <t>Opera</t>
  </si>
  <si>
    <t>Others</t>
  </si>
  <si>
    <t>Firefox</t>
  </si>
  <si>
    <t>Internet Explorer</t>
  </si>
  <si>
    <t>Chrome</t>
  </si>
  <si>
    <t>Browser market share 2013</t>
  </si>
  <si>
    <t>3D pie</t>
  </si>
  <si>
    <t>Pie</t>
  </si>
  <si>
    <t>Pie chart</t>
  </si>
  <si>
    <t>March 2013</t>
  </si>
  <si>
    <t>February 2013</t>
  </si>
  <si>
    <t>January 2013</t>
  </si>
  <si>
    <t>December 2012</t>
  </si>
  <si>
    <t>November 2012</t>
  </si>
  <si>
    <t>October 2012</t>
  </si>
  <si>
    <t>September 2012</t>
  </si>
  <si>
    <t>August 2012</t>
  </si>
  <si>
    <t>July 2012</t>
  </si>
  <si>
    <t>June 2012</t>
  </si>
  <si>
    <t>May 2012</t>
  </si>
  <si>
    <t>April 2012</t>
  </si>
  <si>
    <t>March 2012</t>
  </si>
  <si>
    <t>February 2012</t>
  </si>
  <si>
    <t>January 2012</t>
  </si>
  <si>
    <t>date</t>
  </si>
  <si>
    <t>3D column</t>
  </si>
  <si>
    <t>Column Chart</t>
  </si>
  <si>
    <t>width: column D - J (7 columns), 13 rows</t>
  </si>
  <si>
    <t>chart</t>
  </si>
  <si>
    <t>height</t>
  </si>
  <si>
    <t>width</t>
  </si>
  <si>
    <t>ZK Esstntials</t>
  </si>
  <si>
    <t>image</t>
  </si>
  <si>
    <t>text</t>
  </si>
  <si>
    <t>border</t>
  </si>
  <si>
    <t>formula</t>
  </si>
  <si>
    <t>delete /
shift left /up</t>
  </si>
  <si>
    <t>insert / shift right/ down</t>
  </si>
  <si>
    <t>drag fill</t>
  </si>
  <si>
    <t>vertical</t>
  </si>
  <si>
    <t>item 1</t>
  </si>
  <si>
    <t>item 2</t>
  </si>
  <si>
    <t>drag move</t>
  </si>
  <si>
    <t>numbers</t>
  </si>
  <si>
    <t>Time</t>
  </si>
  <si>
    <t>Week Day</t>
  </si>
  <si>
    <t>Monday</t>
  </si>
  <si>
    <t>Month</t>
  </si>
  <si>
    <t>Year</t>
  </si>
  <si>
    <t>Jan</t>
  </si>
  <si>
    <t>1st period</t>
  </si>
  <si>
    <t>Order</t>
  </si>
  <si>
    <t>text with Number</t>
  </si>
  <si>
    <t>3 cells</t>
  </si>
  <si>
    <t>clear style</t>
  </si>
  <si>
    <t>of these</t>
  </si>
  <si>
    <t>1. select these 9 cells, merge across</t>
  </si>
  <si>
    <t>3. unmerge</t>
  </si>
  <si>
    <t>named range</t>
  </si>
  <si>
    <t>header 2</t>
  </si>
  <si>
    <t>Header 1</t>
  </si>
  <si>
    <t>header 3</t>
  </si>
  <si>
    <t>a</t>
  </si>
  <si>
    <t>b</t>
  </si>
  <si>
    <t>c</t>
  </si>
  <si>
    <t>d</t>
  </si>
  <si>
    <t>x</t>
  </si>
  <si>
    <t>y</t>
  </si>
  <si>
    <t>w</t>
  </si>
  <si>
    <t>z</t>
  </si>
  <si>
    <t>range1</t>
  </si>
  <si>
    <t>range2</t>
  </si>
  <si>
    <t>range3</t>
  </si>
  <si>
    <t>2. merge cells</t>
  </si>
  <si>
    <t/>
  </si>
  <si>
    <t>book=o.xlsx</t>
  </si>
  <si>
    <t>abc</t>
  </si>
  <si>
    <t>def</t>
  </si>
  <si>
    <t>o.xlsx</t>
  </si>
  <si>
    <t>longlong
longlong
longlong</t>
  </si>
  <si>
    <t>short
short</t>
  </si>
  <si>
    <t>gg</t>
  </si>
  <si>
    <t>kk</t>
  </si>
  <si>
    <t>aaaaa</t>
  </si>
  <si>
    <t>bbbbb</t>
  </si>
  <si>
    <t>ccccc</t>
  </si>
  <si>
    <t>ddddd</t>
  </si>
</sst>
</file>

<file path=xl/styles.xml><?xml version="1.0" encoding="utf-8"?>
<styleSheet xmlns="http://schemas.openxmlformats.org/spreadsheetml/2006/main">
  <numFmts count="0"/>
  <fonts count="11">
    <font>
      <sz val="11"/>
      <color theme="1" rgb="000000"/>
      <name val="Calibri"/>
      <family val="2"/>
      <charset val="136"/>
      <scheme val="minor"/>
    </font>
    <font>
      <b/>
      <sz val="16"/>
      <color theme="1" rgb="00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 rgb="0000FF"/>
      <name val="Calibri"/>
      <family val="2"/>
      <charset val="136"/>
    </font>
    <font>
      <b/>
      <sz val="16"/>
      <color rgb="FFFF0000"/>
      <name val="Arial"/>
      <family val="2"/>
    </font>
    <font>
      <b/>
      <sz val="11"/>
      <color theme="1" rgb="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000000"/>
      <name val="Arial"/>
      <family val="2"/>
    </font>
    <font>
      <i/>
      <sz val="14"/>
      <color rgb="FF0070C0"/>
      <name val="Calibri"/>
      <family val="2"/>
      <scheme val="minor"/>
    </font>
    <font>
      <i/>
      <sz val="18"/>
      <color theme="1" rgb="00000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  <fill>
      <patternFill patternType="solid">
        <fgColor theme="3" tint="0.39997558519241921" rgb="1F497D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AAAAAA"/>
      </left>
      <right style="medium">
        <color rgb="FFAAAAAA"/>
      </right>
      <top style="medium">
        <color rgb="FFAAAAAA"/>
      </top>
      <bottom style="medium">
        <color rgb="FFAAAAAA"/>
      </bottom>
      <diagonal/>
    </border>
    <border>
      <left/>
      <right/>
      <top style="medium">
        <color rgb="FFAAAAAA"/>
      </top>
      <bottom/>
      <diagonal/>
    </border>
    <border>
      <left style="medium">
        <color rgb="FFAAAAAA"/>
      </left>
      <right/>
      <top style="medium">
        <color rgb="FFAAAAAA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25">
    <xf numFmtId="0" fontId="0" fillId="0" borderId="0" xfId="0"/>
    <xf numFmtId="0" fontId="1" fillId="0" borderId="0" xfId="0" applyFont="1"/>
    <xf numFmtId="0" fontId="0" fillId="0" borderId="1" xfId="0" applyBorder="1"/>
    <xf numFmtId="0" fontId="4" fillId="0" borderId="0" xfId="1" applyAlignment="1" applyProtection="1"/>
    <xf numFmtId="0" fontId="0" fillId="0" borderId="0" xfId="0" applyAlignment="1">
      <alignment wrapText="1"/>
    </xf>
    <xf numFmtId="0" fontId="0" fillId="0" borderId="0" xfId="0" applyBorder="1"/>
    <xf numFmtId="0" fontId="0" fillId="0" borderId="0" xfId="0" applyAlignment="1">
      <alignment horizontal="center"/>
    </xf>
    <xf numFmtId="0" fontId="5" fillId="0" borderId="0" xfId="0" applyFont="1" applyAlignment="1">
      <alignment horizontal="right"/>
    </xf>
    <xf numFmtId="0" fontId="0" fillId="0" borderId="0" xfId="0" applyAlignment="1"/>
    <xf numFmtId="0" fontId="6" fillId="0" borderId="0" xfId="0" applyFont="1"/>
    <xf numFmtId="0" fontId="0" fillId="0" borderId="0" xfId="0" applyBorder="1" applyAlignment="1">
      <alignment horizontal="center"/>
    </xf>
    <xf numFmtId="0" fontId="7" fillId="0" borderId="0" xfId="0" applyFont="1"/>
    <xf numFmtId="10" fontId="8" fillId="2" borderId="2" xfId="0" applyNumberFormat="1" applyFont="1" applyFill="1" applyBorder="1" applyAlignment="1">
      <alignment wrapText="1"/>
    </xf>
    <xf numFmtId="0" fontId="0" fillId="2" borderId="3" xfId="0" applyFill="1" applyBorder="1"/>
    <xf numFmtId="0" fontId="0" fillId="2" borderId="4" xfId="0" applyFill="1" applyBorder="1"/>
    <xf numFmtId="0" fontId="9" fillId="0" borderId="0" xfId="0" applyFont="1"/>
    <xf numFmtId="0" fontId="1" fillId="0" borderId="0" xfId="0" applyFont="1" applyAlignment="1">
      <alignment wrapText="1"/>
    </xf>
    <xf numFmtId="20" fontId="0" fillId="0" borderId="0" xfId="0" applyNumberFormat="1"/>
    <xf numFmtId="0" fontId="0" fillId="0" borderId="0" xfId="0" applyNumberFormat="1"/>
    <xf numFmtId="0" fontId="0" fillId="0" borderId="0" xfId="0" applyAlignment="1">
      <alignment horizontal="center"/>
    </xf>
    <xf numFmtId="0" fontId="10" fillId="0" borderId="0" xfId="0" applyFont="1"/>
    <xf numFmtId="0" fontId="0" fillId="3" borderId="0" xfId="0" applyFill="1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colors>
    <mruColors>
      <color rgb="FFFF0000"/>
    </mruColors>
  </color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sharedStrings" Target="sharedStrings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externalLink" Target="externalLinks/externalLink1.xml"/>
  <Relationship Id="rId8" Type="http://schemas.openxmlformats.org/officeDocument/2006/relationships/theme" Target="theme/theme1.xml"/>
  <Relationship Id="rId9" Type="http://schemas.openxmlformats.org/officeDocument/2006/relationships/styles" Target="styles.xml"/>
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3D PIE</a:t>
            </a:r>
          </a:p>
        </c:rich>
      </c:tx>
    </c:title>
    <c:view3D>
      <c:rotX val="30"/>
      <c:perspective val="30"/>
    </c:view3D>
    <c:plotArea>
      <c:layout/>
      <c:pie3DChart>
        <c:varyColors val="1"/>
        <c:ser>
          <c:idx val="0"/>
          <c:order val="0"/>
          <c:cat>
            <c:strRef>
              <c:f>'chart-image'!$A$34:$A$39</c:f>
              <c:strCache>
                <c:ptCount val="6"/>
                <c:pt idx="0">
                  <c:v>Chrome</c:v>
                </c:pt>
                <c:pt idx="1">
                  <c:v>Internet Explorer</c:v>
                </c:pt>
                <c:pt idx="2">
                  <c:v>Firefox</c:v>
                </c:pt>
                <c:pt idx="3">
                  <c:v>Others</c:v>
                </c:pt>
                <c:pt idx="4">
                  <c:v>Opera</c:v>
                </c:pt>
                <c:pt idx="5">
                  <c:v>Safari</c:v>
                </c:pt>
              </c:strCache>
            </c:strRef>
          </c:cat>
          <c:val>
            <c:numRef>
              <c:f>'chart-image'!$B$34:$B$39</c:f>
              <c:numCache>
                <c:formatCode>General</c:formatCode>
                <c:ptCount val="6"/>
                <c:pt idx="0">
                  <c:v>44.6</c:v>
                </c:pt>
                <c:pt idx="1">
                  <c:v>22.08</c:v>
                </c:pt>
                <c:pt idx="2">
                  <c:v>18.170000000000002</c:v>
                </c:pt>
                <c:pt idx="3">
                  <c:v>9.07</c:v>
                </c:pt>
                <c:pt idx="4">
                  <c:v>3.38</c:v>
                </c:pt>
                <c:pt idx="5">
                  <c:v>3.24</c:v>
                </c:pt>
              </c:numCache>
            </c:numRef>
          </c:val>
        </c:ser>
      </c:pie3D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0019920318725093"/>
          <c:y val="0.18529458333168791"/>
          <c:w val="0.25598372843014955"/>
          <c:h val="0.55854558720700453"/>
        </c:manualLayout>
      </c:layout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</c:chart>
  <c:printSettings>
    <c:headerFooter/>
    <c:pageMargins b="0.75000000000000344" l="0.70000000000000062" r="0.70000000000000062" t="0.75000000000000344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Y val="30"/>
      <c:perspective val="30"/>
    </c:view3D>
    <c:plotArea>
      <c:layout>
        <c:manualLayout>
          <c:layoutTarget val="inner"/>
          <c:xMode val="edge"/>
          <c:yMode val="edge"/>
          <c:x val="0.15789749537121964"/>
          <c:y val="4.9549549549549488E-2"/>
          <c:w val="0.58796850393700395"/>
          <c:h val="0.76578566465957054"/>
        </c:manualLayout>
      </c:layout>
      <c:area3DChart>
        <c:grouping val="standard"/>
        <c:ser>
          <c:idx val="0"/>
          <c:order val="0"/>
          <c:tx>
            <c:strRef>
              <c:f>'chart-image'!$B$13</c:f>
              <c:strCache>
                <c:ptCount val="1"/>
                <c:pt idx="0">
                  <c:v>Internet Explorer</c:v>
                </c:pt>
              </c:strCache>
            </c:strRef>
          </c:tx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'chart-image'!$B$14:$B$20</c:f>
              <c:numCache>
                <c:formatCode>0.00%</c:formatCode>
                <c:ptCount val="7"/>
                <c:pt idx="0">
                  <c:v>0.3427</c:v>
                </c:pt>
                <c:pt idx="1">
                  <c:v>0.32700000000000001</c:v>
                </c:pt>
                <c:pt idx="2">
                  <c:v>0.31680000000000003</c:v>
                </c:pt>
                <c:pt idx="3">
                  <c:v>0.30809999999999998</c:v>
                </c:pt>
                <c:pt idx="4">
                  <c:v>0.28870000000000001</c:v>
                </c:pt>
                <c:pt idx="5">
                  <c:v>0.28949999999999998</c:v>
                </c:pt>
                <c:pt idx="6">
                  <c:v>0.28489999999999999</c:v>
                </c:pt>
              </c:numCache>
            </c:numRef>
          </c:val>
        </c:ser>
        <c:ser>
          <c:idx val="1"/>
          <c:order val="1"/>
          <c:tx>
            <c:strRef>
              <c:f>'chart-image'!$C$13</c:f>
              <c:strCache>
                <c:ptCount val="1"/>
                <c:pt idx="0">
                  <c:v>Chrome</c:v>
                </c:pt>
              </c:strCache>
            </c:strRef>
          </c:tx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'chart-image'!$C$14:$C$20</c:f>
              <c:numCache>
                <c:formatCode>0.00%</c:formatCode>
                <c:ptCount val="7"/>
                <c:pt idx="0">
                  <c:v>0.25990000000000002</c:v>
                </c:pt>
                <c:pt idx="1">
                  <c:v>0.27239999999999998</c:v>
                </c:pt>
                <c:pt idx="2">
                  <c:v>0.28089999999999998</c:v>
                </c:pt>
                <c:pt idx="3">
                  <c:v>0.28239999999999998</c:v>
                </c:pt>
                <c:pt idx="4">
                  <c:v>0.29149999999999998</c:v>
                </c:pt>
                <c:pt idx="5">
                  <c:v>0.29349999999999998</c:v>
                </c:pt>
                <c:pt idx="6">
                  <c:v>0.30059999999999998</c:v>
                </c:pt>
              </c:numCache>
            </c:numRef>
          </c:val>
        </c:ser>
        <c:ser>
          <c:idx val="2"/>
          <c:order val="2"/>
          <c:tx>
            <c:strRef>
              <c:f>'chart-image'!$D$13</c:f>
              <c:strCache>
                <c:ptCount val="1"/>
                <c:pt idx="0">
                  <c:v>Firefox</c:v>
                </c:pt>
              </c:strCache>
            </c:strRef>
          </c:tx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'chart-image'!$D$14:$D$20</c:f>
              <c:numCache>
                <c:formatCode>0.00%</c:formatCode>
                <c:ptCount val="7"/>
                <c:pt idx="0">
                  <c:v>0.2268</c:v>
                </c:pt>
                <c:pt idx="1">
                  <c:v>0.2276</c:v>
                </c:pt>
                <c:pt idx="2">
                  <c:v>0.2273</c:v>
                </c:pt>
                <c:pt idx="3">
                  <c:v>0.22489999999999999</c:v>
                </c:pt>
                <c:pt idx="4">
                  <c:v>0.22969999999999999</c:v>
                </c:pt>
                <c:pt idx="5">
                  <c:v>0.22</c:v>
                </c:pt>
                <c:pt idx="6">
                  <c:v>0.21010000000000001</c:v>
                </c:pt>
              </c:numCache>
            </c:numRef>
          </c:val>
        </c:ser>
        <c:axId val="76871936"/>
        <c:axId val="76939264"/>
        <c:axId val="79141952"/>
      </c:area3DChart>
      <c:catAx>
        <c:axId val="76871936"/>
        <c:scaling>
          <c:orientation val="minMax"/>
        </c:scaling>
        <c:axPos val="b"/>
        <c:tickLblPos val="nextTo"/>
        <c:crossAx val="76939264"/>
        <c:crosses val="autoZero"/>
        <c:auto val="1"/>
        <c:lblAlgn val="ctr"/>
        <c:lblOffset val="100"/>
      </c:catAx>
      <c:valAx>
        <c:axId val="76939264"/>
        <c:scaling>
          <c:orientation val="minMax"/>
        </c:scaling>
        <c:axPos val="l"/>
        <c:majorGridlines/>
        <c:numFmt formatCode="0.00%" sourceLinked="1"/>
        <c:tickLblPos val="nextTo"/>
        <c:crossAx val="76871936"/>
        <c:crosses val="autoZero"/>
        <c:crossBetween val="midCat"/>
      </c:valAx>
      <c:serAx>
        <c:axId val="79141952"/>
        <c:scaling>
          <c:orientation val="minMax"/>
        </c:scaling>
        <c:axPos val="b"/>
        <c:tickLblPos val="nextTo"/>
        <c:crossAx val="76939264"/>
        <c:crosses val="autoZero"/>
      </c:serAx>
    </c:plotArea>
    <c:legend>
      <c:legendPos val="r"/>
    </c:legend>
    <c:plotVisOnly val="1"/>
  </c:chart>
  <c:spPr>
    <a:ln cap="rnd"/>
  </c:spPr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'chart-image'!$B$13</c:f>
              <c:strCache>
                <c:ptCount val="1"/>
                <c:pt idx="0">
                  <c:v>Internet Explorer</c:v>
                </c:pt>
              </c:strCache>
            </c:strRef>
          </c:tx>
          <c:spPr>
            <a:ln w="28575">
              <a:noFill/>
            </a:ln>
          </c:spPr>
          <c:xVal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xVal>
          <c:yVal>
            <c:numRef>
              <c:f>'chart-image'!$B$14:$B$20</c:f>
              <c:numCache>
                <c:formatCode>0.00%</c:formatCode>
                <c:ptCount val="7"/>
                <c:pt idx="0">
                  <c:v>0.3427</c:v>
                </c:pt>
                <c:pt idx="1">
                  <c:v>0.32700000000000001</c:v>
                </c:pt>
                <c:pt idx="2">
                  <c:v>0.31680000000000003</c:v>
                </c:pt>
                <c:pt idx="3">
                  <c:v>0.30809999999999998</c:v>
                </c:pt>
                <c:pt idx="4">
                  <c:v>0.28870000000000001</c:v>
                </c:pt>
                <c:pt idx="5">
                  <c:v>0.28949999999999998</c:v>
                </c:pt>
                <c:pt idx="6">
                  <c:v>0.28489999999999999</c:v>
                </c:pt>
              </c:numCache>
            </c:numRef>
          </c:yVal>
        </c:ser>
        <c:ser>
          <c:idx val="1"/>
          <c:order val="1"/>
          <c:tx>
            <c:strRef>
              <c:f>'chart-image'!$C$13</c:f>
              <c:strCache>
                <c:ptCount val="1"/>
                <c:pt idx="0">
                  <c:v>Chrome</c:v>
                </c:pt>
              </c:strCache>
            </c:strRef>
          </c:tx>
          <c:spPr>
            <a:ln w="28575">
              <a:noFill/>
            </a:ln>
          </c:spPr>
          <c:xVal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xVal>
          <c:yVal>
            <c:numRef>
              <c:f>'chart-image'!$C$14:$C$20</c:f>
              <c:numCache>
                <c:formatCode>0.00%</c:formatCode>
                <c:ptCount val="7"/>
                <c:pt idx="0">
                  <c:v>0.25990000000000002</c:v>
                </c:pt>
                <c:pt idx="1">
                  <c:v>0.27239999999999998</c:v>
                </c:pt>
                <c:pt idx="2">
                  <c:v>0.28089999999999998</c:v>
                </c:pt>
                <c:pt idx="3">
                  <c:v>0.28239999999999998</c:v>
                </c:pt>
                <c:pt idx="4">
                  <c:v>0.29149999999999998</c:v>
                </c:pt>
                <c:pt idx="5">
                  <c:v>0.29349999999999998</c:v>
                </c:pt>
                <c:pt idx="6">
                  <c:v>0.30059999999999998</c:v>
                </c:pt>
              </c:numCache>
            </c:numRef>
          </c:yVal>
        </c:ser>
        <c:ser>
          <c:idx val="2"/>
          <c:order val="2"/>
          <c:tx>
            <c:strRef>
              <c:f>'chart-image'!$D$13</c:f>
              <c:strCache>
                <c:ptCount val="1"/>
                <c:pt idx="0">
                  <c:v>Firefox</c:v>
                </c:pt>
              </c:strCache>
            </c:strRef>
          </c:tx>
          <c:spPr>
            <a:ln w="28575">
              <a:noFill/>
            </a:ln>
          </c:spPr>
          <c:xVal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xVal>
          <c:yVal>
            <c:numRef>
              <c:f>'chart-image'!$D$14:$D$20</c:f>
              <c:numCache>
                <c:formatCode>0.00%</c:formatCode>
                <c:ptCount val="7"/>
                <c:pt idx="0">
                  <c:v>0.2268</c:v>
                </c:pt>
                <c:pt idx="1">
                  <c:v>0.2276</c:v>
                </c:pt>
                <c:pt idx="2">
                  <c:v>0.2273</c:v>
                </c:pt>
                <c:pt idx="3">
                  <c:v>0.22489999999999999</c:v>
                </c:pt>
                <c:pt idx="4">
                  <c:v>0.22969999999999999</c:v>
                </c:pt>
                <c:pt idx="5">
                  <c:v>0.22</c:v>
                </c:pt>
                <c:pt idx="6">
                  <c:v>0.21010000000000001</c:v>
                </c:pt>
              </c:numCache>
            </c:numRef>
          </c:yVal>
        </c:ser>
        <c:axId val="76961664"/>
        <c:axId val="76963200"/>
      </c:scatterChart>
      <c:valAx>
        <c:axId val="76961664"/>
        <c:scaling>
          <c:orientation val="minMax"/>
        </c:scaling>
        <c:axPos val="b"/>
        <c:tickLblPos val="nextTo"/>
        <c:crossAx val="76963200"/>
        <c:crosses val="autoZero"/>
        <c:crossBetween val="midCat"/>
      </c:valAx>
      <c:valAx>
        <c:axId val="76963200"/>
        <c:scaling>
          <c:orientation val="minMax"/>
        </c:scaling>
        <c:axPos val="l"/>
        <c:majorGridlines/>
        <c:numFmt formatCode="0.00%" sourceLinked="1"/>
        <c:tickLblPos val="nextTo"/>
        <c:crossAx val="76961664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4" l="0.70000000000000062" r="0.70000000000000062" t="0.750000000000004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doughnutChart>
        <c:varyColors val="1"/>
        <c:ser>
          <c:idx val="0"/>
          <c:order val="0"/>
          <c:tx>
            <c:strRef>
              <c:f>'chart-image'!$B$13</c:f>
              <c:strCache>
                <c:ptCount val="1"/>
                <c:pt idx="0">
                  <c:v>Internet Explorer</c:v>
                </c:pt>
              </c:strCache>
            </c:strRef>
          </c:tx>
          <c:spPr>
            <a:ln w="28575">
              <a:noFill/>
            </a:ln>
          </c:spPr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'chart-image'!$B$14:$B$20</c:f>
              <c:numCache>
                <c:formatCode>0.00%</c:formatCode>
                <c:ptCount val="7"/>
                <c:pt idx="0">
                  <c:v>0.3427</c:v>
                </c:pt>
                <c:pt idx="1">
                  <c:v>0.32700000000000001</c:v>
                </c:pt>
                <c:pt idx="2">
                  <c:v>0.31680000000000003</c:v>
                </c:pt>
                <c:pt idx="3">
                  <c:v>0.30809999999999998</c:v>
                </c:pt>
                <c:pt idx="4">
                  <c:v>0.28870000000000001</c:v>
                </c:pt>
                <c:pt idx="5">
                  <c:v>0.28949999999999998</c:v>
                </c:pt>
                <c:pt idx="6">
                  <c:v>0.28489999999999999</c:v>
                </c:pt>
              </c:numCache>
            </c:numRef>
          </c:val>
        </c:ser>
        <c:ser>
          <c:idx val="1"/>
          <c:order val="1"/>
          <c:tx>
            <c:strRef>
              <c:f>'chart-image'!$C$13</c:f>
              <c:strCache>
                <c:ptCount val="1"/>
                <c:pt idx="0">
                  <c:v>Chrome</c:v>
                </c:pt>
              </c:strCache>
            </c:strRef>
          </c:tx>
          <c:spPr>
            <a:ln w="28575">
              <a:noFill/>
            </a:ln>
          </c:spPr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'chart-image'!$C$14:$C$20</c:f>
              <c:numCache>
                <c:formatCode>0.00%</c:formatCode>
                <c:ptCount val="7"/>
                <c:pt idx="0">
                  <c:v>0.25990000000000002</c:v>
                </c:pt>
                <c:pt idx="1">
                  <c:v>0.27239999999999998</c:v>
                </c:pt>
                <c:pt idx="2">
                  <c:v>0.28089999999999998</c:v>
                </c:pt>
                <c:pt idx="3">
                  <c:v>0.28239999999999998</c:v>
                </c:pt>
                <c:pt idx="4">
                  <c:v>0.29149999999999998</c:v>
                </c:pt>
                <c:pt idx="5">
                  <c:v>0.29349999999999998</c:v>
                </c:pt>
                <c:pt idx="6">
                  <c:v>0.30059999999999998</c:v>
                </c:pt>
              </c:numCache>
            </c:numRef>
          </c:val>
        </c:ser>
        <c:ser>
          <c:idx val="2"/>
          <c:order val="2"/>
          <c:tx>
            <c:strRef>
              <c:f>'chart-image'!$D$13</c:f>
              <c:strCache>
                <c:ptCount val="1"/>
                <c:pt idx="0">
                  <c:v>Firefox</c:v>
                </c:pt>
              </c:strCache>
            </c:strRef>
          </c:tx>
          <c:spPr>
            <a:ln w="28575">
              <a:noFill/>
            </a:ln>
          </c:spPr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'chart-image'!$D$14:$D$20</c:f>
              <c:numCache>
                <c:formatCode>0.00%</c:formatCode>
                <c:ptCount val="7"/>
                <c:pt idx="0">
                  <c:v>0.2268</c:v>
                </c:pt>
                <c:pt idx="1">
                  <c:v>0.2276</c:v>
                </c:pt>
                <c:pt idx="2">
                  <c:v>0.2273</c:v>
                </c:pt>
                <c:pt idx="3">
                  <c:v>0.22489999999999999</c:v>
                </c:pt>
                <c:pt idx="4">
                  <c:v>0.22969999999999999</c:v>
                </c:pt>
                <c:pt idx="5">
                  <c:v>0.22</c:v>
                </c:pt>
                <c:pt idx="6">
                  <c:v>0.21010000000000001</c:v>
                </c:pt>
              </c:numCache>
            </c:numRef>
          </c:val>
        </c:ser>
        <c:firstSliceAng val="0"/>
        <c:holeSize val="50"/>
      </c:doughnutChart>
    </c:plotArea>
    <c:legend>
      <c:legendPos val="r"/>
    </c:legend>
    <c:plotVisOnly val="1"/>
  </c:chart>
  <c:printSettings>
    <c:headerFooter/>
    <c:pageMargins b="0.75000000000000422" l="0.70000000000000062" r="0.70000000000000062" t="0.75000000000000422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PIE</a:t>
            </a:r>
          </a:p>
        </c:rich>
      </c:tx>
    </c:title>
    <c:plotArea>
      <c:layout/>
      <c:pieChart>
        <c:varyColors val="1"/>
        <c:ser>
          <c:idx val="0"/>
          <c:order val="0"/>
          <c:cat>
            <c:strRef>
              <c:f>'chart-image'!$A$34:$A$39</c:f>
              <c:strCache>
                <c:ptCount val="6"/>
                <c:pt idx="0">
                  <c:v>Chrome</c:v>
                </c:pt>
                <c:pt idx="1">
                  <c:v>Internet Explorer</c:v>
                </c:pt>
                <c:pt idx="2">
                  <c:v>Firefox</c:v>
                </c:pt>
                <c:pt idx="3">
                  <c:v>Others</c:v>
                </c:pt>
                <c:pt idx="4">
                  <c:v>Opera</c:v>
                </c:pt>
                <c:pt idx="5">
                  <c:v>Safari</c:v>
                </c:pt>
              </c:strCache>
            </c:strRef>
          </c:cat>
          <c:val>
            <c:numRef>
              <c:f>'chart-image'!$B$34:$B$39</c:f>
              <c:numCache>
                <c:formatCode>General</c:formatCode>
                <c:ptCount val="6"/>
                <c:pt idx="0">
                  <c:v>44.6</c:v>
                </c:pt>
                <c:pt idx="1">
                  <c:v>22.08</c:v>
                </c:pt>
                <c:pt idx="2">
                  <c:v>18.170000000000002</c:v>
                </c:pt>
                <c:pt idx="3">
                  <c:v>9.07</c:v>
                </c:pt>
                <c:pt idx="4">
                  <c:v>3.38</c:v>
                </c:pt>
                <c:pt idx="5">
                  <c:v>3.24</c:v>
                </c:pt>
              </c:numCache>
            </c:numRef>
          </c:val>
        </c:ser>
        <c:firstSliceAng val="0"/>
      </c:pieChart>
    </c:plotArea>
    <c:legend>
      <c:legendPos val="r"/>
      <c:layout>
        <c:manualLayout>
          <c:xMode val="edge"/>
          <c:yMode val="edge"/>
          <c:x val="0.70019920318725093"/>
          <c:y val="0.18529458333168791"/>
          <c:w val="0.25885988970479984"/>
          <c:h val="0.56509104330709048"/>
        </c:manualLayout>
      </c:layout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'chart-image'!$B$13</c:f>
              <c:strCache>
                <c:ptCount val="1"/>
                <c:pt idx="0">
                  <c:v>Internet Explorer</c:v>
                </c:pt>
              </c:strCache>
            </c:strRef>
          </c:tx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'chart-image'!$B$14:$B$20</c:f>
              <c:numCache>
                <c:formatCode>0.00%</c:formatCode>
                <c:ptCount val="7"/>
                <c:pt idx="0">
                  <c:v>0.3427</c:v>
                </c:pt>
                <c:pt idx="1">
                  <c:v>0.32700000000000001</c:v>
                </c:pt>
                <c:pt idx="2">
                  <c:v>0.31680000000000003</c:v>
                </c:pt>
                <c:pt idx="3">
                  <c:v>0.30809999999999998</c:v>
                </c:pt>
                <c:pt idx="4">
                  <c:v>0.28870000000000001</c:v>
                </c:pt>
                <c:pt idx="5">
                  <c:v>0.28949999999999998</c:v>
                </c:pt>
                <c:pt idx="6">
                  <c:v>0.28489999999999999</c:v>
                </c:pt>
              </c:numCache>
            </c:numRef>
          </c:val>
        </c:ser>
        <c:ser>
          <c:idx val="1"/>
          <c:order val="1"/>
          <c:tx>
            <c:strRef>
              <c:f>'chart-image'!$C$13</c:f>
              <c:strCache>
                <c:ptCount val="1"/>
                <c:pt idx="0">
                  <c:v>Chrome</c:v>
                </c:pt>
              </c:strCache>
            </c:strRef>
          </c:tx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'chart-image'!$C$14:$C$20</c:f>
              <c:numCache>
                <c:formatCode>0.00%</c:formatCode>
                <c:ptCount val="7"/>
                <c:pt idx="0">
                  <c:v>0.25990000000000002</c:v>
                </c:pt>
                <c:pt idx="1">
                  <c:v>0.27239999999999998</c:v>
                </c:pt>
                <c:pt idx="2">
                  <c:v>0.28089999999999998</c:v>
                </c:pt>
                <c:pt idx="3">
                  <c:v>0.28239999999999998</c:v>
                </c:pt>
                <c:pt idx="4">
                  <c:v>0.29149999999999998</c:v>
                </c:pt>
                <c:pt idx="5">
                  <c:v>0.29349999999999998</c:v>
                </c:pt>
                <c:pt idx="6">
                  <c:v>0.30059999999999998</c:v>
                </c:pt>
              </c:numCache>
            </c:numRef>
          </c:val>
        </c:ser>
        <c:ser>
          <c:idx val="2"/>
          <c:order val="2"/>
          <c:tx>
            <c:strRef>
              <c:f>'chart-image'!$D$13</c:f>
              <c:strCache>
                <c:ptCount val="1"/>
                <c:pt idx="0">
                  <c:v>Firefox</c:v>
                </c:pt>
              </c:strCache>
            </c:strRef>
          </c:tx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'chart-image'!$D$14:$D$20</c:f>
              <c:numCache>
                <c:formatCode>0.00%</c:formatCode>
                <c:ptCount val="7"/>
                <c:pt idx="0">
                  <c:v>0.2268</c:v>
                </c:pt>
                <c:pt idx="1">
                  <c:v>0.2276</c:v>
                </c:pt>
                <c:pt idx="2">
                  <c:v>0.2273</c:v>
                </c:pt>
                <c:pt idx="3">
                  <c:v>0.22489999999999999</c:v>
                </c:pt>
                <c:pt idx="4">
                  <c:v>0.22969999999999999</c:v>
                </c:pt>
                <c:pt idx="5">
                  <c:v>0.22</c:v>
                </c:pt>
                <c:pt idx="6">
                  <c:v>0.21010000000000001</c:v>
                </c:pt>
              </c:numCache>
            </c:numRef>
          </c:val>
        </c:ser>
        <c:axId val="92002560"/>
        <c:axId val="94437760"/>
      </c:barChart>
      <c:catAx>
        <c:axId val="92002560"/>
        <c:scaling>
          <c:orientation val="minMax"/>
        </c:scaling>
        <c:axPos val="b"/>
        <c:tickLblPos val="nextTo"/>
        <c:crossAx val="94437760"/>
        <c:crosses val="autoZero"/>
        <c:auto val="1"/>
        <c:lblAlgn val="ctr"/>
        <c:lblOffset val="100"/>
      </c:catAx>
      <c:valAx>
        <c:axId val="94437760"/>
        <c:scaling>
          <c:orientation val="minMax"/>
        </c:scaling>
        <c:axPos val="l"/>
        <c:majorGridlines/>
        <c:numFmt formatCode="0.00%" sourceLinked="1"/>
        <c:tickLblPos val="nextTo"/>
        <c:crossAx val="9200256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perspective val="30"/>
    </c:view3D>
    <c:plotArea>
      <c:layout/>
      <c:bar3DChart>
        <c:barDir val="col"/>
        <c:grouping val="clustered"/>
        <c:ser>
          <c:idx val="0"/>
          <c:order val="0"/>
          <c:tx>
            <c:strRef>
              <c:f>'chart-image'!$B$13</c:f>
              <c:strCache>
                <c:ptCount val="1"/>
                <c:pt idx="0">
                  <c:v>Internet Explorer</c:v>
                </c:pt>
              </c:strCache>
            </c:strRef>
          </c:tx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'chart-image'!$B$14:$B$20</c:f>
              <c:numCache>
                <c:formatCode>0.00%</c:formatCode>
                <c:ptCount val="7"/>
                <c:pt idx="0">
                  <c:v>0.3427</c:v>
                </c:pt>
                <c:pt idx="1">
                  <c:v>0.32700000000000001</c:v>
                </c:pt>
                <c:pt idx="2">
                  <c:v>0.31680000000000003</c:v>
                </c:pt>
                <c:pt idx="3">
                  <c:v>0.30809999999999998</c:v>
                </c:pt>
                <c:pt idx="4">
                  <c:v>0.28870000000000001</c:v>
                </c:pt>
                <c:pt idx="5">
                  <c:v>0.28949999999999998</c:v>
                </c:pt>
                <c:pt idx="6">
                  <c:v>0.28489999999999999</c:v>
                </c:pt>
              </c:numCache>
            </c:numRef>
          </c:val>
        </c:ser>
        <c:ser>
          <c:idx val="1"/>
          <c:order val="1"/>
          <c:tx>
            <c:strRef>
              <c:f>'chart-image'!$C$13</c:f>
              <c:strCache>
                <c:ptCount val="1"/>
                <c:pt idx="0">
                  <c:v>Chrome</c:v>
                </c:pt>
              </c:strCache>
            </c:strRef>
          </c:tx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'chart-image'!$C$14:$C$20</c:f>
              <c:numCache>
                <c:formatCode>0.00%</c:formatCode>
                <c:ptCount val="7"/>
                <c:pt idx="0">
                  <c:v>0.25990000000000002</c:v>
                </c:pt>
                <c:pt idx="1">
                  <c:v>0.27239999999999998</c:v>
                </c:pt>
                <c:pt idx="2">
                  <c:v>0.28089999999999998</c:v>
                </c:pt>
                <c:pt idx="3">
                  <c:v>0.28239999999999998</c:v>
                </c:pt>
                <c:pt idx="4">
                  <c:v>0.29149999999999998</c:v>
                </c:pt>
                <c:pt idx="5">
                  <c:v>0.29349999999999998</c:v>
                </c:pt>
                <c:pt idx="6">
                  <c:v>0.30059999999999998</c:v>
                </c:pt>
              </c:numCache>
            </c:numRef>
          </c:val>
        </c:ser>
        <c:ser>
          <c:idx val="2"/>
          <c:order val="2"/>
          <c:tx>
            <c:strRef>
              <c:f>'chart-image'!$D$13</c:f>
              <c:strCache>
                <c:ptCount val="1"/>
                <c:pt idx="0">
                  <c:v>Firefox</c:v>
                </c:pt>
              </c:strCache>
            </c:strRef>
          </c:tx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'chart-image'!$D$14:$D$20</c:f>
              <c:numCache>
                <c:formatCode>0.00%</c:formatCode>
                <c:ptCount val="7"/>
                <c:pt idx="0">
                  <c:v>0.2268</c:v>
                </c:pt>
                <c:pt idx="1">
                  <c:v>0.2276</c:v>
                </c:pt>
                <c:pt idx="2">
                  <c:v>0.2273</c:v>
                </c:pt>
                <c:pt idx="3">
                  <c:v>0.22489999999999999</c:v>
                </c:pt>
                <c:pt idx="4">
                  <c:v>0.22969999999999999</c:v>
                </c:pt>
                <c:pt idx="5">
                  <c:v>0.22</c:v>
                </c:pt>
                <c:pt idx="6">
                  <c:v>0.21010000000000001</c:v>
                </c:pt>
              </c:numCache>
            </c:numRef>
          </c:val>
        </c:ser>
        <c:shape val="box"/>
        <c:axId val="94510464"/>
        <c:axId val="94787072"/>
        <c:axId val="0"/>
      </c:bar3DChart>
      <c:catAx>
        <c:axId val="94510464"/>
        <c:scaling>
          <c:orientation val="minMax"/>
        </c:scaling>
        <c:axPos val="b"/>
        <c:tickLblPos val="nextTo"/>
        <c:crossAx val="94787072"/>
        <c:crosses val="autoZero"/>
        <c:auto val="1"/>
        <c:lblAlgn val="ctr"/>
        <c:lblOffset val="100"/>
      </c:catAx>
      <c:valAx>
        <c:axId val="94787072"/>
        <c:scaling>
          <c:orientation val="minMax"/>
        </c:scaling>
        <c:axPos val="l"/>
        <c:majorGridlines/>
        <c:numFmt formatCode="0.00%" sourceLinked="1"/>
        <c:tickLblPos val="nextTo"/>
        <c:crossAx val="9451046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'chart-image'!$B$13</c:f>
              <c:strCache>
                <c:ptCount val="1"/>
                <c:pt idx="0">
                  <c:v>Internet Explorer</c:v>
                </c:pt>
              </c:strCache>
            </c:strRef>
          </c:tx>
          <c:marker>
            <c:symbol val="none"/>
          </c:marker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'chart-image'!$B$14:$B$20</c:f>
              <c:numCache>
                <c:formatCode>0.00%</c:formatCode>
                <c:ptCount val="7"/>
                <c:pt idx="0">
                  <c:v>0.3427</c:v>
                </c:pt>
                <c:pt idx="1">
                  <c:v>0.32700000000000001</c:v>
                </c:pt>
                <c:pt idx="2">
                  <c:v>0.31680000000000003</c:v>
                </c:pt>
                <c:pt idx="3">
                  <c:v>0.30809999999999998</c:v>
                </c:pt>
                <c:pt idx="4">
                  <c:v>0.28870000000000001</c:v>
                </c:pt>
                <c:pt idx="5">
                  <c:v>0.28949999999999998</c:v>
                </c:pt>
                <c:pt idx="6">
                  <c:v>0.28489999999999999</c:v>
                </c:pt>
              </c:numCache>
            </c:numRef>
          </c:val>
        </c:ser>
        <c:ser>
          <c:idx val="1"/>
          <c:order val="1"/>
          <c:tx>
            <c:strRef>
              <c:f>'chart-image'!$C$13</c:f>
              <c:strCache>
                <c:ptCount val="1"/>
                <c:pt idx="0">
                  <c:v>Chrome</c:v>
                </c:pt>
              </c:strCache>
            </c:strRef>
          </c:tx>
          <c:marker>
            <c:symbol val="none"/>
          </c:marker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'chart-image'!$C$14:$C$20</c:f>
              <c:numCache>
                <c:formatCode>0.00%</c:formatCode>
                <c:ptCount val="7"/>
                <c:pt idx="0">
                  <c:v>0.25990000000000002</c:v>
                </c:pt>
                <c:pt idx="1">
                  <c:v>0.27239999999999998</c:v>
                </c:pt>
                <c:pt idx="2">
                  <c:v>0.28089999999999998</c:v>
                </c:pt>
                <c:pt idx="3">
                  <c:v>0.28239999999999998</c:v>
                </c:pt>
                <c:pt idx="4">
                  <c:v>0.29149999999999998</c:v>
                </c:pt>
                <c:pt idx="5">
                  <c:v>0.29349999999999998</c:v>
                </c:pt>
                <c:pt idx="6">
                  <c:v>0.30059999999999998</c:v>
                </c:pt>
              </c:numCache>
            </c:numRef>
          </c:val>
        </c:ser>
        <c:ser>
          <c:idx val="2"/>
          <c:order val="2"/>
          <c:tx>
            <c:strRef>
              <c:f>'chart-image'!$D$13</c:f>
              <c:strCache>
                <c:ptCount val="1"/>
                <c:pt idx="0">
                  <c:v>Firefox</c:v>
                </c:pt>
              </c:strCache>
            </c:strRef>
          </c:tx>
          <c:marker>
            <c:symbol val="none"/>
          </c:marker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'chart-image'!$D$14:$D$20</c:f>
              <c:numCache>
                <c:formatCode>0.00%</c:formatCode>
                <c:ptCount val="7"/>
                <c:pt idx="0">
                  <c:v>0.2268</c:v>
                </c:pt>
                <c:pt idx="1">
                  <c:v>0.2276</c:v>
                </c:pt>
                <c:pt idx="2">
                  <c:v>0.2273</c:v>
                </c:pt>
                <c:pt idx="3">
                  <c:v>0.22489999999999999</c:v>
                </c:pt>
                <c:pt idx="4">
                  <c:v>0.22969999999999999</c:v>
                </c:pt>
                <c:pt idx="5">
                  <c:v>0.22</c:v>
                </c:pt>
                <c:pt idx="6">
                  <c:v>0.21010000000000001</c:v>
                </c:pt>
              </c:numCache>
            </c:numRef>
          </c:val>
        </c:ser>
        <c:marker val="1"/>
        <c:axId val="100289536"/>
        <c:axId val="100659968"/>
      </c:lineChart>
      <c:catAx>
        <c:axId val="100289536"/>
        <c:scaling>
          <c:orientation val="minMax"/>
        </c:scaling>
        <c:axPos val="b"/>
        <c:tickLblPos val="nextTo"/>
        <c:crossAx val="100659968"/>
        <c:crosses val="autoZero"/>
        <c:auto val="1"/>
        <c:lblAlgn val="ctr"/>
        <c:lblOffset val="100"/>
      </c:catAx>
      <c:valAx>
        <c:axId val="100659968"/>
        <c:scaling>
          <c:orientation val="minMax"/>
        </c:scaling>
        <c:axPos val="l"/>
        <c:majorGridlines/>
        <c:numFmt formatCode="0.00%" sourceLinked="1"/>
        <c:tickLblPos val="nextTo"/>
        <c:crossAx val="10028953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perspective val="30"/>
    </c:view3D>
    <c:plotArea>
      <c:layout/>
      <c:line3DChart>
        <c:grouping val="standard"/>
        <c:ser>
          <c:idx val="0"/>
          <c:order val="0"/>
          <c:tx>
            <c:strRef>
              <c:f>'chart-image'!$B$13</c:f>
              <c:strCache>
                <c:ptCount val="1"/>
                <c:pt idx="0">
                  <c:v>Internet Explorer</c:v>
                </c:pt>
              </c:strCache>
            </c:strRef>
          </c:tx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'chart-image'!$B$14:$B$20</c:f>
              <c:numCache>
                <c:formatCode>0.00%</c:formatCode>
                <c:ptCount val="7"/>
                <c:pt idx="0">
                  <c:v>0.3427</c:v>
                </c:pt>
                <c:pt idx="1">
                  <c:v>0.32700000000000001</c:v>
                </c:pt>
                <c:pt idx="2">
                  <c:v>0.31680000000000003</c:v>
                </c:pt>
                <c:pt idx="3">
                  <c:v>0.30809999999999998</c:v>
                </c:pt>
                <c:pt idx="4">
                  <c:v>0.28870000000000001</c:v>
                </c:pt>
                <c:pt idx="5">
                  <c:v>0.28949999999999998</c:v>
                </c:pt>
                <c:pt idx="6">
                  <c:v>0.28489999999999999</c:v>
                </c:pt>
              </c:numCache>
            </c:numRef>
          </c:val>
        </c:ser>
        <c:ser>
          <c:idx val="1"/>
          <c:order val="1"/>
          <c:tx>
            <c:strRef>
              <c:f>'chart-image'!$C$13</c:f>
              <c:strCache>
                <c:ptCount val="1"/>
                <c:pt idx="0">
                  <c:v>Chrome</c:v>
                </c:pt>
              </c:strCache>
            </c:strRef>
          </c:tx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'chart-image'!$C$14:$C$20</c:f>
              <c:numCache>
                <c:formatCode>0.00%</c:formatCode>
                <c:ptCount val="7"/>
                <c:pt idx="0">
                  <c:v>0.25990000000000002</c:v>
                </c:pt>
                <c:pt idx="1">
                  <c:v>0.27239999999999998</c:v>
                </c:pt>
                <c:pt idx="2">
                  <c:v>0.28089999999999998</c:v>
                </c:pt>
                <c:pt idx="3">
                  <c:v>0.28239999999999998</c:v>
                </c:pt>
                <c:pt idx="4">
                  <c:v>0.29149999999999998</c:v>
                </c:pt>
                <c:pt idx="5">
                  <c:v>0.29349999999999998</c:v>
                </c:pt>
                <c:pt idx="6">
                  <c:v>0.30059999999999998</c:v>
                </c:pt>
              </c:numCache>
            </c:numRef>
          </c:val>
        </c:ser>
        <c:ser>
          <c:idx val="2"/>
          <c:order val="2"/>
          <c:tx>
            <c:strRef>
              <c:f>'chart-image'!$D$13</c:f>
              <c:strCache>
                <c:ptCount val="1"/>
                <c:pt idx="0">
                  <c:v>Firefox</c:v>
                </c:pt>
              </c:strCache>
            </c:strRef>
          </c:tx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'chart-image'!$D$14:$D$20</c:f>
              <c:numCache>
                <c:formatCode>0.00%</c:formatCode>
                <c:ptCount val="7"/>
                <c:pt idx="0">
                  <c:v>0.2268</c:v>
                </c:pt>
                <c:pt idx="1">
                  <c:v>0.2276</c:v>
                </c:pt>
                <c:pt idx="2">
                  <c:v>0.2273</c:v>
                </c:pt>
                <c:pt idx="3">
                  <c:v>0.22489999999999999</c:v>
                </c:pt>
                <c:pt idx="4">
                  <c:v>0.22969999999999999</c:v>
                </c:pt>
                <c:pt idx="5">
                  <c:v>0.22</c:v>
                </c:pt>
                <c:pt idx="6">
                  <c:v>0.21010000000000001</c:v>
                </c:pt>
              </c:numCache>
            </c:numRef>
          </c:val>
        </c:ser>
        <c:axId val="76782208"/>
        <c:axId val="76792192"/>
        <c:axId val="77065280"/>
      </c:line3DChart>
      <c:catAx>
        <c:axId val="76782208"/>
        <c:scaling>
          <c:orientation val="minMax"/>
        </c:scaling>
        <c:axPos val="b"/>
        <c:tickLblPos val="nextTo"/>
        <c:crossAx val="76792192"/>
        <c:crosses val="autoZero"/>
        <c:auto val="1"/>
        <c:lblAlgn val="ctr"/>
        <c:lblOffset val="100"/>
      </c:catAx>
      <c:valAx>
        <c:axId val="76792192"/>
        <c:scaling>
          <c:orientation val="minMax"/>
        </c:scaling>
        <c:axPos val="l"/>
        <c:majorGridlines/>
        <c:numFmt formatCode="0.00%" sourceLinked="1"/>
        <c:tickLblPos val="nextTo"/>
        <c:crossAx val="76782208"/>
        <c:crosses val="autoZero"/>
        <c:crossBetween val="between"/>
      </c:valAx>
      <c:serAx>
        <c:axId val="77065280"/>
        <c:scaling>
          <c:orientation val="minMax"/>
        </c:scaling>
        <c:delete val="1"/>
        <c:axPos val="b"/>
        <c:tickLblPos val="none"/>
        <c:crossAx val="76792192"/>
        <c:crosses val="autoZero"/>
      </c:serAx>
    </c:plotArea>
    <c:legend>
      <c:legendPos val="r"/>
    </c:legend>
    <c:plotVisOnly val="1"/>
  </c:chart>
  <c:printSettings>
    <c:headerFooter/>
    <c:pageMargins b="0.75000000000000355" l="0.70000000000000062" r="0.70000000000000062" t="0.75000000000000355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bar"/>
        <c:grouping val="clustered"/>
        <c:ser>
          <c:idx val="0"/>
          <c:order val="0"/>
          <c:tx>
            <c:strRef>
              <c:f>'chart-image'!$B$13</c:f>
              <c:strCache>
                <c:ptCount val="1"/>
                <c:pt idx="0">
                  <c:v>Internet Explorer</c:v>
                </c:pt>
              </c:strCache>
            </c:strRef>
          </c:tx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'chart-image'!$B$14:$B$20</c:f>
              <c:numCache>
                <c:formatCode>0.00%</c:formatCode>
                <c:ptCount val="7"/>
                <c:pt idx="0">
                  <c:v>0.3427</c:v>
                </c:pt>
                <c:pt idx="1">
                  <c:v>0.32700000000000001</c:v>
                </c:pt>
                <c:pt idx="2">
                  <c:v>0.31680000000000003</c:v>
                </c:pt>
                <c:pt idx="3">
                  <c:v>0.30809999999999998</c:v>
                </c:pt>
                <c:pt idx="4">
                  <c:v>0.28870000000000001</c:v>
                </c:pt>
                <c:pt idx="5">
                  <c:v>0.28949999999999998</c:v>
                </c:pt>
                <c:pt idx="6">
                  <c:v>0.28489999999999999</c:v>
                </c:pt>
              </c:numCache>
            </c:numRef>
          </c:val>
        </c:ser>
        <c:ser>
          <c:idx val="1"/>
          <c:order val="1"/>
          <c:tx>
            <c:strRef>
              <c:f>'chart-image'!$C$13</c:f>
              <c:strCache>
                <c:ptCount val="1"/>
                <c:pt idx="0">
                  <c:v>Chrome</c:v>
                </c:pt>
              </c:strCache>
            </c:strRef>
          </c:tx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'chart-image'!$C$14:$C$20</c:f>
              <c:numCache>
                <c:formatCode>0.00%</c:formatCode>
                <c:ptCount val="7"/>
                <c:pt idx="0">
                  <c:v>0.25990000000000002</c:v>
                </c:pt>
                <c:pt idx="1">
                  <c:v>0.27239999999999998</c:v>
                </c:pt>
                <c:pt idx="2">
                  <c:v>0.28089999999999998</c:v>
                </c:pt>
                <c:pt idx="3">
                  <c:v>0.28239999999999998</c:v>
                </c:pt>
                <c:pt idx="4">
                  <c:v>0.29149999999999998</c:v>
                </c:pt>
                <c:pt idx="5">
                  <c:v>0.29349999999999998</c:v>
                </c:pt>
                <c:pt idx="6">
                  <c:v>0.30059999999999998</c:v>
                </c:pt>
              </c:numCache>
            </c:numRef>
          </c:val>
        </c:ser>
        <c:ser>
          <c:idx val="2"/>
          <c:order val="2"/>
          <c:tx>
            <c:strRef>
              <c:f>'chart-image'!$D$13</c:f>
              <c:strCache>
                <c:ptCount val="1"/>
                <c:pt idx="0">
                  <c:v>Firefox</c:v>
                </c:pt>
              </c:strCache>
            </c:strRef>
          </c:tx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'chart-image'!$D$14:$D$20</c:f>
              <c:numCache>
                <c:formatCode>0.00%</c:formatCode>
                <c:ptCount val="7"/>
                <c:pt idx="0">
                  <c:v>0.2268</c:v>
                </c:pt>
                <c:pt idx="1">
                  <c:v>0.2276</c:v>
                </c:pt>
                <c:pt idx="2">
                  <c:v>0.2273</c:v>
                </c:pt>
                <c:pt idx="3">
                  <c:v>0.22489999999999999</c:v>
                </c:pt>
                <c:pt idx="4">
                  <c:v>0.22969999999999999</c:v>
                </c:pt>
                <c:pt idx="5">
                  <c:v>0.22</c:v>
                </c:pt>
                <c:pt idx="6">
                  <c:v>0.21010000000000001</c:v>
                </c:pt>
              </c:numCache>
            </c:numRef>
          </c:val>
        </c:ser>
        <c:axId val="76806400"/>
        <c:axId val="76808192"/>
      </c:barChart>
      <c:catAx>
        <c:axId val="76806400"/>
        <c:scaling>
          <c:orientation val="minMax"/>
        </c:scaling>
        <c:axPos val="l"/>
        <c:tickLblPos val="nextTo"/>
        <c:crossAx val="76808192"/>
        <c:crosses val="autoZero"/>
        <c:auto val="1"/>
        <c:lblAlgn val="ctr"/>
        <c:lblOffset val="100"/>
      </c:catAx>
      <c:valAx>
        <c:axId val="76808192"/>
        <c:scaling>
          <c:orientation val="minMax"/>
        </c:scaling>
        <c:axPos val="b"/>
        <c:majorGridlines/>
        <c:numFmt formatCode="0.00%" sourceLinked="1"/>
        <c:tickLblPos val="nextTo"/>
        <c:crossAx val="7680640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355" l="0.70000000000000062" r="0.70000000000000062" t="0.75000000000000355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Y val="30"/>
      <c:perspective val="30"/>
    </c:view3D>
    <c:plotArea>
      <c:layout>
        <c:manualLayout>
          <c:layoutTarget val="inner"/>
          <c:xMode val="edge"/>
          <c:yMode val="edge"/>
          <c:x val="0.25918955252544651"/>
          <c:y val="4.9549549549549488E-2"/>
          <c:w val="0.50321397186770178"/>
          <c:h val="0.8221582606228276"/>
        </c:manualLayout>
      </c:layout>
      <c:bar3DChart>
        <c:barDir val="bar"/>
        <c:grouping val="clustered"/>
        <c:ser>
          <c:idx val="0"/>
          <c:order val="0"/>
          <c:tx>
            <c:strRef>
              <c:f>'chart-image'!$B$13</c:f>
              <c:strCache>
                <c:ptCount val="1"/>
                <c:pt idx="0">
                  <c:v>Internet Explorer</c:v>
                </c:pt>
              </c:strCache>
            </c:strRef>
          </c:tx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'chart-image'!$B$14:$B$20</c:f>
              <c:numCache>
                <c:formatCode>0.00%</c:formatCode>
                <c:ptCount val="7"/>
                <c:pt idx="0">
                  <c:v>0.3427</c:v>
                </c:pt>
                <c:pt idx="1">
                  <c:v>0.32700000000000001</c:v>
                </c:pt>
                <c:pt idx="2">
                  <c:v>0.31680000000000003</c:v>
                </c:pt>
                <c:pt idx="3">
                  <c:v>0.30809999999999998</c:v>
                </c:pt>
                <c:pt idx="4">
                  <c:v>0.28870000000000001</c:v>
                </c:pt>
                <c:pt idx="5">
                  <c:v>0.28949999999999998</c:v>
                </c:pt>
                <c:pt idx="6">
                  <c:v>0.28489999999999999</c:v>
                </c:pt>
              </c:numCache>
            </c:numRef>
          </c:val>
        </c:ser>
        <c:ser>
          <c:idx val="1"/>
          <c:order val="1"/>
          <c:tx>
            <c:strRef>
              <c:f>'chart-image'!$C$13</c:f>
              <c:strCache>
                <c:ptCount val="1"/>
                <c:pt idx="0">
                  <c:v>Chrome</c:v>
                </c:pt>
              </c:strCache>
            </c:strRef>
          </c:tx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'chart-image'!$C$14:$C$20</c:f>
              <c:numCache>
                <c:formatCode>0.00%</c:formatCode>
                <c:ptCount val="7"/>
                <c:pt idx="0">
                  <c:v>0.25990000000000002</c:v>
                </c:pt>
                <c:pt idx="1">
                  <c:v>0.27239999999999998</c:v>
                </c:pt>
                <c:pt idx="2">
                  <c:v>0.28089999999999998</c:v>
                </c:pt>
                <c:pt idx="3">
                  <c:v>0.28239999999999998</c:v>
                </c:pt>
                <c:pt idx="4">
                  <c:v>0.29149999999999998</c:v>
                </c:pt>
                <c:pt idx="5">
                  <c:v>0.29349999999999998</c:v>
                </c:pt>
                <c:pt idx="6">
                  <c:v>0.30059999999999998</c:v>
                </c:pt>
              </c:numCache>
            </c:numRef>
          </c:val>
        </c:ser>
        <c:ser>
          <c:idx val="2"/>
          <c:order val="2"/>
          <c:tx>
            <c:strRef>
              <c:f>'chart-image'!$D$13</c:f>
              <c:strCache>
                <c:ptCount val="1"/>
                <c:pt idx="0">
                  <c:v>Firefox</c:v>
                </c:pt>
              </c:strCache>
            </c:strRef>
          </c:tx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'chart-image'!$D$14:$D$20</c:f>
              <c:numCache>
                <c:formatCode>0.00%</c:formatCode>
                <c:ptCount val="7"/>
                <c:pt idx="0">
                  <c:v>0.2268</c:v>
                </c:pt>
                <c:pt idx="1">
                  <c:v>0.2276</c:v>
                </c:pt>
                <c:pt idx="2">
                  <c:v>0.2273</c:v>
                </c:pt>
                <c:pt idx="3">
                  <c:v>0.22489999999999999</c:v>
                </c:pt>
                <c:pt idx="4">
                  <c:v>0.22969999999999999</c:v>
                </c:pt>
                <c:pt idx="5">
                  <c:v>0.22</c:v>
                </c:pt>
                <c:pt idx="6">
                  <c:v>0.21010000000000001</c:v>
                </c:pt>
              </c:numCache>
            </c:numRef>
          </c:val>
        </c:ser>
        <c:shape val="cylinder"/>
        <c:axId val="76817920"/>
        <c:axId val="76819456"/>
        <c:axId val="0"/>
      </c:bar3DChart>
      <c:catAx>
        <c:axId val="76817920"/>
        <c:scaling>
          <c:orientation val="minMax"/>
        </c:scaling>
        <c:axPos val="l"/>
        <c:tickLblPos val="nextTo"/>
        <c:crossAx val="76819456"/>
        <c:crosses val="autoZero"/>
        <c:auto val="1"/>
        <c:lblAlgn val="ctr"/>
        <c:lblOffset val="100"/>
      </c:catAx>
      <c:valAx>
        <c:axId val="76819456"/>
        <c:scaling>
          <c:orientation val="minMax"/>
        </c:scaling>
        <c:axPos val="b"/>
        <c:majorGridlines/>
        <c:numFmt formatCode="0.00%" sourceLinked="1"/>
        <c:tickLblPos val="nextTo"/>
        <c:crossAx val="76817920"/>
        <c:crosses val="autoZero"/>
        <c:crossBetween val="between"/>
      </c:valAx>
    </c:plotArea>
    <c:legend>
      <c:legendPos val="r"/>
    </c:legend>
    <c:plotVisOnly val="1"/>
  </c:chart>
  <c:spPr>
    <a:ln cap="rnd"/>
  </c:spPr>
  <c:printSettings>
    <c:headerFooter/>
    <c:pageMargins b="0.75000000000000355" l="0.70000000000000062" r="0.70000000000000062" t="0.75000000000000355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areaChart>
        <c:grouping val="standard"/>
        <c:ser>
          <c:idx val="0"/>
          <c:order val="0"/>
          <c:tx>
            <c:strRef>
              <c:f>'chart-image'!$B$13</c:f>
              <c:strCache>
                <c:ptCount val="1"/>
                <c:pt idx="0">
                  <c:v>Internet Explorer</c:v>
                </c:pt>
              </c:strCache>
            </c:strRef>
          </c:tx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'chart-image'!$B$14:$B$20</c:f>
              <c:numCache>
                <c:formatCode>0.00%</c:formatCode>
                <c:ptCount val="7"/>
                <c:pt idx="0">
                  <c:v>0.3427</c:v>
                </c:pt>
                <c:pt idx="1">
                  <c:v>0.32700000000000001</c:v>
                </c:pt>
                <c:pt idx="2">
                  <c:v>0.31680000000000003</c:v>
                </c:pt>
                <c:pt idx="3">
                  <c:v>0.30809999999999998</c:v>
                </c:pt>
                <c:pt idx="4">
                  <c:v>0.28870000000000001</c:v>
                </c:pt>
                <c:pt idx="5">
                  <c:v>0.28949999999999998</c:v>
                </c:pt>
                <c:pt idx="6">
                  <c:v>0.28489999999999999</c:v>
                </c:pt>
              </c:numCache>
            </c:numRef>
          </c:val>
        </c:ser>
        <c:ser>
          <c:idx val="1"/>
          <c:order val="1"/>
          <c:tx>
            <c:strRef>
              <c:f>'chart-image'!$C$13</c:f>
              <c:strCache>
                <c:ptCount val="1"/>
                <c:pt idx="0">
                  <c:v>Chrome</c:v>
                </c:pt>
              </c:strCache>
            </c:strRef>
          </c:tx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'chart-image'!$C$14:$C$20</c:f>
              <c:numCache>
                <c:formatCode>0.00%</c:formatCode>
                <c:ptCount val="7"/>
                <c:pt idx="0">
                  <c:v>0.25990000000000002</c:v>
                </c:pt>
                <c:pt idx="1">
                  <c:v>0.27239999999999998</c:v>
                </c:pt>
                <c:pt idx="2">
                  <c:v>0.28089999999999998</c:v>
                </c:pt>
                <c:pt idx="3">
                  <c:v>0.28239999999999998</c:v>
                </c:pt>
                <c:pt idx="4">
                  <c:v>0.29149999999999998</c:v>
                </c:pt>
                <c:pt idx="5">
                  <c:v>0.29349999999999998</c:v>
                </c:pt>
                <c:pt idx="6">
                  <c:v>0.30059999999999998</c:v>
                </c:pt>
              </c:numCache>
            </c:numRef>
          </c:val>
        </c:ser>
        <c:ser>
          <c:idx val="2"/>
          <c:order val="2"/>
          <c:tx>
            <c:strRef>
              <c:f>'chart-image'!$D$13</c:f>
              <c:strCache>
                <c:ptCount val="1"/>
                <c:pt idx="0">
                  <c:v>Firefox</c:v>
                </c:pt>
              </c:strCache>
            </c:strRef>
          </c:tx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'chart-image'!$D$14:$D$20</c:f>
              <c:numCache>
                <c:formatCode>0.00%</c:formatCode>
                <c:ptCount val="7"/>
                <c:pt idx="0">
                  <c:v>0.2268</c:v>
                </c:pt>
                <c:pt idx="1">
                  <c:v>0.2276</c:v>
                </c:pt>
                <c:pt idx="2">
                  <c:v>0.2273</c:v>
                </c:pt>
                <c:pt idx="3">
                  <c:v>0.22489999999999999</c:v>
                </c:pt>
                <c:pt idx="4">
                  <c:v>0.22969999999999999</c:v>
                </c:pt>
                <c:pt idx="5">
                  <c:v>0.22</c:v>
                </c:pt>
                <c:pt idx="6">
                  <c:v>0.21010000000000001</c:v>
                </c:pt>
              </c:numCache>
            </c:numRef>
          </c:val>
        </c:ser>
        <c:axId val="76832768"/>
        <c:axId val="76834304"/>
      </c:areaChart>
      <c:catAx>
        <c:axId val="76832768"/>
        <c:scaling>
          <c:orientation val="minMax"/>
        </c:scaling>
        <c:axPos val="b"/>
        <c:tickLblPos val="nextTo"/>
        <c:crossAx val="76834304"/>
        <c:crosses val="autoZero"/>
        <c:auto val="1"/>
        <c:lblAlgn val="ctr"/>
        <c:lblOffset val="100"/>
      </c:catAx>
      <c:valAx>
        <c:axId val="76834304"/>
        <c:scaling>
          <c:orientation val="minMax"/>
        </c:scaling>
        <c:axPos val="l"/>
        <c:majorGridlines/>
        <c:numFmt formatCode="0.00%" sourceLinked="1"/>
        <c:tickLblPos val="nextTo"/>
        <c:crossAx val="76832768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  <Relationship Id="rId10" Type="http://schemas.openxmlformats.org/officeDocument/2006/relationships/chart" Target="../charts/chart9.xml"/>
  <Relationship Id="rId11" Type="http://schemas.openxmlformats.org/officeDocument/2006/relationships/chart" Target="../charts/chart10.xml"/>
  <Relationship Id="rId12" Type="http://schemas.openxmlformats.org/officeDocument/2006/relationships/chart" Target="../charts/chart11.xml"/>
  <Relationship Id="rId13" Type="http://schemas.openxmlformats.org/officeDocument/2006/relationships/chart" Target="../charts/chart12.xml"/>
  <Relationship Id="rId2" Type="http://schemas.openxmlformats.org/officeDocument/2006/relationships/chart" Target="../charts/chart1.xml"/>
  <Relationship Id="rId3" Type="http://schemas.openxmlformats.org/officeDocument/2006/relationships/chart" Target="../charts/chart2.xml"/>
  <Relationship Id="rId4" Type="http://schemas.openxmlformats.org/officeDocument/2006/relationships/chart" Target="../charts/chart3.xml"/>
  <Relationship Id="rId5" Type="http://schemas.openxmlformats.org/officeDocument/2006/relationships/chart" Target="../charts/chart4.xml"/>
  <Relationship Id="rId6" Type="http://schemas.openxmlformats.org/officeDocument/2006/relationships/chart" Target="../charts/chart5.xml"/>
  <Relationship Id="rId7" Type="http://schemas.openxmlformats.org/officeDocument/2006/relationships/chart" Target="../charts/chart6.xml"/>
  <Relationship Id="rId8" Type="http://schemas.openxmlformats.org/officeDocument/2006/relationships/chart" Target="../charts/chart7.xml"/>
  <Relationship Id="rId9" Type="http://schemas.openxmlformats.org/officeDocument/2006/relationships/chart" Target="../charts/chart8.xml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28575</xdr:colOff>
      <xdr:row>1</xdr:row>
      <xdr:rowOff>19050</xdr:rowOff>
    </xdr:from>
    <xdr:to>
      <xdr:col>6</xdr:col>
      <xdr:colOff>209550</xdr:colOff>
      <xdr:row>4</xdr:row>
      <xdr:rowOff>161925</xdr:rowOff>
    </xdr:to>
    <xdr:pic>
      <xdr:nvPicPr>
        <xdr:cNvPr id="2" name="Picture 1" descr="highlight_banner_essentials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857500" y="285750"/>
          <a:ext cx="2619375" cy="714375"/>
        </a:xfrm>
        <a:prstGeom prst="rect">
          <a:avLst/>
        </a:prstGeom>
      </xdr:spPr>
    </xdr:pic>
    <xdr:clientData/>
  </xdr:twoCellAnchor>
  <xdr:twoCellAnchor>
    <xdr:from>
      <xdr:col>11</xdr:col>
      <xdr:colOff>9526</xdr:colOff>
      <xdr:row>32</xdr:row>
      <xdr:rowOff>9525</xdr:rowOff>
    </xdr:from>
    <xdr:to>
      <xdr:col>18</xdr:col>
      <xdr:colOff>28575</xdr:colOff>
      <xdr:row>45</xdr:row>
      <xdr:rowOff>0</xdr:rowOff>
    </xdr:to>
    <xdr:graphicFrame macro="">
      <xdr:nvGraphicFramePr>
        <xdr:cNvPr id="3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28575</xdr:colOff>
      <xdr:row>32</xdr:row>
      <xdr:rowOff>19051</xdr:rowOff>
    </xdr:from>
    <xdr:to>
      <xdr:col>10</xdr:col>
      <xdr:colOff>0</xdr:colOff>
      <xdr:row>44</xdr:row>
      <xdr:rowOff>171451</xdr:rowOff>
    </xdr:to>
    <xdr:graphicFrame macro="">
      <xdr:nvGraphicFramePr>
        <xdr:cNvPr id="4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600074</xdr:colOff>
      <xdr:row>12</xdr:row>
      <xdr:rowOff>28575</xdr:rowOff>
    </xdr:from>
    <xdr:to>
      <xdr:col>12</xdr:col>
      <xdr:colOff>19049</xdr:colOff>
      <xdr:row>26</xdr:row>
      <xdr:rowOff>19050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12</xdr:row>
      <xdr:rowOff>0</xdr:rowOff>
    </xdr:from>
    <xdr:to>
      <xdr:col>21</xdr:col>
      <xdr:colOff>581025</xdr:colOff>
      <xdr:row>29</xdr:row>
      <xdr:rowOff>9525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0</xdr:colOff>
      <xdr:row>49</xdr:row>
      <xdr:rowOff>19050</xdr:rowOff>
    </xdr:from>
    <xdr:to>
      <xdr:col>10</xdr:col>
      <xdr:colOff>19050</xdr:colOff>
      <xdr:row>66</xdr:row>
      <xdr:rowOff>152399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600075</xdr:colOff>
      <xdr:row>49</xdr:row>
      <xdr:rowOff>28575</xdr:rowOff>
    </xdr:from>
    <xdr:to>
      <xdr:col>20</xdr:col>
      <xdr:colOff>590550</xdr:colOff>
      <xdr:row>68</xdr:row>
      <xdr:rowOff>28575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0</xdr:colOff>
      <xdr:row>70</xdr:row>
      <xdr:rowOff>9525</xdr:rowOff>
    </xdr:from>
    <xdr:to>
      <xdr:col>9</xdr:col>
      <xdr:colOff>581025</xdr:colOff>
      <xdr:row>86</xdr:row>
      <xdr:rowOff>161925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552450</xdr:colOff>
      <xdr:row>70</xdr:row>
      <xdr:rowOff>0</xdr:rowOff>
    </xdr:from>
    <xdr:to>
      <xdr:col>20</xdr:col>
      <xdr:colOff>600075</xdr:colOff>
      <xdr:row>90</xdr:row>
      <xdr:rowOff>142875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123825</xdr:colOff>
      <xdr:row>94</xdr:row>
      <xdr:rowOff>47625</xdr:rowOff>
    </xdr:from>
    <xdr:to>
      <xdr:col>9</xdr:col>
      <xdr:colOff>590550</xdr:colOff>
      <xdr:row>110</xdr:row>
      <xdr:rowOff>152400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</xdr:col>
      <xdr:colOff>0</xdr:colOff>
      <xdr:row>94</xdr:row>
      <xdr:rowOff>0</xdr:rowOff>
    </xdr:from>
    <xdr:to>
      <xdr:col>21</xdr:col>
      <xdr:colOff>47625</xdr:colOff>
      <xdr:row>116</xdr:row>
      <xdr:rowOff>28575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116</xdr:row>
      <xdr:rowOff>1</xdr:rowOff>
    </xdr:from>
    <xdr:to>
      <xdr:col>10</xdr:col>
      <xdr:colOff>0</xdr:colOff>
      <xdr:row>132</xdr:row>
      <xdr:rowOff>9526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0</xdr:colOff>
      <xdr:row>136</xdr:row>
      <xdr:rowOff>0</xdr:rowOff>
    </xdr:from>
    <xdr:to>
      <xdr:col>10</xdr:col>
      <xdr:colOff>9525</xdr:colOff>
      <xdr:row>152</xdr:row>
      <xdr:rowOff>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externalLinks/_rels/externalLink1.xml.rels><?xml version="1.0" encoding="UTF-8"?>

<Relationships xmlns="http://schemas.openxmlformats.org/package/2006/relationships">
  <Relationship Id="rId1" Type="http://schemas.openxmlformats.org/officeDocument/2006/relationships/externalLinkPath" TargetMode="External" Target="/git/zkspreadsheet/zss.test/src/main/webapp/TestFile2007.xlsx"/>
</Relationships>
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ell-text"/>
      <sheetName val="cell-border"/>
      <sheetName val="cell-border-unsupported"/>
      <sheetName val="cell-data"/>
      <sheetName val="cell-reference"/>
      <sheetName val="row"/>
      <sheetName val="column"/>
      <sheetName val="rowcolumn"/>
      <sheetName val="chart-unsupported"/>
      <sheetName val="sheet-autofilter"/>
      <sheetName val="sheet-protection"/>
    </sheetNames>
    <sheetDataSet>
      <sheetData sheetId="0" refreshError="1"/>
      <sheetData sheetId="1" refreshError="1"/>
      <sheetData sheetId="2" refreshError="1"/>
      <sheetData sheetId="3">
        <row r="12">
          <cell r="B12">
            <v>1</v>
          </cell>
          <cell r="C12">
            <v>2</v>
          </cell>
          <cell r="D12">
            <v>3</v>
          </cell>
          <cell r="F12">
            <v>1</v>
          </cell>
        </row>
        <row r="13">
          <cell r="B13">
            <v>4</v>
          </cell>
          <cell r="C13">
            <v>5</v>
          </cell>
          <cell r="D13">
            <v>6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hyperlink" TargetMode="External" Target="http://www.zkoss.org/"/>
  <Relationship Id="rId10" Type="http://schemas.openxmlformats.org/officeDocument/2006/relationships/hyperlink" TargetMode="External" Target="http://www.zkoss.org/"/>
  <Relationship Id="rId11" Type="http://schemas.openxmlformats.org/officeDocument/2006/relationships/hyperlink" TargetMode="External" Target="http://www.zkoss.org/"/>
  <Relationship Id="rId12" Type="http://schemas.openxmlformats.org/officeDocument/2006/relationships/hyperlink" TargetMode="External" Target="http://www.zkoss.org/"/>
  <Relationship Id="rId13" Type="http://schemas.openxmlformats.org/officeDocument/2006/relationships/hyperlink" TargetMode="External" Target="http://www.zkoss.org/"/>
  <Relationship Id="rId14" Type="http://schemas.openxmlformats.org/officeDocument/2006/relationships/hyperlink" TargetMode="External" Target="http://www.zkoss.org/"/>
  <Relationship Id="rId15" Type="http://schemas.openxmlformats.org/officeDocument/2006/relationships/hyperlink" TargetMode="External" Target="http://www.zkoss.org/"/>
  <Relationship Id="rId2" Type="http://schemas.openxmlformats.org/officeDocument/2006/relationships/printerSettings" Target="../printerSettings/printerSettings1.bin"/>
  <Relationship Id="rId3" Type="http://schemas.openxmlformats.org/officeDocument/2006/relationships/vmlDrawing" Target="../drawings/vmlDrawing1.vml"/>
  <Relationship Id="rId4" Type="http://schemas.openxmlformats.org/officeDocument/2006/relationships/comments" Target="../comments1.xml"/>
  <Relationship Id="rId5" Type="http://schemas.openxmlformats.org/officeDocument/2006/relationships/hyperlink" TargetMode="External" Target="http://www.zkoss.org/"/>
  <Relationship Id="rId6" Type="http://schemas.openxmlformats.org/officeDocument/2006/relationships/hyperlink" TargetMode="External" Target="http://www.zkoss.org/"/>
  <Relationship Id="rId7" Type="http://schemas.openxmlformats.org/officeDocument/2006/relationships/hyperlink" TargetMode="External" Target="http://www.zkoss.org/"/>
  <Relationship Id="rId8" Type="http://schemas.openxmlformats.org/officeDocument/2006/relationships/hyperlink" TargetMode="External" Target="http://www.zkoss.org/"/>
  <Relationship Id="rId9" Type="http://schemas.openxmlformats.org/officeDocument/2006/relationships/hyperlink" TargetMode="External" Target="http://www.zkoss.org/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5.xml.rels><?xml version="1.0" encoding="UTF-8"?>

<Relationships xmlns="http://schemas.openxmlformats.org/package/2006/relationships">
  <Relationship Id="rId1" Type="http://schemas.openxmlformats.org/officeDocument/2006/relationships/hyperlink" TargetMode="External" Target="http://gs.statcounter.com/"/>
  <Relationship Id="rId10" Type="http://schemas.openxmlformats.org/officeDocument/2006/relationships/hyperlink" TargetMode="External" Target="http://gs.statcounter.com/"/>
  <Relationship Id="rId11" Type="http://schemas.openxmlformats.org/officeDocument/2006/relationships/hyperlink" TargetMode="External" Target="http://gs.statcounter.com/"/>
  <Relationship Id="rId12" Type="http://schemas.openxmlformats.org/officeDocument/2006/relationships/hyperlink" TargetMode="External" Target="http://gs.statcounter.com/"/>
  <Relationship Id="rId13" Type="http://schemas.openxmlformats.org/officeDocument/2006/relationships/hyperlink" TargetMode="External" Target="http://gs.statcounter.com/"/>
  <Relationship Id="rId14" Type="http://schemas.openxmlformats.org/officeDocument/2006/relationships/hyperlink" TargetMode="External" Target="http://gs.statcounter.com/"/>
  <Relationship Id="rId15" Type="http://schemas.openxmlformats.org/officeDocument/2006/relationships/hyperlink" TargetMode="External" Target="http://gs.statcounter.com/"/>
  <Relationship Id="rId16" Type="http://schemas.openxmlformats.org/officeDocument/2006/relationships/drawing" Target="../drawings/drawing1.xml"/>
  <Relationship Id="rId2" Type="http://schemas.openxmlformats.org/officeDocument/2006/relationships/hyperlink" TargetMode="External" Target="http://gs.statcounter.com/"/>
  <Relationship Id="rId3" Type="http://schemas.openxmlformats.org/officeDocument/2006/relationships/hyperlink" TargetMode="External" Target="http://gs.statcounter.com/"/>
  <Relationship Id="rId4" Type="http://schemas.openxmlformats.org/officeDocument/2006/relationships/hyperlink" TargetMode="External" Target="http://gs.statcounter.com/"/>
  <Relationship Id="rId5" Type="http://schemas.openxmlformats.org/officeDocument/2006/relationships/hyperlink" TargetMode="External" Target="http://gs.statcounter.com/"/>
  <Relationship Id="rId6" Type="http://schemas.openxmlformats.org/officeDocument/2006/relationships/hyperlink" TargetMode="External" Target="http://gs.statcounter.com/"/>
  <Relationship Id="rId7" Type="http://schemas.openxmlformats.org/officeDocument/2006/relationships/hyperlink" TargetMode="External" Target="http://gs.statcounter.com/"/>
  <Relationship Id="rId8" Type="http://schemas.openxmlformats.org/officeDocument/2006/relationships/hyperlink" TargetMode="External" Target="http://gs.statcounter.com/"/>
  <Relationship Id="rId9" Type="http://schemas.openxmlformats.org/officeDocument/2006/relationships/hyperlink" TargetMode="External" Target="http://gs.statcounter.com/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2:I66"/>
  <sheetViews>
    <sheetView topLeftCell="A31" workbookViewId="0">
      <selection activeCell="B56" sqref="B56"/>
    </sheetView>
  </sheetViews>
  <sheetFormatPr defaultRowHeight="15"/>
  <cols>
    <col min="1" max="1" customWidth="true" width="20.140625" collapsed="true"/>
    <col min="2" max="2" customWidth="true" width="20.0" collapsed="true"/>
  </cols>
  <sheetData>
    <row r="1">
      <c r="B1"/>
      <c r="C1" s="0"/>
      <c r="D1" s="0"/>
      <c r="E1" s="0"/>
      <c r="F1" s="0"/>
      <c r="G1" s="0"/>
      <c r="H1" t="s">
        <v>93</v>
      </c>
      <c r="I1" t="s">
        <v>93</v>
      </c>
      <c r="J1" t="s">
        <v>93</v>
      </c>
      <c r="K1" s="0" t="s">
        <v>93</v>
      </c>
    </row>
    <row r="2" spans="1:9" ht="21">
      <c r="A2" s="1" t="s">
        <v>4</v>
      </c>
      <c r="B2" s="7" t="s">
        <v>14</v>
      </c>
      <c r="C2" s="0" t="n">
        <v>4.0</v>
      </c>
      <c r="D2" s="0" t="n">
        <v>5.0</v>
      </c>
      <c r="E2" s="0" t="n">
        <v>6.0</v>
      </c>
      <c r="H2" t="s">
        <v>94</v>
      </c>
      <c r="I2" s="0" t="s">
        <v>94</v>
      </c>
      <c r="J2" t="s">
        <v>94</v>
      </c>
      <c r="K2" t="s">
        <v>94</v>
      </c>
    </row>
    <row r="3" spans="1:9" ht="23.25">
      <c r="A3" s="1" t="s">
        <v>6</v>
      </c>
      <c r="B3" s="20" t="n">
        <f>SUM(D3:F3)</f>
        <v>6.0</v>
      </c>
      <c r="D3">
        <v>1</v>
      </c>
      <c r="E3">
        <v>2</v>
      </c>
      <c r="F3">
        <v>3</v>
      </c>
    </row>
    <row r="4" spans="1:9" ht="42">
      <c r="A4" s="16" t="s">
        <v>67</v>
      </c>
      <c r="B4" t="n">
        <f>SUM(D4,E4,F4)</f>
        <v>15.0</v>
      </c>
      <c r="D4">
        <v>4</v>
      </c>
      <c r="E4">
        <v>5</v>
      </c>
      <c r="F4">
        <v>6</v>
      </c>
    </row>
    <row r="5" spans="1:9" ht="42">
      <c r="A5" s="16" t="s">
        <v>68</v>
      </c>
    </row>
    <row r="6" spans="1:9" ht="21">
      <c r="A6" s="16" t="s">
        <v>73</v>
      </c>
      <c r="B6" s="23" t="s">
        <v>5</v>
      </c>
      <c r="C6" s="23"/>
      <c r="D6" s="23"/>
    </row>
    <row r="7" spans="1:9" ht="21">
      <c r="A7" s="1"/>
      <c r="B7" s="10"/>
      <c r="C7" s="10"/>
      <c r="D7" s="10"/>
    </row>
    <row r="8" spans="1:9" ht="21">
      <c r="A8" s="1"/>
      <c r="B8" s="2">
        <v>4</v>
      </c>
      <c r="C8" s="2" t="s">
        <v>7</v>
      </c>
      <c r="F8" s="8"/>
      <c r="G8" s="8"/>
      <c r="H8" s="8"/>
    </row>
    <row r="9" spans="1:9">
      <c r="A9" s="9"/>
      <c r="B9" s="2" t="s">
        <v>1</v>
      </c>
      <c r="C9" s="2" t="s">
        <v>2</v>
      </c>
      <c r="F9" s="8"/>
      <c r="G9" s="8"/>
      <c r="H9" s="8"/>
      <c r="I9" s="8"/>
    </row>
    <row r="10" spans="1:9">
      <c r="B10" s="3" t="s">
        <v>8</v>
      </c>
      <c r="F10" s="8"/>
      <c r="G10" s="8"/>
      <c r="H10" s="8"/>
      <c r="I10" s="8"/>
    </row>
    <row r="11" spans="1:9">
      <c r="B11" s="3"/>
      <c r="F11" s="8"/>
      <c r="G11" s="8"/>
      <c r="H11" s="8"/>
      <c r="I11" s="8"/>
    </row>
    <row r="12" spans="1:9">
      <c r="B12" s="3"/>
      <c r="C12" s="3"/>
      <c r="F12" s="8"/>
      <c r="G12" s="8"/>
      <c r="H12" s="8"/>
      <c r="I12" s="8"/>
    </row>
    <row r="13" spans="1:9">
      <c r="F13" s="8"/>
      <c r="G13" s="8"/>
      <c r="H13" s="8"/>
      <c r="I13" s="8"/>
    </row>
    <row r="14" spans="1:9">
      <c r="F14" s="8"/>
      <c r="G14" s="8"/>
      <c r="H14" s="8"/>
      <c r="I14" s="8"/>
    </row>
    <row r="15" spans="1:9">
      <c r="A15" s="9" t="s">
        <v>18</v>
      </c>
      <c r="B15" t="s">
        <v>12</v>
      </c>
      <c r="F15" s="8"/>
      <c r="G15" s="8"/>
      <c r="H15" s="8"/>
      <c r="I15" s="8"/>
    </row>
    <row r="16" spans="1:9" ht="21">
      <c r="A16" s="1"/>
      <c r="B16" s="22" t="s">
        <v>13</v>
      </c>
      <c r="C16" s="22"/>
      <c r="F16" s="8"/>
      <c r="G16" s="8"/>
      <c r="H16" s="8"/>
      <c r="I16" s="8"/>
    </row>
    <row r="17" spans="1:9">
      <c r="B17" s="2"/>
      <c r="C17" s="2"/>
      <c r="I17" s="8"/>
    </row>
    <row r="19" spans="1:9">
      <c r="G19" s="3"/>
    </row>
    <row r="21" spans="1:9" ht="21">
      <c r="A21" s="1" t="s">
        <v>69</v>
      </c>
    </row>
    <row r="22" spans="1:9" ht="21">
      <c r="A22" s="1" t="s">
        <v>74</v>
      </c>
      <c r="B22">
        <v>1</v>
      </c>
      <c r="C22">
        <v>2</v>
      </c>
      <c r="D22">
        <v>3</v>
      </c>
    </row>
    <row r="23" spans="1:9" ht="21">
      <c r="A23" s="1" t="s">
        <v>75</v>
      </c>
      <c r="B23" s="17">
        <v>0.375</v>
      </c>
      <c r="C23" s="17"/>
      <c r="D23" s="17"/>
      <c r="E23" s="17"/>
    </row>
    <row r="24" spans="1:9" ht="21">
      <c r="A24" s="1" t="s">
        <v>76</v>
      </c>
      <c r="B24" s="17" t="s">
        <v>77</v>
      </c>
      <c r="C24" s="17"/>
      <c r="D24" s="17"/>
      <c r="E24" s="17"/>
    </row>
    <row r="25" spans="1:9" ht="21">
      <c r="A25" s="1" t="s">
        <v>78</v>
      </c>
      <c r="B25" s="17" t="s">
        <v>80</v>
      </c>
      <c r="C25" s="17"/>
      <c r="D25" s="17"/>
      <c r="E25" s="17"/>
    </row>
    <row r="26" spans="1:9" ht="21">
      <c r="A26" s="1" t="s">
        <v>79</v>
      </c>
      <c r="B26" s="18">
        <v>2007</v>
      </c>
      <c r="C26" s="18">
        <v>2008</v>
      </c>
      <c r="D26" s="17"/>
      <c r="E26" s="17"/>
    </row>
    <row r="27" spans="1:9" ht="21">
      <c r="A27" s="1" t="s">
        <v>82</v>
      </c>
      <c r="B27" s="17" t="s">
        <v>81</v>
      </c>
      <c r="C27" s="17"/>
      <c r="D27" s="17"/>
      <c r="E27" s="17"/>
      <c r="F27" s="17"/>
      <c r="G27" s="17"/>
    </row>
    <row r="28" spans="1:9" ht="21">
      <c r="A28" s="1" t="s">
        <v>83</v>
      </c>
      <c r="B28" t="s">
        <v>71</v>
      </c>
      <c r="C28" t="s">
        <v>72</v>
      </c>
    </row>
    <row r="29" spans="1:9" ht="21">
      <c r="A29" s="1" t="s">
        <v>70</v>
      </c>
      <c r="B29">
        <v>1</v>
      </c>
    </row>
    <row r="30" spans="1:9" ht="21">
      <c r="A30" s="1"/>
      <c r="B30">
        <v>3</v>
      </c>
    </row>
    <row r="31" spans="1:9" ht="21">
      <c r="A31" s="1"/>
    </row>
    <row r="37" spans="1:5" ht="21">
      <c r="A37" s="1" t="s">
        <v>66</v>
      </c>
      <c r="C37" t="n">
        <f>SUM(D37:E37)</f>
        <v>2.0</v>
      </c>
      <c r="D37">
        <v>1</v>
      </c>
      <c r="E37">
        <v>1</v>
      </c>
    </row>
    <row r="38" spans="1:5" ht="21">
      <c r="A38" s="1"/>
      <c r="D38">
        <v>2</v>
      </c>
      <c r="E38">
        <v>2</v>
      </c>
    </row>
    <row r="39" spans="1:5" ht="21">
      <c r="A39" s="1"/>
      <c r="D39">
        <v>3</v>
      </c>
      <c r="E39">
        <v>3</v>
      </c>
    </row>
    <row r="40" spans="1:5" ht="21">
      <c r="A40" s="1"/>
      <c r="D40">
        <v>4</v>
      </c>
      <c r="E40">
        <v>4</v>
      </c>
    </row>
    <row r="41" spans="1:5" ht="21">
      <c r="A41" s="1"/>
      <c r="D41">
        <v>5</v>
      </c>
      <c r="E41">
        <v>5</v>
      </c>
    </row>
    <row r="42" spans="1:5" ht="21">
      <c r="A42" s="1"/>
      <c r="D42">
        <v>6</v>
      </c>
      <c r="E42">
        <v>6</v>
      </c>
    </row>
    <row r="43" spans="1:5" ht="21">
      <c r="A43" s="1"/>
    </row>
    <row r="44" spans="1:5" ht="21">
      <c r="A44" s="1" t="s">
        <v>89</v>
      </c>
      <c r="B44" t="s">
        <v>101</v>
      </c>
      <c r="C44">
        <v>1</v>
      </c>
      <c r="D44">
        <v>1</v>
      </c>
      <c r="E44">
        <v>1</v>
      </c>
    </row>
    <row r="45" spans="1:5" ht="21">
      <c r="A45" s="1"/>
      <c r="B45" t="s">
        <v>102</v>
      </c>
      <c r="C45">
        <v>2</v>
      </c>
      <c r="D45">
        <v>2</v>
      </c>
      <c r="E45">
        <v>2</v>
      </c>
    </row>
    <row r="46" spans="1:5" ht="21">
      <c r="A46" s="1"/>
      <c r="B46" t="s">
        <v>103</v>
      </c>
      <c r="C46">
        <v>2</v>
      </c>
      <c r="D46">
        <v>2</v>
      </c>
      <c r="E46">
        <v>2</v>
      </c>
    </row>
    <row r="47" spans="1:5" ht="21">
      <c r="A47" s="1"/>
    </row>
    <row r="48" spans="1:8" ht="21">
      <c r="A48" s="1"/>
    </row>
    <row r="49" spans="1:8" ht="21">
      <c r="A49" s="1"/>
    </row>
    <row r="50" spans="1:8" ht="21">
      <c r="A50" s="1" t="s">
        <v>10</v>
      </c>
    </row>
    <row r="51" spans="1:8" ht="21">
      <c r="A51" s="1"/>
    </row>
    <row r="52" spans="1:8" ht="21">
      <c r="A52" s="1"/>
    </row>
    <row r="53" spans="1:8">
      <c r="A53" s="9" t="s">
        <v>18</v>
      </c>
      <c r="B53" s="21" t="s">
        <v>87</v>
      </c>
      <c r="C53" s="21"/>
      <c r="D53" s="21"/>
    </row>
    <row r="54" spans="1:8" ht="21">
      <c r="A54" s="1"/>
      <c r="B54" s="21" t="s">
        <v>104</v>
      </c>
      <c r="C54" s="21"/>
      <c r="D54" s="21"/>
    </row>
    <row r="55" spans="1:8" ht="21">
      <c r="A55" s="1"/>
      <c r="B55" s="21" t="s">
        <v>88</v>
      </c>
      <c r="C55" s="21"/>
      <c r="D55" s="21"/>
    </row>
    <row r="56" spans="1:8" ht="21">
      <c r="A56" s="1"/>
    </row>
    <row r="57" spans="1:8" ht="21">
      <c r="A57" s="1"/>
    </row>
    <row r="60" spans="1:8" ht="21">
      <c r="A60" s="1" t="s">
        <v>9</v>
      </c>
      <c r="B60" t="s">
        <v>64</v>
      </c>
      <c r="E60" t="s">
        <v>65</v>
      </c>
      <c r="H60" t="s">
        <v>66</v>
      </c>
    </row>
    <row r="61" spans="1:8" ht="18.75">
      <c r="B61" s="15">
        <v>5</v>
      </c>
      <c r="E61" s="2">
        <v>2</v>
      </c>
      <c r="F61" s="2"/>
      <c r="H61" t="n">
        <f>SUM(1)</f>
        <v>1.0</v>
      </c>
    </row>
    <row r="62" spans="1:8" ht="18.75">
      <c r="B62" s="15">
        <v>3</v>
      </c>
      <c r="E62" s="2">
        <v>3</v>
      </c>
      <c r="F62" s="2"/>
      <c r="H62" t="n">
        <f>SUM(2)</f>
        <v>2.0</v>
      </c>
    </row>
    <row r="63" spans="1:8" ht="18.75">
      <c r="B63" s="15">
        <v>1</v>
      </c>
      <c r="E63" s="2">
        <v>1</v>
      </c>
      <c r="F63" s="2"/>
      <c r="H63" t="n">
        <f>SUM(3)</f>
        <v>3.0</v>
      </c>
    </row>
    <row r="64" spans="2:8" ht="18.75">
      <c r="B64" s="15">
        <v>4</v>
      </c>
      <c r="E64" s="2">
        <v>4</v>
      </c>
      <c r="F64" s="2"/>
      <c r="H64" t="n">
        <f>SUM(4)</f>
        <v>4.0</v>
      </c>
    </row>
    <row r="65" spans="2:8" ht="18.75">
      <c r="B65" s="15">
        <v>2</v>
      </c>
      <c r="E65" s="2">
        <v>5</v>
      </c>
      <c r="F65" s="2"/>
      <c r="H65" t="n">
        <f>SUM(5)</f>
        <v>5.0</v>
      </c>
    </row>
  </sheetData>
  <sortState ref="B11:B15">
    <sortCondition descending="1" ref="B11"/>
  </sortState>
  <mergeCells>
    <mergeCell ref="B16:C16"/>
    <mergeCell ref="B6:D6"/>
  </mergeCells>
  <hyperlinks>
    <hyperlink ref="B11" r:id="rId15"/>
  </hyperlinks>
  <pageMargins left="0.7" right="0.7" top="0.75" bottom="0.75" header="0.3" footer="0.3"/>
  <pageSetup paperSize="9" orientation="portrait" verticalDpi="0"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31"/>
  <sheetViews>
    <sheetView topLeftCell="A13" workbookViewId="0">
      <selection activeCell="A29" sqref="A29:C31"/>
    </sheetView>
  </sheetViews>
  <sheetFormatPr defaultRowHeight="15"/>
  <cols>
    <col min="2" max="2" customWidth="true" width="11.7109375" collapsed="true"/>
  </cols>
  <sheetData>
    <row r="1" spans="1:6" ht="21">
      <c r="A1" s="1" t="s">
        <v>3</v>
      </c>
    </row>
    <row r="2" spans="1:6">
      <c r="B2" s="2">
        <v>1</v>
      </c>
      <c r="C2" s="2">
        <v>2</v>
      </c>
      <c r="D2" s="2">
        <v>3</v>
      </c>
      <c r="E2" s="5"/>
      <c r="F2" s="5"/>
    </row>
    <row r="3" spans="1:6">
      <c r="B3" s="2">
        <v>4</v>
      </c>
      <c r="C3" s="2">
        <v>5</v>
      </c>
      <c r="D3" s="2">
        <v>6</v>
      </c>
      <c r="E3" s="5"/>
      <c r="F3" s="5"/>
    </row>
    <row r="6" spans="1:6">
      <c r="B6" s="22" t="s">
        <v>16</v>
      </c>
      <c r="C6" s="22"/>
      <c r="D6" s="22"/>
    </row>
    <row r="7" spans="1:6">
      <c r="B7" s="22" t="s">
        <v>17</v>
      </c>
      <c r="C7" s="2"/>
      <c r="D7" s="2"/>
    </row>
    <row r="8" spans="1:6">
      <c r="B8" s="22"/>
      <c r="C8" s="2"/>
      <c r="D8" s="2"/>
    </row>
    <row r="9" spans="1:6">
      <c r="B9" s="22"/>
      <c r="C9" s="2"/>
      <c r="D9" s="2"/>
    </row>
    <row r="11" spans="1:6" ht="21">
      <c r="A11" s="1" t="s">
        <v>10</v>
      </c>
      <c r="E11" s="6"/>
      <c r="F11" s="6"/>
    </row>
    <row r="12" spans="1:6">
      <c r="B12">
        <v>1</v>
      </c>
      <c r="C12">
        <v>2</v>
      </c>
      <c r="D12">
        <v>3</v>
      </c>
    </row>
    <row r="13" spans="1:6">
      <c r="B13">
        <v>4</v>
      </c>
      <c r="C13">
        <v>5</v>
      </c>
      <c r="D13">
        <v>6</v>
      </c>
    </row>
    <row r="20" spans="1:8">
      <c r="A20" s="9" t="s">
        <v>18</v>
      </c>
      <c r="B20" s="24" t="s">
        <v>20</v>
      </c>
      <c r="C20" s="24"/>
      <c r="D20" s="24"/>
    </row>
    <row r="21" spans="1:8" ht="45">
      <c r="B21" s="4" t="s">
        <v>19</v>
      </c>
    </row>
    <row r="25" spans="1:8">
      <c r="A25" s="9" t="s">
        <v>18</v>
      </c>
      <c r="B25" t="s">
        <v>11</v>
      </c>
      <c r="C25" t="s">
        <v>15</v>
      </c>
    </row>
    <row r="26" spans="1:8">
      <c r="B26" s="2"/>
    </row>
    <row r="27" spans="1:8">
      <c r="B27" s="5"/>
      <c r="G27" s="8"/>
      <c r="H27" s="8"/>
    </row>
    <row r="29" spans="1:8">
      <c r="A29" s="9" t="s">
        <v>18</v>
      </c>
      <c r="B29" t="s">
        <v>85</v>
      </c>
    </row>
    <row r="30" spans="1:8">
      <c r="B30" t="s">
        <v>86</v>
      </c>
    </row>
    <row r="31" spans="1:8">
      <c r="B31" t="s">
        <v>84</v>
      </c>
    </row>
  </sheetData>
  <mergeCells count="3">
    <mergeCell ref="B20:D20"/>
    <mergeCell ref="B6:D6"/>
    <mergeCell ref="B7:B9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2"/>
  <sheetViews>
    <sheetView workbookViewId="0">
      <selection activeCell="C5" sqref="C5"/>
    </sheetView>
  </sheetViews>
  <sheetFormatPr defaultRowHeight="15"/>
  <sheetData>
    <row r="1" spans="1:3">
      <c r="A1" t="s">
        <v>91</v>
      </c>
      <c r="B1" t="s">
        <v>90</v>
      </c>
      <c r="C1" t="s">
        <v>92</v>
      </c>
    </row>
    <row r="2" spans="1:3">
      <c r="A2">
        <v>1</v>
      </c>
      <c r="B2" t="s">
        <v>93</v>
      </c>
      <c r="C2" t="s">
        <v>99</v>
      </c>
    </row>
    <row r="3" spans="1:3">
      <c r="A3">
        <v>2</v>
      </c>
      <c r="B3" t="s">
        <v>94</v>
      </c>
      <c r="C3" t="s">
        <v>97</v>
      </c>
    </row>
    <row r="4" spans="1:3">
      <c r="A4">
        <v>3</v>
      </c>
      <c r="B4" t="s">
        <v>95</v>
      </c>
      <c r="C4" t="s">
        <v>98</v>
      </c>
    </row>
    <row r="5" spans="1:3">
      <c r="A5">
        <v>4</v>
      </c>
      <c r="B5" t="s">
        <v>96</v>
      </c>
      <c r="C5" t="s">
        <v>100</v>
      </c>
    </row>
    <row r="6" spans="1:3">
      <c r="A6">
        <v>2</v>
      </c>
      <c r="B6" t="s">
        <v>94</v>
      </c>
      <c r="C6" t="s">
        <v>99</v>
      </c>
    </row>
    <row r="7" spans="1:3">
      <c r="A7">
        <v>3</v>
      </c>
      <c r="B7" t="s">
        <v>96</v>
      </c>
      <c r="C7" t="s">
        <v>97</v>
      </c>
    </row>
    <row r="8" spans="1:3">
      <c r="A8">
        <v>4</v>
      </c>
      <c r="B8" t="s">
        <v>95</v>
      </c>
      <c r="C8" t="s">
        <v>98</v>
      </c>
    </row>
    <row r="9" spans="1:3">
      <c r="A9">
        <v>1</v>
      </c>
      <c r="B9" t="s">
        <v>96</v>
      </c>
      <c r="C9" t="s">
        <v>100</v>
      </c>
    </row>
    <row r="10" spans="1:3">
      <c r="A10">
        <v>2</v>
      </c>
      <c r="B10" t="s">
        <v>93</v>
      </c>
      <c r="C10" t="s">
        <v>100</v>
      </c>
    </row>
    <row r="11" spans="1:3">
      <c r="A11">
        <v>1</v>
      </c>
      <c r="B11" t="s">
        <v>94</v>
      </c>
      <c r="C11" t="s">
        <v>97</v>
      </c>
    </row>
    <row r="12" spans="1:3">
      <c r="A12">
        <v>3</v>
      </c>
      <c r="B12" t="s">
        <v>95</v>
      </c>
      <c r="C12" t="s">
        <v>98</v>
      </c>
    </row>
  </sheetData>
  <autoFilter ref="A1:C1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N27"/>
  <sheetViews>
    <sheetView tabSelected="1" workbookViewId="0">
      <selection activeCell="H13" sqref="H13"/>
    </sheetView>
  </sheetViews>
  <sheetFormatPr defaultRowHeight="15"/>
  <sheetData>
    <row r="1" spans="1:14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</row>
    <row r="2" spans="1:14">
      <c r="A2">
        <v>2</v>
      </c>
    </row>
    <row r="3" spans="1:14">
      <c r="A3">
        <v>3</v>
      </c>
    </row>
    <row r="4" spans="1:14">
      <c r="A4">
        <v>4</v>
      </c>
    </row>
    <row r="5" spans="1:14">
      <c r="A5">
        <v>5</v>
      </c>
    </row>
    <row r="6" spans="1:14">
      <c r="A6">
        <v>6</v>
      </c>
    </row>
    <row r="7" spans="1:14">
      <c r="A7">
        <v>7</v>
      </c>
    </row>
    <row r="8" spans="1:14">
      <c r="A8">
        <v>8</v>
      </c>
    </row>
    <row r="9" spans="1:14">
      <c r="A9">
        <v>9</v>
      </c>
    </row>
    <row r="10" spans="1:14">
      <c r="A10">
        <v>10</v>
      </c>
    </row>
    <row r="11" spans="1:14">
      <c r="A11">
        <v>11</v>
      </c>
    </row>
    <row r="12" spans="1:14">
      <c r="A12">
        <v>12</v>
      </c>
    </row>
    <row r="13" spans="1:14">
      <c r="A13">
        <v>13</v>
      </c>
    </row>
    <row r="14" spans="1:14">
      <c r="A14">
        <v>14</v>
      </c>
    </row>
    <row r="15" spans="1:14">
      <c r="A15">
        <v>15</v>
      </c>
    </row>
    <row r="16" spans="1:14">
      <c r="A16">
        <v>16</v>
      </c>
    </row>
    <row r="17" spans="1:1">
      <c r="A17">
        <v>17</v>
      </c>
    </row>
    <row r="18" spans="1:1">
      <c r="A18">
        <v>18</v>
      </c>
    </row>
    <row r="19" spans="1:1">
      <c r="A19">
        <v>19</v>
      </c>
    </row>
    <row r="20" spans="1:1">
      <c r="A20">
        <v>20</v>
      </c>
    </row>
    <row r="21" spans="1:1">
      <c r="A21">
        <v>21</v>
      </c>
    </row>
    <row r="22" spans="1:1">
      <c r="A22">
        <v>22</v>
      </c>
    </row>
    <row r="23" spans="1:1">
      <c r="A23">
        <v>23</v>
      </c>
    </row>
    <row r="24" spans="1:1">
      <c r="A24">
        <v>24</v>
      </c>
    </row>
    <row r="25" spans="1:1">
      <c r="A25">
        <v>25</v>
      </c>
    </row>
    <row r="26" spans="1:1">
      <c r="A26">
        <v>26</v>
      </c>
    </row>
    <row r="27" spans="1:1">
      <c r="A27">
        <v>27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N249"/>
  <sheetViews>
    <sheetView workbookViewId="0">
      <selection activeCell="B3" sqref="B3"/>
    </sheetView>
  </sheetViews>
  <sheetFormatPr defaultRowHeight="15"/>
  <cols>
    <col min="1" max="1" bestFit="true" customWidth="true" width="29.85546875" collapsed="true"/>
    <col min="2" max="2" customWidth="true" width="12.5703125" collapsed="true"/>
  </cols>
  <sheetData>
    <row r="1" spans="1:14" ht="21">
      <c r="A1" s="1" t="s">
        <v>63</v>
      </c>
    </row>
    <row r="6" spans="1:14">
      <c r="A6" t="s">
        <v>62</v>
      </c>
    </row>
    <row r="7" spans="1:14">
      <c r="A7" t="s">
        <v>61</v>
      </c>
      <c r="B7">
        <v>7.28</v>
      </c>
    </row>
    <row r="8" spans="1:14">
      <c r="A8" t="s">
        <v>60</v>
      </c>
      <c r="B8">
        <v>1.98</v>
      </c>
    </row>
    <row r="10" spans="1:14" ht="21">
      <c r="A10" s="1" t="s">
        <v>59</v>
      </c>
      <c r="D10" t="s">
        <v>58</v>
      </c>
    </row>
    <row r="12" spans="1:14" ht="19.5" thickBot="1">
      <c r="A12" s="11" t="s">
        <v>57</v>
      </c>
      <c r="N12" t="s">
        <v>56</v>
      </c>
    </row>
    <row r="13" spans="1:14" ht="15.75" thickBot="1">
      <c r="A13" s="14" t="s">
        <v>55</v>
      </c>
      <c r="B13" s="13" t="s">
        <v>34</v>
      </c>
      <c r="C13" s="13" t="s">
        <v>35</v>
      </c>
      <c r="D13" s="13" t="s">
        <v>33</v>
      </c>
    </row>
    <row r="14" spans="1:14" ht="15.75" thickBot="1">
      <c r="A14" t="s">
        <v>54</v>
      </c>
      <c r="B14" s="12">
        <v>0.3427</v>
      </c>
      <c r="C14" s="12">
        <v>0.25990000000000002</v>
      </c>
      <c r="D14" s="12">
        <v>0.2268</v>
      </c>
    </row>
    <row r="15" spans="1:14" ht="15.75" thickBot="1">
      <c r="A15" t="s">
        <v>53</v>
      </c>
      <c r="B15" s="12">
        <v>0.32700000000000001</v>
      </c>
      <c r="C15" s="12">
        <v>0.27239999999999998</v>
      </c>
      <c r="D15" s="12">
        <v>0.2276</v>
      </c>
    </row>
    <row r="16" spans="1:14" ht="15.75" thickBot="1">
      <c r="A16" t="s">
        <v>52</v>
      </c>
      <c r="B16" s="12">
        <v>0.31680000000000003</v>
      </c>
      <c r="C16" s="12">
        <v>0.28089999999999998</v>
      </c>
      <c r="D16" s="12">
        <v>0.2273</v>
      </c>
    </row>
    <row r="17" spans="1:12" ht="15.75" thickBot="1">
      <c r="A17" t="s">
        <v>51</v>
      </c>
      <c r="B17" s="12">
        <v>0.30809999999999998</v>
      </c>
      <c r="C17" s="12">
        <v>0.28239999999999998</v>
      </c>
      <c r="D17" s="12">
        <v>0.22489999999999999</v>
      </c>
    </row>
    <row r="18" spans="1:12" ht="15.75" thickBot="1">
      <c r="A18" t="s">
        <v>50</v>
      </c>
      <c r="B18" s="12">
        <v>0.28870000000000001</v>
      </c>
      <c r="C18" s="12">
        <v>0.29149999999999998</v>
      </c>
      <c r="D18" s="12">
        <v>0.22969999999999999</v>
      </c>
    </row>
    <row r="19" spans="1:12" ht="15.75" thickBot="1">
      <c r="A19" t="s">
        <v>49</v>
      </c>
      <c r="B19" s="12">
        <v>0.28949999999999998</v>
      </c>
      <c r="C19" s="12">
        <v>0.29349999999999998</v>
      </c>
      <c r="D19" s="12">
        <v>0.22</v>
      </c>
    </row>
    <row r="20" spans="1:12" ht="15.75" thickBot="1">
      <c r="A20" t="s">
        <v>48</v>
      </c>
      <c r="B20" s="12">
        <v>0.28489999999999999</v>
      </c>
      <c r="C20" s="12">
        <v>0.30059999999999998</v>
      </c>
      <c r="D20" s="12">
        <v>0.21010000000000001</v>
      </c>
    </row>
    <row r="21" spans="1:12" ht="15.75" thickBot="1">
      <c r="A21" t="s">
        <v>47</v>
      </c>
      <c r="B21" s="12">
        <v>0.2898</v>
      </c>
      <c r="C21" s="12">
        <v>0.29630000000000001</v>
      </c>
      <c r="D21" s="12">
        <v>0.2016</v>
      </c>
    </row>
    <row r="22" spans="1:12" ht="15.75" thickBot="1">
      <c r="A22" t="s">
        <v>46</v>
      </c>
      <c r="B22" s="12">
        <v>0.28770000000000001</v>
      </c>
      <c r="C22" s="12">
        <v>0.30009999999999998</v>
      </c>
      <c r="D22" s="12">
        <v>0.19700000000000001</v>
      </c>
    </row>
    <row r="23" spans="1:12" ht="15.75" thickBot="1">
      <c r="A23" t="s">
        <v>45</v>
      </c>
      <c r="B23" s="12">
        <v>0.28129999999999999</v>
      </c>
      <c r="C23" s="12">
        <v>0.3049</v>
      </c>
      <c r="D23" s="12">
        <v>0.19570000000000001</v>
      </c>
    </row>
    <row r="24" spans="1:12" ht="15.75" thickBot="1">
      <c r="A24" t="s">
        <v>44</v>
      </c>
      <c r="B24" s="12">
        <v>0.27150000000000002</v>
      </c>
      <c r="C24" s="12">
        <v>0.3105</v>
      </c>
      <c r="D24" s="12">
        <v>0.19739999999999999</v>
      </c>
    </row>
    <row r="25" spans="1:12" ht="15.75" thickBot="1">
      <c r="A25" t="s">
        <v>43</v>
      </c>
      <c r="B25" s="12">
        <v>0.26300000000000001</v>
      </c>
      <c r="C25" s="12">
        <v>0.31119999999999998</v>
      </c>
      <c r="D25" s="12">
        <v>0.18709999999999999</v>
      </c>
    </row>
    <row r="26" spans="1:12" ht="15.75" thickBot="1">
      <c r="A26" t="s">
        <v>42</v>
      </c>
      <c r="B26" s="12">
        <v>0.26369999999999999</v>
      </c>
      <c r="C26" s="12">
        <v>0.31509999999999999</v>
      </c>
      <c r="D26" s="12">
        <v>0.18390000000000001</v>
      </c>
    </row>
    <row r="27" spans="1:12" ht="15.75" thickBot="1">
      <c r="A27" t="s">
        <v>41</v>
      </c>
      <c r="B27" s="12">
        <v>0.25540000000000002</v>
      </c>
      <c r="C27" s="12">
        <v>0.3196</v>
      </c>
      <c r="D27" s="12">
        <v>0.18279999999999999</v>
      </c>
    </row>
    <row r="28" spans="1:12" ht="15.75" thickBot="1">
      <c r="A28" t="s">
        <v>40</v>
      </c>
      <c r="B28" s="12">
        <v>0.25080000000000002</v>
      </c>
      <c r="C28" s="12">
        <v>0.32879999999999998</v>
      </c>
      <c r="D28" s="12">
        <v>0.17860000000000001</v>
      </c>
    </row>
    <row r="32" spans="1:12" ht="18.75">
      <c r="A32" s="11" t="s">
        <v>39</v>
      </c>
      <c r="D32" t="s">
        <v>38</v>
      </c>
      <c r="L32" t="s">
        <v>37</v>
      </c>
    </row>
    <row r="33" spans="1:2">
      <c r="A33" s="9" t="s">
        <v>36</v>
      </c>
    </row>
    <row r="34" spans="1:2">
      <c r="A34" t="s">
        <v>35</v>
      </c>
      <c r="B34">
        <v>44.6</v>
      </c>
    </row>
    <row r="35" spans="1:2">
      <c r="A35" t="s">
        <v>34</v>
      </c>
      <c r="B35">
        <v>22.08</v>
      </c>
    </row>
    <row r="36" spans="1:2">
      <c r="A36" t="s">
        <v>33</v>
      </c>
      <c r="B36">
        <v>18.170000000000002</v>
      </c>
    </row>
    <row r="37" spans="1:2">
      <c r="A37" t="s">
        <v>32</v>
      </c>
      <c r="B37">
        <v>9.07</v>
      </c>
    </row>
    <row r="38" spans="1:2">
      <c r="A38" t="s">
        <v>31</v>
      </c>
      <c r="B38">
        <v>3.38</v>
      </c>
    </row>
    <row r="39" spans="1:2">
      <c r="A39" t="s">
        <v>30</v>
      </c>
      <c r="B39">
        <v>3.24</v>
      </c>
    </row>
    <row r="48" spans="1:2" ht="18.75">
      <c r="A48" s="11" t="s">
        <v>29</v>
      </c>
    </row>
    <row r="49" spans="12:12">
      <c r="L49" t="s">
        <v>28</v>
      </c>
    </row>
    <row r="69" spans="1:12" ht="18.75">
      <c r="A69" s="11" t="s">
        <v>27</v>
      </c>
    </row>
    <row r="70" spans="1:12">
      <c r="L70" t="s">
        <v>26</v>
      </c>
    </row>
    <row r="94" spans="1:12">
      <c r="L94" t="s">
        <v>25</v>
      </c>
    </row>
    <row r="95" spans="1:12" ht="18.75">
      <c r="A95" s="11" t="s">
        <v>24</v>
      </c>
    </row>
    <row r="117" spans="1:8" ht="18.75">
      <c r="A117" s="11" t="s">
        <v>23</v>
      </c>
    </row>
    <row r="120" spans="1:8">
      <c r="H120" t="s">
        <v>22</v>
      </c>
    </row>
    <row r="137" spans="1:1" ht="18.75">
      <c r="A137" s="11" t="s">
        <v>21</v>
      </c>
    </row>
    <row r="249" spans="1:1" ht="21">
      <c r="A249" s="1"/>
    </row>
  </sheetData>
  <hyperlinks>
    <hyperlink ref="A28" r:id="rId1" location="browser-ww-monthly-201303-201303-bar" display="http://gs.statcounter.com/ - browser-ww-monthly-201303-201303-bar"/>
    <hyperlink ref="A27" r:id="rId2" location="browser-ww-monthly-201302-201302-bar" display="http://gs.statcounter.com/ - browser-ww-monthly-201302-201302-bar"/>
    <hyperlink ref="A26" r:id="rId3" location="browser-ww-monthly-201301-201301-bar" display="http://gs.statcounter.com/ - browser-ww-monthly-201301-201301-bar"/>
    <hyperlink ref="A25" r:id="rId4" location="browser-ww-monthly-201212-201212-bar" display="http://gs.statcounter.com/ - browser-ww-monthly-201212-201212-bar"/>
    <hyperlink ref="A24" r:id="rId5" location="browser-ww-monthly-201211-201211-bar" display="http://gs.statcounter.com/ - browser-ww-monthly-201211-201211-bar"/>
    <hyperlink ref="A23" r:id="rId6" location="browser-ww-monthly-201210-201210-bar" display="http://gs.statcounter.com/ - browser-ww-monthly-201210-201210-bar"/>
    <hyperlink ref="A22" r:id="rId7" location="browser-ww-monthly-201209-201209-bar" display="http://gs.statcounter.com/ - browser-ww-monthly-201209-201209-bar"/>
    <hyperlink ref="A21" r:id="rId8" location="browser-ww-monthly-201208-201208-bar" display="http://gs.statcounter.com/ - browser-ww-monthly-201208-201208-bar"/>
    <hyperlink ref="A20" r:id="rId9" location="browser-ww-monthly-201207-201207-bar" display="http://gs.statcounter.com/ - browser-ww-monthly-201207-201207-bar"/>
    <hyperlink ref="A19" r:id="rId10" location="browser-ww-monthly-201206-201206-bar" display="http://gs.statcounter.com/ - browser-ww-monthly-201206-201206-bar"/>
    <hyperlink ref="A18" r:id="rId11" location="browser-ww-monthly-201205-201205-bar" display="http://gs.statcounter.com/ - browser-ww-monthly-201205-201205-bar"/>
    <hyperlink ref="A17" r:id="rId12" location="browser-ww-monthly-201204-201204-bar" display="http://gs.statcounter.com/ - browser-ww-monthly-201204-201204-bar"/>
    <hyperlink ref="A16" r:id="rId13" location="browser-ww-monthly-201203-201203-bar" display="http://gs.statcounter.com/ - browser-ww-monthly-201203-201203-bar"/>
    <hyperlink ref="A15" r:id="rId14" location="browser-ww-monthly-201202-201202-bar" display="http://gs.statcounter.com/ - browser-ww-monthly-201202-201202-bar"/>
    <hyperlink ref="A14" r:id="rId15" location="browser-ww-monthly-201201-201201-bar" display="http://gs.statcounter.com/ - browser-ww-monthly-201201-201201-bar"/>
  </hyperlinks>
  <pageMargins left="0.7" right="0.7" top="0.75" bottom="0.75" header="0.3" footer="0.3"/>
  <drawing r:id="rId16"/>
</worksheet>
</file>

<file path=xl/worksheets/sheet6.xml><?xml version="1.0" encoding="utf-8"?>
<worksheet xmlns="http://schemas.openxmlformats.org/spreadsheetml/2006/main" xmlns:r="http://schemas.openxmlformats.org/officeDocument/2006/relationships">
  <dimension ref="E9:F9"/>
  <sheetViews>
    <sheetView workbookViewId="0">
      <selection activeCell="A30" sqref="A30"/>
    </sheetView>
  </sheetViews>
  <sheetFormatPr defaultRowHeight="15"/>
  <sheetData>
    <row r="9" spans="5:6">
      <c r="E9" s="19"/>
      <c r="F9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cell</vt:lpstr>
      <vt:lpstr>cell-border</vt:lpstr>
      <vt:lpstr>cell-data</vt:lpstr>
      <vt:lpstr>row</vt:lpstr>
      <vt:lpstr>chart-image</vt:lpstr>
      <vt:lpstr>blank</vt:lpstr>
      <vt:lpstr>range1</vt:lpstr>
      <vt:lpstr>range2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2013-05-09T06:52:46Z</dcterms:created>
  <dc:creator>Hawk</dc:creator>
  <lastModifiedBy>Hawk</lastModifiedBy>
  <dcterms:modified xsi:type="dcterms:W3CDTF">2013-05-22T06:35:07Z</dcterms:modified>
</coreProperties>
</file>