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975" windowHeight="11985" activeTab="2"/>
  </bookViews>
  <sheets>
    <sheet name="swine flu" sheetId="1" r:id="rId1"/>
    <sheet name="Sheet2" sheetId="2" r:id="rId2"/>
    <sheet name="Sheet3" sheetId="3" r:id="rId3"/>
  </sheets>
  <definedNames>
    <definedName name="_xlnm._FilterDatabase" localSheetId="0" hidden="1">'swine flu'!$B$45:$G$54</definedName>
  </definedNames>
  <calcPr calcId="125725"/>
  <fileRecoveryPr repairLoad="1"/>
</workbook>
</file>

<file path=xl/calcChain.xml><?xml version="1.0" encoding="utf-8"?>
<calcChain xmlns="http://schemas.openxmlformats.org/spreadsheetml/2006/main">
  <c r="C55" i="1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2"/>
  <c r="C2"/>
</calcChain>
</file>

<file path=xl/sharedStrings.xml><?xml version="1.0" encoding="utf-8"?>
<sst xmlns="http://schemas.openxmlformats.org/spreadsheetml/2006/main" count="121" uniqueCount="102">
  <si>
    <t>Alabama</t>
  </si>
  <si>
    <t>Arizona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</si>
  <si>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</si>
  <si>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</si>
  <si>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</si>
  <si>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</si>
  <si>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</si>
  <si>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</si>
  <si>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</si>
  <si>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</si>
  <si>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</si>
  <si>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</si>
  <si>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</si>
  <si>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</si>
  <si>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</si>
  <si>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</si>
  <si>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</si>
  <si>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</si>
  <si>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</si>
  <si>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</si>
  <si>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</si>
  <si>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</si>
  <si>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</si>
  <si>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</si>
  <si>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</si>
  <si>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</si>
  <si>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</si>
  <si>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</si>
  <si>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</si>
  <si>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</si>
  <si>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Rhode Island</t>
  </si>
  <si>
    <t>South Carolina</t>
  </si>
  <si>
    <t>Tennessee</t>
  </si>
  <si>
    <t>Texas</t>
  </si>
  <si>
    <t>Utah</t>
  </si>
  <si>
    <t>Virginia</t>
  </si>
  <si>
    <t>Washington</t>
  </si>
  <si>
    <t>Wisconsin</t>
  </si>
  <si>
    <t xml:space="preserve">Montgomery County (updated) - 1 confirmed case of H1N1. </t>
  </si>
  <si>
    <t>Newark, 10 confirmed cases of H1N1 at the University of Delaware.</t>
  </si>
  <si>
    <t>X</t>
  </si>
  <si>
    <t>1 Confirmed Case.
The state of Iowa is now under a public health emergency after the Center for Disease Control ( CDC) found a confirmed case of H1N1</t>
  </si>
  <si>
    <t>Dickinson County, 2 confirmed cases.
Sedgwick County, 1 confirmed case of H1N1.</t>
  </si>
  <si>
    <t xml:space="preserve">Lafayette Parish - 5 confirmed cases. 
Ascension Parish - 1 confirmed case. 
Orleans Parish - 1 confirmed case. </t>
  </si>
  <si>
    <t>Anne Arundel County, 1 confirmed case of H1N1.
Baltimore County, 3 confirmed cases of H1N1.</t>
  </si>
  <si>
    <t xml:space="preserve">Stearns County,1 confirmed case </t>
  </si>
  <si>
    <t>Platte County, 1 confirmed in Platte County.</t>
  </si>
  <si>
    <t>Reno, 1 confirmed case.</t>
  </si>
  <si>
    <t>Merrimack County (updated)
1 confirmed case of H1N1.
3 probable case awaiting confirmation.
Confirmed by state health official. Both confirmed and probable are Concord Hospital employees.</t>
  </si>
  <si>
    <t>Valencia County, 1 confirmed case of H1N1.</t>
  </si>
  <si>
    <t>Onslow County, 1 confirmed case.</t>
  </si>
  <si>
    <t>Pontotoc County, 1 confirmed case.</t>
  </si>
  <si>
    <t>Montgomery County, 1 confirmed case. 2 probable cases.</t>
  </si>
  <si>
    <t xml:space="preserve">Westerly, 1 confirmed case. </t>
  </si>
  <si>
    <t>Newberry County, 13 confirmed  all in newberry county, 6 probable state wide</t>
  </si>
  <si>
    <t>Summit county, 1 confirmed case in the county</t>
  </si>
  <si>
    <t>King County - 7 confirmed cases. 
Snohomish County - 1 confirmed case. 
Spokane County - 1 confirmed case. (Male in his 40's, resident of Spokane County, has already recuperated.)</t>
  </si>
  <si>
    <t>Adams County, 1 confirmed cases of H1N1 in Adams County state health dept announces.
Brown County, 1 confirmed case. 
Milwaukee County, 2 confirmed cases of H1N1 in Milwaukee County state health dept announces.</t>
  </si>
  <si>
    <t>Deaths</t>
  </si>
  <si>
    <t>Description</t>
  </si>
  <si>
    <t xml:space="preserve"> </t>
    <phoneticPr fontId="1" type="noConversion"/>
  </si>
  <si>
    <t>Longitude (cap.)</t>
    <phoneticPr fontId="1" type="noConversion"/>
  </si>
  <si>
    <t>Latitude  (cap.)</t>
    <phoneticPr fontId="1" type="noConversion"/>
  </si>
  <si>
    <t>Pacific</t>
    <phoneticPr fontId="1" type="noConversion"/>
  </si>
  <si>
    <t>Cases</t>
    <phoneticPr fontId="1" type="noConversion"/>
  </si>
  <si>
    <t>New England</t>
    <phoneticPr fontId="1" type="noConversion"/>
  </si>
  <si>
    <t>Mid-Atlantic</t>
    <phoneticPr fontId="1" type="noConversion"/>
  </si>
  <si>
    <t>East North Central</t>
    <phoneticPr fontId="1" type="noConversion"/>
  </si>
  <si>
    <t>West North Central</t>
    <phoneticPr fontId="1" type="noConversion"/>
  </si>
  <si>
    <t>South Atlantic</t>
    <phoneticPr fontId="1" type="noConversion"/>
  </si>
  <si>
    <t>East South Central</t>
    <phoneticPr fontId="1" type="noConversion"/>
  </si>
  <si>
    <t>West South Central</t>
    <phoneticPr fontId="1" type="noConversion"/>
  </si>
  <si>
    <t>Mountain</t>
    <phoneticPr fontId="1" type="noConversion"/>
  </si>
  <si>
    <t>Division</t>
    <phoneticPr fontId="1" type="noConversion"/>
  </si>
  <si>
    <t>State</t>
    <phoneticPr fontId="1" type="noConversion"/>
  </si>
  <si>
    <t>Maricopa County - 9 confirmed cases
Yuma County - 1 confirmed case</t>
    <phoneticPr fontId="1" type="noConversion"/>
  </si>
  <si>
    <t>El Dorado County - 1 confirmed case of H1N1, 2 probable.
Sacramento County - 4 confirmed case.</t>
    <phoneticPr fontId="1" type="noConversion"/>
  </si>
  <si>
    <t xml:space="preserve">Orange County, 1 confirmed case. 
Pinellas County, 1 Confirmed Case. </t>
    <phoneticPr fontId="1" type="noConversion"/>
  </si>
  <si>
    <t>La Grange - 1 CDC confirmed case., 2 More Suspected Cases.</t>
    <phoneticPr fontId="1" type="noConversion"/>
  </si>
  <si>
    <t xml:space="preserve">Knox County, 1 confirmed case. 
Kendall County, 1 confirmed case, 1 probable. 
Will County (Updated), 15 confirmed cases. </t>
    <phoneticPr fontId="1" type="noConversion"/>
  </si>
  <si>
    <t xml:space="preserve">Lake County, 2 confirmed cases. </t>
    <phoneticPr fontId="1" type="noConversion"/>
  </si>
  <si>
    <t>Iowa</t>
    <phoneticPr fontId="1" type="noConversion"/>
  </si>
  <si>
    <t>1 confirmed case in Bowling Green</t>
    <phoneticPr fontId="1" type="noConversion"/>
  </si>
  <si>
    <t xml:space="preserve">York County, 4 confirmed cases. </t>
    <phoneticPr fontId="1" type="noConversion"/>
  </si>
  <si>
    <t>Barnstable County, 2 confirmed cases in Falmouth and Harwitch 
Bristol County, 1 confirmed case of H1N1.</t>
    <phoneticPr fontId="1" type="noConversion"/>
  </si>
  <si>
    <t>Ottawa County (Updated), 7 confirmed cases. 10 probable cases</t>
    <phoneticPr fontId="1" type="noConversion"/>
  </si>
  <si>
    <t>Omaha, 1 confirmed case. (California man in his 40's visiting Omaha when he became ill. Case was confirmed April 30, 2009 by CDC.)</t>
    <phoneticPr fontId="1" type="noConversion"/>
  </si>
  <si>
    <t>(Conf. Summary), 3 Confirmed Cases. State Total: 7</t>
    <phoneticPr fontId="1" type="noConversion"/>
  </si>
  <si>
    <t>New York, 73 confirmed, 6 probable. 
Queens, 45 confirmed cases at St. Francis Prep.</t>
    <phoneticPr fontId="1" type="noConversion"/>
  </si>
  <si>
    <t>Franklin County, 2 confirmed cases of H1N1</t>
    <phoneticPr fontId="1" type="noConversion"/>
  </si>
  <si>
    <t>Polk County - 4 confirmed cases.</t>
    <phoneticPr fontId="1" type="noConversion"/>
  </si>
  <si>
    <t>Pennsylvania</t>
    <phoneticPr fontId="1" type="noConversion"/>
  </si>
  <si>
    <t>Williamson County, 1 confirmed case, 9 probable. 
Davidson County, 1 confirmed case.</t>
    <phoneticPr fontId="1" type="noConversion"/>
  </si>
  <si>
    <t>El Paso - 7 confirmed cases in El paso Area 
Bexar County - 4 confirmed cases of H1N1.</t>
    <phoneticPr fontId="1" type="noConversion"/>
  </si>
  <si>
    <t>Chesterfield, 1 confirmed case in Chesterfield, VA</t>
    <phoneticPr fontId="1" type="noConversion"/>
  </si>
  <si>
    <t>19 confirmed cases in the state.</t>
    <phoneticPr fontId="1" type="noConversion"/>
  </si>
  <si>
    <t>Stratford, (Update), 1 confirmed infection, 1 inconclusive and being re-tested. 
Middlesex County, 1 confirmed case of H1N1 in Middlesex County.</t>
    <phoneticPr fontId="1" type="noConversion"/>
  </si>
  <si>
    <t>Sum</t>
    <phoneticPr fontId="1" type="noConversion"/>
  </si>
  <si>
    <t>Total number</t>
    <phoneticPr fontId="1" type="noConversion"/>
  </si>
  <si>
    <t>Division</t>
  </si>
  <si>
    <t>Cases</t>
  </si>
  <si>
    <t>test</t>
  </si>
</sst>
</file>

<file path=xl/styles.xml><?xml version="1.0" encoding="utf-8"?>
<styleSheet xmlns="http://schemas.openxmlformats.org/spreadsheetml/2006/main">
  <numFmts count="2">
    <numFmt numFmtId="164" formatCode="0.00_ "/>
    <numFmt numFmtId="165" formatCode="0_);[Red]\(0\)"/>
  </numFmts>
  <fonts count="17">
    <font>
      <sz val="11"/>
      <color theme="1" rgb="000000"/>
      <name val="Calibri"/>
      <family val="1"/>
      <charset val="136"/>
      <scheme val="minor"/>
    </font>
    <font>
      <sz val="9"/>
      <name val="新細明體"/>
      <family val="1"/>
      <charset val="136"/>
    </font>
    <font>
      <b/>
      <sz val="11"/>
      <color theme="1" rgb="000000"/>
      <name val="Calibri"/>
      <family val="1"/>
      <charset val="136"/>
      <scheme val="minor"/>
    </font>
    <font>
      <sz val="12"/>
      <color theme="1" rgb="000000"/>
      <name val="Times New Roman"/>
      <family val="1"/>
    </font>
    <font>
      <u/>
      <sz val="11"/>
      <color theme="10" rgb="0000FF"/>
      <name val="Times New Roman"/>
      <family val="1"/>
    </font>
    <font>
      <sz val="11"/>
      <color theme="1" rgb="000000"/>
      <name val="Times New Roman"/>
      <family val="1"/>
    </font>
    <font>
      <b/>
      <sz val="11"/>
      <color indexed="9"/>
      <name val="Calibri"/>
      <family val="1"/>
      <charset val="136"/>
      <scheme val="minor"/>
    </font>
    <font>
      <b/>
      <sz val="16"/>
      <color theme="1" rgb="000000"/>
      <name val="Calibri"/>
      <family val="2"/>
    </font>
    <font>
      <u/>
      <sz val="11"/>
      <color theme="10" rgb="0000FF"/>
      <name val="Arial Black"/>
      <family val="2"/>
    </font>
    <font>
      <b/>
      <sz val="16"/>
      <color indexed="9"/>
      <name val="Calibri"/>
      <family val="2"/>
    </font>
    <font>
      <sz val="11"/>
      <color theme="1"/>
      <name val="Calibri"/>
      <family val="1"/>
      <charset val="136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rgb="FF3366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669999"/>
      </right>
      <top/>
      <bottom/>
      <diagonal/>
    </border>
    <border>
      <left style="thin">
        <color rgb="FF669999"/>
      </left>
      <right/>
      <top/>
      <bottom/>
      <diagonal/>
    </border>
    <border>
      <left style="thin">
        <color rgb="FF669999"/>
      </left>
      <right/>
      <top/>
      <bottom/>
      <diagonal/>
    </border>
    <border>
      <left style="thin">
        <color rgb="FF669999"/>
      </left>
      <right style="thin">
        <color rgb="FF669999"/>
      </right>
      <top style="thin">
        <color rgb="FF669999"/>
      </top>
      <bottom style="thin">
        <color rgb="FF669999"/>
      </bottom>
      <diagonal/>
    </border>
    <border>
      <left style="thin">
        <color rgb="FF669999"/>
      </left>
      <right style="thin">
        <color rgb="FF669999"/>
      </right>
      <top style="thin">
        <color rgb="FF669999"/>
      </top>
      <bottom style="thin">
        <color rgb="FF669999"/>
      </bottom>
      <diagonal/>
    </border>
    <border>
      <left/>
      <right/>
      <top/>
      <bottom style="thin">
        <color rgb="FF669999"/>
      </bottom>
      <diagonal/>
    </border>
    <border>
      <left/>
      <right/>
      <top/>
      <bottom style="thin">
        <color rgb="FF669999"/>
      </bottom>
      <diagonal/>
    </border>
    <border>
      <left/>
      <right/>
      <top style="thin">
        <color rgb="FF669999"/>
      </top>
      <bottom/>
      <diagonal/>
    </border>
    <border>
      <left/>
      <right/>
      <top style="thin">
        <color rgb="FF669999"/>
      </top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24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 wrapText="1"/>
    </xf>
    <xf numFmtId="165" fontId="5" fillId="0" borderId="3" xfId="0" applyNumberFormat="1" applyFont="1" applyBorder="1">
      <alignment vertical="center"/>
    </xf>
    <xf numFmtId="0" fontId="5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top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165" fontId="0" fillId="0" borderId="5" xfId="0" applyNumberFormat="1" applyBorder="1">
      <alignment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 applyAlignment="1">
      <alignment horizontal="left" vertical="top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left" vertical="top"/>
    </xf>
    <xf numFmtId="165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165" fontId="0" fillId="0" borderId="15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4" xfId="0" applyBorder="1">
      <alignment vertical="center"/>
    </xf>
    <xf numFmtId="0" fontId="0" fillId="0" borderId="14" xfId="0" applyBorder="1">
      <alignment vertical="center"/>
    </xf>
    <xf numFmtId="0" fontId="0" fillId="0" borderId="14" xfId="0" applyBorder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165" fontId="3" fillId="0" borderId="10" xfId="0" applyNumberFormat="1" applyFont="1" applyBorder="1" applyAlignment="1">
      <alignment horizontal="left" vertical="top" wrapText="1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0" fillId="0" borderId="9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8" fillId="0" borderId="3" xfId="1" applyFont="1" applyBorder="1" applyAlignment="1" applyProtection="1">
      <alignment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11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3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en.wikipedia.org/wiki/List_of_capitals_in_the_United_States"/>
  <Relationship Id="rId10" Type="http://schemas.openxmlformats.org/officeDocument/2006/relationships/hyperlink" TargetMode="External" Target="http://en.wikipedia.org/wiki/Idaho"/>
  <Relationship Id="rId100" Type="http://schemas.openxmlformats.org/officeDocument/2006/relationships/hyperlink" TargetMode="External" Target="http://en.wikipedia.org/wiki/Maine"/>
  <Relationship Id="rId101" Type="http://schemas.openxmlformats.org/officeDocument/2006/relationships/hyperlink" TargetMode="External" Target="http://en.wikipedia.org/wiki/Maryland"/>
  <Relationship Id="rId102" Type="http://schemas.openxmlformats.org/officeDocument/2006/relationships/hyperlink" TargetMode="External" Target="http://en.wikipedia.org/wiki/Massachusetts"/>
  <Relationship Id="rId103" Type="http://schemas.openxmlformats.org/officeDocument/2006/relationships/hyperlink" TargetMode="External" Target="http://en.wikipedia.org/wiki/Michigan"/>
  <Relationship Id="rId104" Type="http://schemas.openxmlformats.org/officeDocument/2006/relationships/hyperlink" TargetMode="External" Target="http://en.wikipedia.org/wiki/Minnesota"/>
  <Relationship Id="rId105" Type="http://schemas.openxmlformats.org/officeDocument/2006/relationships/hyperlink" TargetMode="External" Target="http://en.wikipedia.org/wiki/Missouri"/>
  <Relationship Id="rId106" Type="http://schemas.openxmlformats.org/officeDocument/2006/relationships/hyperlink" TargetMode="External" Target="http://en.wikipedia.org/wiki/Nebraska"/>
  <Relationship Id="rId107" Type="http://schemas.openxmlformats.org/officeDocument/2006/relationships/hyperlink" TargetMode="External" Target="http://en.wikipedia.org/wiki/Nevada"/>
  <Relationship Id="rId108" Type="http://schemas.openxmlformats.org/officeDocument/2006/relationships/hyperlink" TargetMode="External" Target="http://en.wikipedia.org/wiki/New_Hampshire"/>
  <Relationship Id="rId109" Type="http://schemas.openxmlformats.org/officeDocument/2006/relationships/hyperlink" TargetMode="External" Target="http://en.wikipedia.org/wiki/New_Jersey"/>
  <Relationship Id="rId11" Type="http://schemas.openxmlformats.org/officeDocument/2006/relationships/hyperlink" TargetMode="External" Target="http://en.wikipedia.org/wiki/Illinois"/>
  <Relationship Id="rId110" Type="http://schemas.openxmlformats.org/officeDocument/2006/relationships/hyperlink" TargetMode="External" Target="http://en.wikipedia.org/wiki/New_Mexico"/>
  <Relationship Id="rId111" Type="http://schemas.openxmlformats.org/officeDocument/2006/relationships/hyperlink" TargetMode="External" Target="http://en.wikipedia.org/wiki/New_York"/>
  <Relationship Id="rId112" Type="http://schemas.openxmlformats.org/officeDocument/2006/relationships/hyperlink" TargetMode="External" Target="http://en.wikipedia.org/wiki/North_Carolina"/>
  <Relationship Id="rId113" Type="http://schemas.openxmlformats.org/officeDocument/2006/relationships/hyperlink" TargetMode="External" Target="http://en.wikipedia.org/wiki/Ohio"/>
  <Relationship Id="rId114" Type="http://schemas.openxmlformats.org/officeDocument/2006/relationships/hyperlink" TargetMode="External" Target="http://en.wikipedia.org/wiki/Oklahoma"/>
  <Relationship Id="rId115" Type="http://schemas.openxmlformats.org/officeDocument/2006/relationships/hyperlink" TargetMode="External" Target="http://en.wikipedia.org/wiki/Oregon"/>
  <Relationship Id="rId116" Type="http://schemas.openxmlformats.org/officeDocument/2006/relationships/hyperlink" TargetMode="External" Target="http://en.wikipedia.org/wiki/Pennsylvania"/>
  <Relationship Id="rId117" Type="http://schemas.openxmlformats.org/officeDocument/2006/relationships/hyperlink" TargetMode="External" Target="http://en.wikipedia.org/wiki/Rhode_Island"/>
  <Relationship Id="rId118" Type="http://schemas.openxmlformats.org/officeDocument/2006/relationships/hyperlink" TargetMode="External" Target="http://en.wikipedia.org/wiki/South_Carolina"/>
  <Relationship Id="rId119" Type="http://schemas.openxmlformats.org/officeDocument/2006/relationships/hyperlink" TargetMode="External" Target="http://en.wikipedia.org/wiki/Tennessee"/>
  <Relationship Id="rId12" Type="http://schemas.openxmlformats.org/officeDocument/2006/relationships/hyperlink" TargetMode="External" Target="http://en.wikipedia.org/wiki/Indiana"/>
  <Relationship Id="rId120" Type="http://schemas.openxmlformats.org/officeDocument/2006/relationships/hyperlink" TargetMode="External" Target="http://en.wikipedia.org/wiki/Texas"/>
  <Relationship Id="rId121" Type="http://schemas.openxmlformats.org/officeDocument/2006/relationships/hyperlink" TargetMode="External" Target="http://en.wikipedia.org/wiki/Utah"/>
  <Relationship Id="rId122" Type="http://schemas.openxmlformats.org/officeDocument/2006/relationships/hyperlink" TargetMode="External" Target="http://en.wikipedia.org/wiki/Virginia"/>
  <Relationship Id="rId123" Type="http://schemas.openxmlformats.org/officeDocument/2006/relationships/hyperlink" TargetMode="External" Target="http://en.wikipedia.org/wiki/Washington"/>
  <Relationship Id="rId124" Type="http://schemas.openxmlformats.org/officeDocument/2006/relationships/hyperlink" TargetMode="External" Target="http://en.wikipedia.org/wiki/Wisconsin"/>
  <Relationship Id="rId125" Type="http://schemas.openxmlformats.org/officeDocument/2006/relationships/hyperlink" TargetMode="External" Target="http://en.wikipedia.org/wiki/List_of_capitals_in_the_United_States"/>
  <Relationship Id="rId126" Type="http://schemas.openxmlformats.org/officeDocument/2006/relationships/hyperlink" TargetMode="External" Target="http://en.wikipedia.org/wiki/Alabama"/>
  <Relationship Id="rId127" Type="http://schemas.openxmlformats.org/officeDocument/2006/relationships/hyperlink" TargetMode="External" Target="http://en.wikipedia.org/wiki/Arizona"/>
  <Relationship Id="rId128" Type="http://schemas.openxmlformats.org/officeDocument/2006/relationships/hyperlink" TargetMode="External" Target="http://en.wikipedia.org/wiki/California"/>
  <Relationship Id="rId129" Type="http://schemas.openxmlformats.org/officeDocument/2006/relationships/hyperlink" TargetMode="External" Target="http://en.wikipedia.org/wiki/Colorado"/>
  <Relationship Id="rId13" Type="http://schemas.openxmlformats.org/officeDocument/2006/relationships/hyperlink" TargetMode="External" Target="http://en.wikipedia.org/wiki/Iowa"/>
  <Relationship Id="rId130" Type="http://schemas.openxmlformats.org/officeDocument/2006/relationships/hyperlink" TargetMode="External" Target="http://en.wikipedia.org/wiki/Connecticut"/>
  <Relationship Id="rId131" Type="http://schemas.openxmlformats.org/officeDocument/2006/relationships/hyperlink" TargetMode="External" Target="http://en.wikipedia.org/wiki/Delaware"/>
  <Relationship Id="rId132" Type="http://schemas.openxmlformats.org/officeDocument/2006/relationships/hyperlink" TargetMode="External" Target="http://en.wikipedia.org/wiki/Florida"/>
  <Relationship Id="rId133" Type="http://schemas.openxmlformats.org/officeDocument/2006/relationships/hyperlink" TargetMode="External" Target="http://en.wikipedia.org/wiki/Georgia_%28U.S._state%29"/>
  <Relationship Id="rId134" Type="http://schemas.openxmlformats.org/officeDocument/2006/relationships/hyperlink" TargetMode="External" Target="http://en.wikipedia.org/wiki/Idaho"/>
  <Relationship Id="rId135" Type="http://schemas.openxmlformats.org/officeDocument/2006/relationships/hyperlink" TargetMode="External" Target="http://en.wikipedia.org/wiki/Illinois"/>
  <Relationship Id="rId136" Type="http://schemas.openxmlformats.org/officeDocument/2006/relationships/hyperlink" TargetMode="External" Target="http://en.wikipedia.org/wiki/Indiana"/>
  <Relationship Id="rId137" Type="http://schemas.openxmlformats.org/officeDocument/2006/relationships/hyperlink" TargetMode="External" Target="http://en.wikipedia.org/wiki/Iowa"/>
  <Relationship Id="rId138" Type="http://schemas.openxmlformats.org/officeDocument/2006/relationships/hyperlink" TargetMode="External" Target="http://en.wikipedia.org/wiki/Kansas"/>
  <Relationship Id="rId139" Type="http://schemas.openxmlformats.org/officeDocument/2006/relationships/hyperlink" TargetMode="External" Target="http://en.wikipedia.org/wiki/Kentucky"/>
  <Relationship Id="rId14" Type="http://schemas.openxmlformats.org/officeDocument/2006/relationships/hyperlink" TargetMode="External" Target="http://en.wikipedia.org/wiki/Kansas"/>
  <Relationship Id="rId140" Type="http://schemas.openxmlformats.org/officeDocument/2006/relationships/hyperlink" TargetMode="External" Target="http://en.wikipedia.org/wiki/Louisiana"/>
  <Relationship Id="rId141" Type="http://schemas.openxmlformats.org/officeDocument/2006/relationships/hyperlink" TargetMode="External" Target="http://en.wikipedia.org/wiki/Maine"/>
  <Relationship Id="rId142" Type="http://schemas.openxmlformats.org/officeDocument/2006/relationships/hyperlink" TargetMode="External" Target="http://en.wikipedia.org/wiki/Maryland"/>
  <Relationship Id="rId143" Type="http://schemas.openxmlformats.org/officeDocument/2006/relationships/hyperlink" TargetMode="External" Target="http://en.wikipedia.org/wiki/Massachusetts"/>
  <Relationship Id="rId144" Type="http://schemas.openxmlformats.org/officeDocument/2006/relationships/hyperlink" TargetMode="External" Target="http://en.wikipedia.org/wiki/Michigan"/>
  <Relationship Id="rId145" Type="http://schemas.openxmlformats.org/officeDocument/2006/relationships/hyperlink" TargetMode="External" Target="http://en.wikipedia.org/wiki/Minnesota"/>
  <Relationship Id="rId146" Type="http://schemas.openxmlformats.org/officeDocument/2006/relationships/hyperlink" TargetMode="External" Target="http://en.wikipedia.org/wiki/Missouri"/>
  <Relationship Id="rId147" Type="http://schemas.openxmlformats.org/officeDocument/2006/relationships/hyperlink" TargetMode="External" Target="http://en.wikipedia.org/wiki/Nebraska"/>
  <Relationship Id="rId148" Type="http://schemas.openxmlformats.org/officeDocument/2006/relationships/hyperlink" TargetMode="External" Target="http://en.wikipedia.org/wiki/Nevada"/>
  <Relationship Id="rId149" Type="http://schemas.openxmlformats.org/officeDocument/2006/relationships/hyperlink" TargetMode="External" Target="http://en.wikipedia.org/wiki/New_Hampshire"/>
  <Relationship Id="rId15" Type="http://schemas.openxmlformats.org/officeDocument/2006/relationships/hyperlink" TargetMode="External" Target="http://en.wikipedia.org/wiki/Kentucky"/>
  <Relationship Id="rId150" Type="http://schemas.openxmlformats.org/officeDocument/2006/relationships/hyperlink" TargetMode="External" Target="http://en.wikipedia.org/wiki/New_Jersey"/>
  <Relationship Id="rId151" Type="http://schemas.openxmlformats.org/officeDocument/2006/relationships/hyperlink" TargetMode="External" Target="http://en.wikipedia.org/wiki/New_Mexico"/>
  <Relationship Id="rId152" Type="http://schemas.openxmlformats.org/officeDocument/2006/relationships/hyperlink" TargetMode="External" Target="http://en.wikipedia.org/wiki/New_York"/>
  <Relationship Id="rId153" Type="http://schemas.openxmlformats.org/officeDocument/2006/relationships/hyperlink" TargetMode="External" Target="http://en.wikipedia.org/wiki/North_Carolina"/>
  <Relationship Id="rId154" Type="http://schemas.openxmlformats.org/officeDocument/2006/relationships/hyperlink" TargetMode="External" Target="http://en.wikipedia.org/wiki/Ohio"/>
  <Relationship Id="rId155" Type="http://schemas.openxmlformats.org/officeDocument/2006/relationships/hyperlink" TargetMode="External" Target="http://en.wikipedia.org/wiki/Oklahoma"/>
  <Relationship Id="rId156" Type="http://schemas.openxmlformats.org/officeDocument/2006/relationships/hyperlink" TargetMode="External" Target="http://en.wikipedia.org/wiki/Oregon"/>
  <Relationship Id="rId157" Type="http://schemas.openxmlformats.org/officeDocument/2006/relationships/hyperlink" TargetMode="External" Target="http://en.wikipedia.org/wiki/Pennsylvania"/>
  <Relationship Id="rId158" Type="http://schemas.openxmlformats.org/officeDocument/2006/relationships/hyperlink" TargetMode="External" Target="http://en.wikipedia.org/wiki/Rhode_Island"/>
  <Relationship Id="rId159" Type="http://schemas.openxmlformats.org/officeDocument/2006/relationships/hyperlink" TargetMode="External" Target="http://en.wikipedia.org/wiki/South_Carolina"/>
  <Relationship Id="rId16" Type="http://schemas.openxmlformats.org/officeDocument/2006/relationships/hyperlink" TargetMode="External" Target="http://en.wikipedia.org/wiki/Louisiana"/>
  <Relationship Id="rId160" Type="http://schemas.openxmlformats.org/officeDocument/2006/relationships/hyperlink" TargetMode="External" Target="http://en.wikipedia.org/wiki/Tennessee"/>
  <Relationship Id="rId161" Type="http://schemas.openxmlformats.org/officeDocument/2006/relationships/hyperlink" TargetMode="External" Target="http://en.wikipedia.org/wiki/Texas"/>
  <Relationship Id="rId162" Type="http://schemas.openxmlformats.org/officeDocument/2006/relationships/hyperlink" TargetMode="External" Target="http://en.wikipedia.org/wiki/Utah"/>
  <Relationship Id="rId163" Type="http://schemas.openxmlformats.org/officeDocument/2006/relationships/hyperlink" TargetMode="External" Target="http://en.wikipedia.org/wiki/Virginia"/>
  <Relationship Id="rId164" Type="http://schemas.openxmlformats.org/officeDocument/2006/relationships/hyperlink" TargetMode="External" Target="http://en.wikipedia.org/wiki/Washington"/>
  <Relationship Id="rId165" Type="http://schemas.openxmlformats.org/officeDocument/2006/relationships/hyperlink" TargetMode="External" Target="http://en.wikipedia.org/wiki/Wisconsin"/>
  <Relationship Id="rId17" Type="http://schemas.openxmlformats.org/officeDocument/2006/relationships/hyperlink" TargetMode="External" Target="http://en.wikipedia.org/wiki/Maine"/>
  <Relationship Id="rId18" Type="http://schemas.openxmlformats.org/officeDocument/2006/relationships/hyperlink" TargetMode="External" Target="http://en.wikipedia.org/wiki/Maryland"/>
  <Relationship Id="rId19" Type="http://schemas.openxmlformats.org/officeDocument/2006/relationships/hyperlink" TargetMode="External" Target="http://en.wikipedia.org/wiki/Massachusetts"/>
  <Relationship Id="rId2" Type="http://schemas.openxmlformats.org/officeDocument/2006/relationships/hyperlink" TargetMode="External" Target="http://en.wikipedia.org/wiki/Alabama"/>
  <Relationship Id="rId20" Type="http://schemas.openxmlformats.org/officeDocument/2006/relationships/hyperlink" TargetMode="External" Target="http://en.wikipedia.org/wiki/Michigan"/>
  <Relationship Id="rId21" Type="http://schemas.openxmlformats.org/officeDocument/2006/relationships/hyperlink" TargetMode="External" Target="http://en.wikipedia.org/wiki/Minnesota"/>
  <Relationship Id="rId22" Type="http://schemas.openxmlformats.org/officeDocument/2006/relationships/hyperlink" TargetMode="External" Target="http://en.wikipedia.org/wiki/Missouri"/>
  <Relationship Id="rId23" Type="http://schemas.openxmlformats.org/officeDocument/2006/relationships/hyperlink" TargetMode="External" Target="http://en.wikipedia.org/wiki/Nebraska"/>
  <Relationship Id="rId24" Type="http://schemas.openxmlformats.org/officeDocument/2006/relationships/hyperlink" TargetMode="External" Target="http://en.wikipedia.org/wiki/Nevada"/>
  <Relationship Id="rId25" Type="http://schemas.openxmlformats.org/officeDocument/2006/relationships/hyperlink" TargetMode="External" Target="http://en.wikipedia.org/wiki/New_Hampshire"/>
  <Relationship Id="rId26" Type="http://schemas.openxmlformats.org/officeDocument/2006/relationships/hyperlink" TargetMode="External" Target="http://en.wikipedia.org/wiki/New_Jersey"/>
  <Relationship Id="rId27" Type="http://schemas.openxmlformats.org/officeDocument/2006/relationships/hyperlink" TargetMode="External" Target="http://en.wikipedia.org/wiki/New_Mexico"/>
  <Relationship Id="rId28" Type="http://schemas.openxmlformats.org/officeDocument/2006/relationships/hyperlink" TargetMode="External" Target="http://en.wikipedia.org/wiki/New_York"/>
  <Relationship Id="rId29" Type="http://schemas.openxmlformats.org/officeDocument/2006/relationships/hyperlink" TargetMode="External" Target="http://en.wikipedia.org/wiki/North_Carolina"/>
  <Relationship Id="rId3" Type="http://schemas.openxmlformats.org/officeDocument/2006/relationships/hyperlink" TargetMode="External" Target="http://en.wikipedia.org/wiki/Arizona"/>
  <Relationship Id="rId30" Type="http://schemas.openxmlformats.org/officeDocument/2006/relationships/hyperlink" TargetMode="External" Target="http://en.wikipedia.org/wiki/Ohio"/>
  <Relationship Id="rId31" Type="http://schemas.openxmlformats.org/officeDocument/2006/relationships/hyperlink" TargetMode="External" Target="http://en.wikipedia.org/wiki/Oklahoma"/>
  <Relationship Id="rId32" Type="http://schemas.openxmlformats.org/officeDocument/2006/relationships/hyperlink" TargetMode="External" Target="http://en.wikipedia.org/wiki/Oregon"/>
  <Relationship Id="rId33" Type="http://schemas.openxmlformats.org/officeDocument/2006/relationships/hyperlink" TargetMode="External" Target="http://en.wikipedia.org/wiki/Pennsylvania"/>
  <Relationship Id="rId34" Type="http://schemas.openxmlformats.org/officeDocument/2006/relationships/hyperlink" TargetMode="External" Target="http://en.wikipedia.org/wiki/Rhode_Island"/>
  <Relationship Id="rId35" Type="http://schemas.openxmlformats.org/officeDocument/2006/relationships/hyperlink" TargetMode="External" Target="http://en.wikipedia.org/wiki/South_Carolina"/>
  <Relationship Id="rId36" Type="http://schemas.openxmlformats.org/officeDocument/2006/relationships/hyperlink" TargetMode="External" Target="http://en.wikipedia.org/wiki/Tennessee"/>
  <Relationship Id="rId37" Type="http://schemas.openxmlformats.org/officeDocument/2006/relationships/hyperlink" TargetMode="External" Target="http://en.wikipedia.org/wiki/Texas"/>
  <Relationship Id="rId38" Type="http://schemas.openxmlformats.org/officeDocument/2006/relationships/hyperlink" TargetMode="External" Target="http://en.wikipedia.org/wiki/Utah"/>
  <Relationship Id="rId39" Type="http://schemas.openxmlformats.org/officeDocument/2006/relationships/hyperlink" TargetMode="External" Target="http://en.wikipedia.org/wiki/Virginia"/>
  <Relationship Id="rId4" Type="http://schemas.openxmlformats.org/officeDocument/2006/relationships/hyperlink" TargetMode="External" Target="http://en.wikipedia.org/wiki/California"/>
  <Relationship Id="rId40" Type="http://schemas.openxmlformats.org/officeDocument/2006/relationships/hyperlink" TargetMode="External" Target="http://en.wikipedia.org/wiki/Washington"/>
  <Relationship Id="rId41" Type="http://schemas.openxmlformats.org/officeDocument/2006/relationships/hyperlink" TargetMode="External" Target="http://en.wikipedia.org/wiki/Wisconsin"/>
  <Relationship Id="rId42" Type="http://schemas.openxmlformats.org/officeDocument/2006/relationships/printerSettings" Target="../printerSettings/printerSettings1.bin"/>
  <Relationship Id="rId43" Type="http://schemas.openxmlformats.org/officeDocument/2006/relationships/hyperlink" TargetMode="External" Target="http://en.wikipedia.org/wiki/List_of_capitals_in_the_United_States"/>
  <Relationship Id="rId44" Type="http://schemas.openxmlformats.org/officeDocument/2006/relationships/hyperlink" TargetMode="External" Target="http://en.wikipedia.org/wiki/Alabama"/>
  <Relationship Id="rId45" Type="http://schemas.openxmlformats.org/officeDocument/2006/relationships/hyperlink" TargetMode="External" Target="http://en.wikipedia.org/wiki/Arizona"/>
  <Relationship Id="rId46" Type="http://schemas.openxmlformats.org/officeDocument/2006/relationships/hyperlink" TargetMode="External" Target="http://en.wikipedia.org/wiki/California"/>
  <Relationship Id="rId47" Type="http://schemas.openxmlformats.org/officeDocument/2006/relationships/hyperlink" TargetMode="External" Target="http://en.wikipedia.org/wiki/Colorado"/>
  <Relationship Id="rId48" Type="http://schemas.openxmlformats.org/officeDocument/2006/relationships/hyperlink" TargetMode="External" Target="http://en.wikipedia.org/wiki/Connecticut"/>
  <Relationship Id="rId49" Type="http://schemas.openxmlformats.org/officeDocument/2006/relationships/hyperlink" TargetMode="External" Target="http://en.wikipedia.org/wiki/Delaware"/>
  <Relationship Id="rId5" Type="http://schemas.openxmlformats.org/officeDocument/2006/relationships/hyperlink" TargetMode="External" Target="http://en.wikipedia.org/wiki/Colorado"/>
  <Relationship Id="rId50" Type="http://schemas.openxmlformats.org/officeDocument/2006/relationships/hyperlink" TargetMode="External" Target="http://en.wikipedia.org/wiki/Florida"/>
  <Relationship Id="rId51" Type="http://schemas.openxmlformats.org/officeDocument/2006/relationships/hyperlink" TargetMode="External" Target="http://en.wikipedia.org/wiki/Georgia_%28U.S._state%29"/>
  <Relationship Id="rId52" Type="http://schemas.openxmlformats.org/officeDocument/2006/relationships/hyperlink" TargetMode="External" Target="http://en.wikipedia.org/wiki/Idaho"/>
  <Relationship Id="rId53" Type="http://schemas.openxmlformats.org/officeDocument/2006/relationships/hyperlink" TargetMode="External" Target="http://en.wikipedia.org/wiki/Illinois"/>
  <Relationship Id="rId54" Type="http://schemas.openxmlformats.org/officeDocument/2006/relationships/hyperlink" TargetMode="External" Target="http://en.wikipedia.org/wiki/Indiana"/>
  <Relationship Id="rId55" Type="http://schemas.openxmlformats.org/officeDocument/2006/relationships/hyperlink" TargetMode="External" Target="http://en.wikipedia.org/wiki/Iowa"/>
  <Relationship Id="rId56" Type="http://schemas.openxmlformats.org/officeDocument/2006/relationships/hyperlink" TargetMode="External" Target="http://en.wikipedia.org/wiki/Kansas"/>
  <Relationship Id="rId57" Type="http://schemas.openxmlformats.org/officeDocument/2006/relationships/hyperlink" TargetMode="External" Target="http://en.wikipedia.org/wiki/Kentucky"/>
  <Relationship Id="rId58" Type="http://schemas.openxmlformats.org/officeDocument/2006/relationships/hyperlink" TargetMode="External" Target="http://en.wikipedia.org/wiki/Louisiana"/>
  <Relationship Id="rId59" Type="http://schemas.openxmlformats.org/officeDocument/2006/relationships/hyperlink" TargetMode="External" Target="http://en.wikipedia.org/wiki/Maine"/>
  <Relationship Id="rId6" Type="http://schemas.openxmlformats.org/officeDocument/2006/relationships/hyperlink" TargetMode="External" Target="http://en.wikipedia.org/wiki/Connecticut"/>
  <Relationship Id="rId60" Type="http://schemas.openxmlformats.org/officeDocument/2006/relationships/hyperlink" TargetMode="External" Target="http://en.wikipedia.org/wiki/Maryland"/>
  <Relationship Id="rId61" Type="http://schemas.openxmlformats.org/officeDocument/2006/relationships/hyperlink" TargetMode="External" Target="http://en.wikipedia.org/wiki/Massachusetts"/>
  <Relationship Id="rId62" Type="http://schemas.openxmlformats.org/officeDocument/2006/relationships/hyperlink" TargetMode="External" Target="http://en.wikipedia.org/wiki/Michigan"/>
  <Relationship Id="rId63" Type="http://schemas.openxmlformats.org/officeDocument/2006/relationships/hyperlink" TargetMode="External" Target="http://en.wikipedia.org/wiki/Minnesota"/>
  <Relationship Id="rId64" Type="http://schemas.openxmlformats.org/officeDocument/2006/relationships/hyperlink" TargetMode="External" Target="http://en.wikipedia.org/wiki/Missouri"/>
  <Relationship Id="rId65" Type="http://schemas.openxmlformats.org/officeDocument/2006/relationships/hyperlink" TargetMode="External" Target="http://en.wikipedia.org/wiki/Nebraska"/>
  <Relationship Id="rId66" Type="http://schemas.openxmlformats.org/officeDocument/2006/relationships/hyperlink" TargetMode="External" Target="http://en.wikipedia.org/wiki/Nevada"/>
  <Relationship Id="rId67" Type="http://schemas.openxmlformats.org/officeDocument/2006/relationships/hyperlink" TargetMode="External" Target="http://en.wikipedia.org/wiki/New_Hampshire"/>
  <Relationship Id="rId68" Type="http://schemas.openxmlformats.org/officeDocument/2006/relationships/hyperlink" TargetMode="External" Target="http://en.wikipedia.org/wiki/New_Jersey"/>
  <Relationship Id="rId69" Type="http://schemas.openxmlformats.org/officeDocument/2006/relationships/hyperlink" TargetMode="External" Target="http://en.wikipedia.org/wiki/New_Mexico"/>
  <Relationship Id="rId7" Type="http://schemas.openxmlformats.org/officeDocument/2006/relationships/hyperlink" TargetMode="External" Target="http://en.wikipedia.org/wiki/Delaware"/>
  <Relationship Id="rId70" Type="http://schemas.openxmlformats.org/officeDocument/2006/relationships/hyperlink" TargetMode="External" Target="http://en.wikipedia.org/wiki/New_York"/>
  <Relationship Id="rId71" Type="http://schemas.openxmlformats.org/officeDocument/2006/relationships/hyperlink" TargetMode="External" Target="http://en.wikipedia.org/wiki/North_Carolina"/>
  <Relationship Id="rId72" Type="http://schemas.openxmlformats.org/officeDocument/2006/relationships/hyperlink" TargetMode="External" Target="http://en.wikipedia.org/wiki/Ohio"/>
  <Relationship Id="rId73" Type="http://schemas.openxmlformats.org/officeDocument/2006/relationships/hyperlink" TargetMode="External" Target="http://en.wikipedia.org/wiki/Oklahoma"/>
  <Relationship Id="rId74" Type="http://schemas.openxmlformats.org/officeDocument/2006/relationships/hyperlink" TargetMode="External" Target="http://en.wikipedia.org/wiki/Oregon"/>
  <Relationship Id="rId75" Type="http://schemas.openxmlformats.org/officeDocument/2006/relationships/hyperlink" TargetMode="External" Target="http://en.wikipedia.org/wiki/Pennsylvania"/>
  <Relationship Id="rId76" Type="http://schemas.openxmlformats.org/officeDocument/2006/relationships/hyperlink" TargetMode="External" Target="http://en.wikipedia.org/wiki/Rhode_Island"/>
  <Relationship Id="rId77" Type="http://schemas.openxmlformats.org/officeDocument/2006/relationships/hyperlink" TargetMode="External" Target="http://en.wikipedia.org/wiki/South_Carolina"/>
  <Relationship Id="rId78" Type="http://schemas.openxmlformats.org/officeDocument/2006/relationships/hyperlink" TargetMode="External" Target="http://en.wikipedia.org/wiki/Tennessee"/>
  <Relationship Id="rId79" Type="http://schemas.openxmlformats.org/officeDocument/2006/relationships/hyperlink" TargetMode="External" Target="http://en.wikipedia.org/wiki/Texas"/>
  <Relationship Id="rId8" Type="http://schemas.openxmlformats.org/officeDocument/2006/relationships/hyperlink" TargetMode="External" Target="http://en.wikipedia.org/wiki/Florida"/>
  <Relationship Id="rId80" Type="http://schemas.openxmlformats.org/officeDocument/2006/relationships/hyperlink" TargetMode="External" Target="http://en.wikipedia.org/wiki/Utah"/>
  <Relationship Id="rId81" Type="http://schemas.openxmlformats.org/officeDocument/2006/relationships/hyperlink" TargetMode="External" Target="http://en.wikipedia.org/wiki/Virginia"/>
  <Relationship Id="rId82" Type="http://schemas.openxmlformats.org/officeDocument/2006/relationships/hyperlink" TargetMode="External" Target="http://en.wikipedia.org/wiki/Washington"/>
  <Relationship Id="rId83" Type="http://schemas.openxmlformats.org/officeDocument/2006/relationships/hyperlink" TargetMode="External" Target="http://en.wikipedia.org/wiki/Wisconsin"/>
  <Relationship Id="rId84" Type="http://schemas.openxmlformats.org/officeDocument/2006/relationships/hyperlink" TargetMode="External" Target="http://en.wikipedia.org/wiki/List_of_capitals_in_the_United_States"/>
  <Relationship Id="rId85" Type="http://schemas.openxmlformats.org/officeDocument/2006/relationships/hyperlink" TargetMode="External" Target="http://en.wikipedia.org/wiki/Alabama"/>
  <Relationship Id="rId86" Type="http://schemas.openxmlformats.org/officeDocument/2006/relationships/hyperlink" TargetMode="External" Target="http://en.wikipedia.org/wiki/Arizona"/>
  <Relationship Id="rId87" Type="http://schemas.openxmlformats.org/officeDocument/2006/relationships/hyperlink" TargetMode="External" Target="http://en.wikipedia.org/wiki/California"/>
  <Relationship Id="rId88" Type="http://schemas.openxmlformats.org/officeDocument/2006/relationships/hyperlink" TargetMode="External" Target="http://en.wikipedia.org/wiki/Colorado"/>
  <Relationship Id="rId89" Type="http://schemas.openxmlformats.org/officeDocument/2006/relationships/hyperlink" TargetMode="External" Target="http://en.wikipedia.org/wiki/Connecticut"/>
  <Relationship Id="rId9" Type="http://schemas.openxmlformats.org/officeDocument/2006/relationships/hyperlink" TargetMode="External" Target="http://en.wikipedia.org/wiki/Georgia_%28U.S._state%29"/>
  <Relationship Id="rId90" Type="http://schemas.openxmlformats.org/officeDocument/2006/relationships/hyperlink" TargetMode="External" Target="http://en.wikipedia.org/wiki/Delaware"/>
  <Relationship Id="rId91" Type="http://schemas.openxmlformats.org/officeDocument/2006/relationships/hyperlink" TargetMode="External" Target="http://en.wikipedia.org/wiki/Florida"/>
  <Relationship Id="rId92" Type="http://schemas.openxmlformats.org/officeDocument/2006/relationships/hyperlink" TargetMode="External" Target="http://en.wikipedia.org/wiki/Georgia_%28U.S._state%29"/>
  <Relationship Id="rId93" Type="http://schemas.openxmlformats.org/officeDocument/2006/relationships/hyperlink" TargetMode="External" Target="http://en.wikipedia.org/wiki/Idaho"/>
  <Relationship Id="rId94" Type="http://schemas.openxmlformats.org/officeDocument/2006/relationships/hyperlink" TargetMode="External" Target="http://en.wikipedia.org/wiki/Illinois"/>
  <Relationship Id="rId95" Type="http://schemas.openxmlformats.org/officeDocument/2006/relationships/hyperlink" TargetMode="External" Target="http://en.wikipedia.org/wiki/Indiana"/>
  <Relationship Id="rId96" Type="http://schemas.openxmlformats.org/officeDocument/2006/relationships/hyperlink" TargetMode="External" Target="http://en.wikipedia.org/wiki/Iowa"/>
  <Relationship Id="rId97" Type="http://schemas.openxmlformats.org/officeDocument/2006/relationships/hyperlink" TargetMode="External" Target="http://en.wikipedia.org/wiki/Kansas"/>
  <Relationship Id="rId98" Type="http://schemas.openxmlformats.org/officeDocument/2006/relationships/hyperlink" TargetMode="External" Target="http://en.wikipedia.org/wiki/Kentucky"/>
  <Relationship Id="rId99" Type="http://schemas.openxmlformats.org/officeDocument/2006/relationships/hyperlink" TargetMode="External" Target="http://en.wikipedia.org/wiki/Louisiana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pane ySplit="1" topLeftCell="A2" activePane="bottomLeft" state="frozen"/>
      <selection pane="bottomLeft"/>
    </sheetView>
  </sheetViews>
  <sheetFormatPr defaultRowHeight="15"/>
  <cols>
    <col min="1" max="1" customWidth="true" style="5" width="15.0" collapsed="true"/>
    <col min="2" max="2" customWidth="true" style="1" width="18.85546875" collapsed="true"/>
    <col min="3" max="3" customWidth="true" style="1" width="10.0" collapsed="true"/>
    <col min="4" max="4" customWidth="true" style="1" width="12.28515625" collapsed="true"/>
    <col min="5" max="5" customWidth="true" style="1" width="144.7109375" collapsed="true"/>
    <col min="6" max="6" customWidth="true" style="4" width="13.5703125" collapsed="true"/>
    <col min="7" max="7" customWidth="true" style="4" width="15.7109375" collapsed="true"/>
    <col min="8" max="8" customWidth="true" style="1" width="15.7109375" collapsed="true"/>
    <col min="9" max="16384" style="1" width="9.140625" collapsed="true"/>
  </cols>
  <sheetData>
    <row r="1" spans="1:8" s="3" customFormat="1" ht="60" customHeight="1">
      <c r="A1" s="411" t="s">
        <v>99</v>
      </c>
      <c r="B1" s="399" t="s">
        <v>74</v>
      </c>
      <c r="C1" s="400" t="s">
        <v>64</v>
      </c>
      <c r="D1" s="401" t="s">
        <v>58</v>
      </c>
      <c r="E1" s="402" t="s">
        <v>59</v>
      </c>
      <c r="F1" s="403" t="s">
        <v>62</v>
      </c>
      <c r="G1" s="412" t="s">
        <v>61</v>
      </c>
      <c r="H1" s="413"/>
    </row>
    <row r="2" spans="1:8" s="3" customFormat="1" ht="24" customHeight="1">
      <c r="A2" s="404"/>
      <c r="B2" s="405" t="s">
        <v>97</v>
      </c>
      <c r="C2" s="406" t="n">
        <f>SUM(C3:C42)</f>
        <v>639.0</v>
      </c>
      <c r="D2" s="407" t="n">
        <f>SUM(D3:D42)</f>
        <v>2.0</v>
      </c>
      <c r="E2" s="408" t="s">
        <v>98</v>
      </c>
      <c r="F2" s="409"/>
      <c r="G2" s="410"/>
      <c r="H2" s="253"/>
    </row>
    <row r="3" spans="1:8" ht="18.75">
      <c r="A3" s="173" t="s">
        <v>101</v>
      </c>
      <c r="B3" s="359" t="s">
        <v>0</v>
      </c>
      <c r="C3" s="6">
        <v>4</v>
      </c>
      <c r="D3" s="7">
        <v>0</v>
      </c>
      <c r="E3" s="8" t="s">
        <v>38</v>
      </c>
      <c r="F3" s="9">
        <v>38.590000000000003</v>
      </c>
      <c r="G3" s="213">
        <v>-91.3</v>
      </c>
      <c r="H3" s="254"/>
    </row>
    <row r="4" spans="1:8" ht="30">
      <c r="A4" s="174"/>
      <c r="B4" s="360" t="s">
        <v>1</v>
      </c>
      <c r="C4" s="10">
        <v>48</v>
      </c>
      <c r="D4" s="11">
        <v>0</v>
      </c>
      <c r="E4" s="12" t="s">
        <v>75</v>
      </c>
      <c r="F4" s="13">
        <v>33.270000000000003</v>
      </c>
      <c r="G4" s="214">
        <v>-112.04</v>
      </c>
      <c r="H4" s="255"/>
    </row>
    <row r="5" spans="1:8" ht="30">
      <c r="A5" s="175"/>
      <c r="B5" s="361" t="s">
        <v>2</v>
      </c>
      <c r="C5" s="14">
        <v>67</v>
      </c>
      <c r="D5" s="15">
        <v>0</v>
      </c>
      <c r="E5" s="16" t="s">
        <v>76</v>
      </c>
      <c r="F5" s="17">
        <v>38.299999999999997</v>
      </c>
      <c r="G5" s="215">
        <v>-121.56</v>
      </c>
      <c r="H5" s="256"/>
    </row>
    <row r="6" spans="1:8" ht="18.75">
      <c r="A6" s="176"/>
      <c r="B6" s="362" t="s">
        <v>3</v>
      </c>
      <c r="C6" s="18">
        <v>17</v>
      </c>
      <c r="D6" s="19">
        <v>0</v>
      </c>
      <c r="E6" s="20" t="s">
        <v>95</v>
      </c>
      <c r="F6" s="21">
        <v>39.44</v>
      </c>
      <c r="G6" s="216">
        <v>-104.59</v>
      </c>
      <c r="H6" s="257" t="s">
        <v>60</v>
      </c>
    </row>
    <row r="7" spans="1:8" ht="30">
      <c r="A7" s="177"/>
      <c r="B7" s="363" t="s">
        <v>4</v>
      </c>
      <c r="C7" s="22">
        <v>4</v>
      </c>
      <c r="D7" s="23">
        <v>0</v>
      </c>
      <c r="E7" s="24" t="s">
        <v>96</v>
      </c>
      <c r="F7" s="25">
        <v>41.46</v>
      </c>
      <c r="G7" s="217">
        <v>-72.41</v>
      </c>
      <c r="H7" s="258"/>
    </row>
    <row r="8" spans="1:8" ht="18.75">
      <c r="A8" s="178"/>
      <c r="B8" s="364" t="s">
        <v>5</v>
      </c>
      <c r="C8" s="26">
        <v>33</v>
      </c>
      <c r="D8" s="27">
        <v>0</v>
      </c>
      <c r="E8" s="28" t="s">
        <v>39</v>
      </c>
      <c r="F8" s="29">
        <v>39.1</v>
      </c>
      <c r="G8" s="218">
        <v>-75.319999999999993</v>
      </c>
      <c r="H8" s="259"/>
    </row>
    <row r="9" spans="1:8" ht="30">
      <c r="A9" s="179"/>
      <c r="B9" s="365" t="s">
        <v>6</v>
      </c>
      <c r="C9" s="30">
        <v>5</v>
      </c>
      <c r="D9" s="31">
        <v>0</v>
      </c>
      <c r="E9" s="32" t="s">
        <v>77</v>
      </c>
      <c r="F9" s="33">
        <v>30.27</v>
      </c>
      <c r="G9" s="219">
        <v>-84.17</v>
      </c>
      <c r="H9" s="260"/>
    </row>
    <row r="10" spans="1:8" ht="18.75">
      <c r="A10" s="180"/>
      <c r="B10" s="366" t="s">
        <v>7</v>
      </c>
      <c r="C10" s="34">
        <v>3</v>
      </c>
      <c r="D10" s="35">
        <v>0</v>
      </c>
      <c r="E10" s="36" t="s">
        <v>78</v>
      </c>
      <c r="F10" s="37">
        <v>33.450000000000003</v>
      </c>
      <c r="G10" s="220">
        <v>-84.23</v>
      </c>
      <c r="H10" s="261"/>
    </row>
    <row r="11" spans="1:8" ht="18.75">
      <c r="A11" s="181"/>
      <c r="B11" s="367" t="s">
        <v>8</v>
      </c>
      <c r="C11" s="38">
        <v>1</v>
      </c>
      <c r="D11" s="39">
        <v>0</v>
      </c>
      <c r="E11" s="40" t="s">
        <v>40</v>
      </c>
      <c r="F11" s="41">
        <v>43.37</v>
      </c>
      <c r="G11" s="221">
        <v>-116.13</v>
      </c>
      <c r="H11" s="262"/>
    </row>
    <row r="12" spans="1:8" ht="45">
      <c r="A12" s="182"/>
      <c r="B12" s="368" t="s">
        <v>9</v>
      </c>
      <c r="C12" s="42">
        <v>122</v>
      </c>
      <c r="D12" s="43">
        <v>0</v>
      </c>
      <c r="E12" s="44" t="s">
        <v>79</v>
      </c>
      <c r="F12" s="45">
        <v>39.801000000000002</v>
      </c>
      <c r="G12" s="222">
        <v>-89.643000000000001</v>
      </c>
      <c r="H12" s="263"/>
    </row>
    <row r="13" spans="1:8" ht="18.75">
      <c r="A13" s="183"/>
      <c r="B13" s="369" t="s">
        <v>10</v>
      </c>
      <c r="C13" s="46">
        <v>15</v>
      </c>
      <c r="D13" s="47">
        <v>0</v>
      </c>
      <c r="E13" s="48" t="s">
        <v>80</v>
      </c>
      <c r="F13" s="49">
        <v>39.46</v>
      </c>
      <c r="G13" s="223">
        <v>-86.09</v>
      </c>
      <c r="H13" s="264"/>
    </row>
    <row r="14" spans="1:8" ht="30">
      <c r="A14" s="184"/>
      <c r="B14" s="370" t="s">
        <v>81</v>
      </c>
      <c r="C14" s="50">
        <v>1</v>
      </c>
      <c r="D14" s="51">
        <v>0</v>
      </c>
      <c r="E14" s="52" t="s">
        <v>41</v>
      </c>
      <c r="F14" s="53">
        <v>41.35</v>
      </c>
      <c r="G14" s="224">
        <v>-93.37</v>
      </c>
      <c r="H14" s="265"/>
    </row>
    <row r="15" spans="1:8" ht="30">
      <c r="A15" s="185"/>
      <c r="B15" s="371" t="s">
        <v>11</v>
      </c>
      <c r="C15" s="54">
        <v>2</v>
      </c>
      <c r="D15" s="55">
        <v>0</v>
      </c>
      <c r="E15" s="56" t="s">
        <v>42</v>
      </c>
      <c r="F15" s="57">
        <v>39.299999999999997</v>
      </c>
      <c r="G15" s="225">
        <v>-95.4</v>
      </c>
      <c r="H15" s="266"/>
    </row>
    <row r="16" spans="1:8" ht="18.75">
      <c r="A16" s="186"/>
      <c r="B16" s="372" t="s">
        <v>12</v>
      </c>
      <c r="C16" s="58">
        <v>2</v>
      </c>
      <c r="D16" s="59">
        <v>0</v>
      </c>
      <c r="E16" s="60" t="s">
        <v>82</v>
      </c>
      <c r="F16" s="61">
        <v>38.119999999999997</v>
      </c>
      <c r="G16" s="226">
        <v>-84.52</v>
      </c>
      <c r="H16" s="267"/>
    </row>
    <row r="17" spans="1:8" ht="45">
      <c r="A17" s="187"/>
      <c r="B17" s="373" t="s">
        <v>13</v>
      </c>
      <c r="C17" s="62">
        <v>7</v>
      </c>
      <c r="D17" s="63">
        <v>0</v>
      </c>
      <c r="E17" s="64" t="s">
        <v>43</v>
      </c>
      <c r="F17" s="65">
        <v>30.27</v>
      </c>
      <c r="G17" s="227">
        <v>-91.11</v>
      </c>
      <c r="H17" s="268"/>
    </row>
    <row r="18" spans="1:8" ht="18.75">
      <c r="A18" s="188"/>
      <c r="B18" s="374" t="s">
        <v>14</v>
      </c>
      <c r="C18" s="66">
        <v>1</v>
      </c>
      <c r="D18" s="67">
        <v>0</v>
      </c>
      <c r="E18" s="68" t="s">
        <v>83</v>
      </c>
      <c r="F18" s="69">
        <v>44.19</v>
      </c>
      <c r="G18" s="228">
        <v>-69.47</v>
      </c>
      <c r="H18" s="269"/>
    </row>
    <row r="19" spans="1:8" ht="30">
      <c r="A19" s="189"/>
      <c r="B19" s="375" t="s">
        <v>15</v>
      </c>
      <c r="C19" s="70">
        <v>4</v>
      </c>
      <c r="D19" s="71">
        <v>0</v>
      </c>
      <c r="E19" s="72" t="s">
        <v>44</v>
      </c>
      <c r="F19" s="73">
        <v>38.590000000000003</v>
      </c>
      <c r="G19" s="229">
        <v>-76.3</v>
      </c>
      <c r="H19" s="270"/>
    </row>
    <row r="20" spans="1:8" ht="30">
      <c r="A20" s="190"/>
      <c r="B20" s="376" t="s">
        <v>16</v>
      </c>
      <c r="C20" s="74">
        <v>45</v>
      </c>
      <c r="D20" s="75">
        <v>0</v>
      </c>
      <c r="E20" s="76" t="s">
        <v>84</v>
      </c>
      <c r="F20" s="77">
        <v>35.42</v>
      </c>
      <c r="G20" s="230">
        <v>-93.15</v>
      </c>
      <c r="H20" s="271"/>
    </row>
    <row r="21" spans="1:8" ht="18.75">
      <c r="A21" s="191"/>
      <c r="B21" s="377" t="s">
        <v>17</v>
      </c>
      <c r="C21" s="78">
        <v>8</v>
      </c>
      <c r="D21" s="79">
        <v>0</v>
      </c>
      <c r="E21" s="80" t="s">
        <v>85</v>
      </c>
      <c r="F21" s="81">
        <v>42.44</v>
      </c>
      <c r="G21" s="231">
        <v>-84.33</v>
      </c>
      <c r="H21" s="272"/>
    </row>
    <row r="22" spans="1:8" ht="18.75">
      <c r="A22" s="192"/>
      <c r="B22" s="378" t="s">
        <v>18</v>
      </c>
      <c r="C22" s="82">
        <v>1</v>
      </c>
      <c r="D22" s="83">
        <v>0</v>
      </c>
      <c r="E22" s="84" t="s">
        <v>45</v>
      </c>
      <c r="F22" s="85">
        <v>44.57</v>
      </c>
      <c r="G22" s="232">
        <v>-93.6</v>
      </c>
      <c r="H22" s="273"/>
    </row>
    <row r="23" spans="1:8" ht="18.75">
      <c r="A23" s="193"/>
      <c r="B23" s="379" t="s">
        <v>19</v>
      </c>
      <c r="C23" s="86">
        <v>2</v>
      </c>
      <c r="D23" s="87">
        <v>0</v>
      </c>
      <c r="E23" s="88" t="s">
        <v>46</v>
      </c>
      <c r="F23" s="89">
        <v>38.340000000000003</v>
      </c>
      <c r="G23" s="233">
        <v>-92.1</v>
      </c>
      <c r="H23" s="274"/>
    </row>
    <row r="24" spans="1:8" ht="18.75">
      <c r="A24" s="194"/>
      <c r="B24" s="380" t="s">
        <v>20</v>
      </c>
      <c r="C24" s="90">
        <v>4</v>
      </c>
      <c r="D24" s="91">
        <v>0</v>
      </c>
      <c r="E24" s="92" t="s">
        <v>86</v>
      </c>
      <c r="F24" s="93">
        <v>40.82</v>
      </c>
      <c r="G24" s="234">
        <v>96.68</v>
      </c>
      <c r="H24" s="275"/>
    </row>
    <row r="25" spans="1:8" ht="18.75">
      <c r="A25" s="195"/>
      <c r="B25" s="381" t="s">
        <v>21</v>
      </c>
      <c r="C25" s="94">
        <v>5</v>
      </c>
      <c r="D25" s="95">
        <v>0</v>
      </c>
      <c r="E25" s="96" t="s">
        <v>47</v>
      </c>
      <c r="F25" s="97">
        <v>39.1</v>
      </c>
      <c r="G25" s="235">
        <v>-119.46</v>
      </c>
      <c r="H25" s="276"/>
    </row>
    <row r="26" spans="1:8" ht="60">
      <c r="A26" s="196"/>
      <c r="B26" s="382" t="s">
        <v>22</v>
      </c>
      <c r="C26" s="98">
        <v>2</v>
      </c>
      <c r="D26" s="99">
        <v>0</v>
      </c>
      <c r="E26" s="100" t="s">
        <v>48</v>
      </c>
      <c r="F26" s="101">
        <v>43.12</v>
      </c>
      <c r="G26" s="236">
        <v>-71.319999999999993</v>
      </c>
      <c r="H26" s="277"/>
    </row>
    <row r="27" spans="1:8" ht="18.75">
      <c r="A27" s="197"/>
      <c r="B27" s="383" t="s">
        <v>23</v>
      </c>
      <c r="C27" s="102">
        <v>7</v>
      </c>
      <c r="D27" s="103">
        <v>0</v>
      </c>
      <c r="E27" s="104" t="s">
        <v>87</v>
      </c>
      <c r="F27" s="105">
        <v>40.14</v>
      </c>
      <c r="G27" s="237">
        <v>-74.459999999999994</v>
      </c>
      <c r="H27" s="278"/>
    </row>
    <row r="28" spans="1:8" ht="18.75">
      <c r="A28" s="198"/>
      <c r="B28" s="384" t="s">
        <v>24</v>
      </c>
      <c r="C28" s="106">
        <v>3</v>
      </c>
      <c r="D28" s="107">
        <v>0</v>
      </c>
      <c r="E28" s="108" t="s">
        <v>49</v>
      </c>
      <c r="F28" s="109">
        <v>35.67</v>
      </c>
      <c r="G28" s="238">
        <v>-105.95</v>
      </c>
      <c r="H28" s="279"/>
    </row>
    <row r="29" spans="1:8" ht="30">
      <c r="A29" s="199"/>
      <c r="B29" s="385" t="s">
        <v>25</v>
      </c>
      <c r="C29" s="110">
        <v>97</v>
      </c>
      <c r="D29" s="111">
        <v>0</v>
      </c>
      <c r="E29" s="112" t="s">
        <v>88</v>
      </c>
      <c r="F29" s="113">
        <v>42.39</v>
      </c>
      <c r="G29" s="239">
        <v>-73.45</v>
      </c>
      <c r="H29" s="280"/>
    </row>
    <row r="30" spans="1:8" ht="18.75">
      <c r="A30" s="200"/>
      <c r="B30" s="386" t="s">
        <v>26</v>
      </c>
      <c r="C30" s="114">
        <v>7</v>
      </c>
      <c r="D30" s="115">
        <v>0</v>
      </c>
      <c r="E30" s="116" t="s">
        <v>50</v>
      </c>
      <c r="F30" s="117">
        <v>35.47</v>
      </c>
      <c r="G30" s="240">
        <v>-78.39</v>
      </c>
      <c r="H30" s="281"/>
    </row>
    <row r="31" spans="1:8" ht="18.75">
      <c r="A31" s="201"/>
      <c r="B31" s="387" t="s">
        <v>27</v>
      </c>
      <c r="C31" s="118">
        <v>1</v>
      </c>
      <c r="D31" s="119">
        <v>0</v>
      </c>
      <c r="E31" s="120" t="s">
        <v>51</v>
      </c>
      <c r="F31" s="121">
        <v>39.58</v>
      </c>
      <c r="G31" s="241">
        <v>-83</v>
      </c>
      <c r="H31" s="282"/>
    </row>
    <row r="32" spans="1:8" ht="18.75">
      <c r="A32" s="202"/>
      <c r="B32" s="388" t="s">
        <v>28</v>
      </c>
      <c r="C32" s="122">
        <v>5</v>
      </c>
      <c r="D32" s="123">
        <v>0</v>
      </c>
      <c r="E32" s="124" t="s">
        <v>89</v>
      </c>
      <c r="F32" s="125">
        <v>35.299999999999997</v>
      </c>
      <c r="G32" s="242">
        <v>-97.3</v>
      </c>
      <c r="H32" s="283"/>
    </row>
    <row r="33" spans="1:8" ht="18.75">
      <c r="A33" s="203"/>
      <c r="B33" s="389" t="s">
        <v>29</v>
      </c>
      <c r="C33" s="126">
        <v>15</v>
      </c>
      <c r="D33" s="127">
        <v>0</v>
      </c>
      <c r="E33" s="128" t="s">
        <v>90</v>
      </c>
      <c r="F33" s="129">
        <v>44.56</v>
      </c>
      <c r="G33" s="243">
        <v>-123.2</v>
      </c>
      <c r="H33" s="284"/>
    </row>
    <row r="34" spans="1:8" ht="18.75">
      <c r="A34" s="204"/>
      <c r="B34" s="390" t="s">
        <v>91</v>
      </c>
      <c r="C34" s="130">
        <v>1</v>
      </c>
      <c r="D34" s="131">
        <v>0</v>
      </c>
      <c r="E34" s="132" t="s">
        <v>52</v>
      </c>
      <c r="F34" s="133">
        <v>40.159999999999997</v>
      </c>
      <c r="G34" s="244">
        <v>-76.53</v>
      </c>
      <c r="H34" s="285"/>
    </row>
    <row r="35" spans="1:8" ht="18.75">
      <c r="A35" s="205"/>
      <c r="B35" s="391" t="s">
        <v>30</v>
      </c>
      <c r="C35" s="134">
        <v>2</v>
      </c>
      <c r="D35" s="135">
        <v>0</v>
      </c>
      <c r="E35" s="136" t="s">
        <v>53</v>
      </c>
      <c r="F35" s="137">
        <v>41.49</v>
      </c>
      <c r="G35" s="245">
        <v>-71.239999999999995</v>
      </c>
      <c r="H35" s="286"/>
    </row>
    <row r="36" spans="1:8" ht="18.75">
      <c r="A36" s="206"/>
      <c r="B36" s="392" t="s">
        <v>31</v>
      </c>
      <c r="C36" s="138">
        <v>16</v>
      </c>
      <c r="D36" s="139">
        <v>0</v>
      </c>
      <c r="E36" s="140" t="s">
        <v>54</v>
      </c>
      <c r="F36" s="141">
        <v>34</v>
      </c>
      <c r="G36" s="246">
        <v>-81.02</v>
      </c>
      <c r="H36" s="287"/>
    </row>
    <row r="37" spans="1:8" ht="30">
      <c r="A37" s="207"/>
      <c r="B37" s="393" t="s">
        <v>32</v>
      </c>
      <c r="C37" s="142">
        <v>2</v>
      </c>
      <c r="D37" s="143">
        <v>0</v>
      </c>
      <c r="E37" s="144" t="s">
        <v>92</v>
      </c>
      <c r="F37" s="145">
        <v>36.1</v>
      </c>
      <c r="G37" s="247">
        <v>-86.47</v>
      </c>
      <c r="H37" s="288"/>
    </row>
    <row r="38" spans="1:8" ht="30">
      <c r="A38" s="208"/>
      <c r="B38" s="394" t="s">
        <v>33</v>
      </c>
      <c r="C38" s="146">
        <v>61</v>
      </c>
      <c r="D38" s="147">
        <v>2</v>
      </c>
      <c r="E38" s="148" t="s">
        <v>93</v>
      </c>
      <c r="F38" s="149">
        <v>30.17</v>
      </c>
      <c r="G38" s="248">
        <v>-97.45</v>
      </c>
      <c r="H38" s="289"/>
    </row>
    <row r="39" spans="1:8" ht="18.75">
      <c r="A39" s="209"/>
      <c r="B39" s="395" t="s">
        <v>34</v>
      </c>
      <c r="C39" s="150">
        <v>1</v>
      </c>
      <c r="D39" s="151">
        <v>0</v>
      </c>
      <c r="E39" s="152" t="s">
        <v>55</v>
      </c>
      <c r="F39" s="153">
        <v>40.450000000000003</v>
      </c>
      <c r="G39" s="249">
        <v>-111.53</v>
      </c>
      <c r="H39" s="290"/>
    </row>
    <row r="40" spans="1:8" ht="18.75">
      <c r="A40" s="210"/>
      <c r="B40" s="396" t="s">
        <v>35</v>
      </c>
      <c r="C40" s="154">
        <v>3</v>
      </c>
      <c r="D40" s="155">
        <v>0</v>
      </c>
      <c r="E40" s="156" t="s">
        <v>94</v>
      </c>
      <c r="F40" s="157">
        <v>44.24</v>
      </c>
      <c r="G40" s="250">
        <v>-72.59</v>
      </c>
      <c r="H40" s="291"/>
    </row>
    <row r="41" spans="1:8" ht="45">
      <c r="A41" s="211"/>
      <c r="B41" s="397" t="s">
        <v>36</v>
      </c>
      <c r="C41" s="158">
        <v>9</v>
      </c>
      <c r="D41" s="159">
        <v>0</v>
      </c>
      <c r="E41" s="160" t="s">
        <v>56</v>
      </c>
      <c r="F41" s="161">
        <v>47.03</v>
      </c>
      <c r="G41" s="251">
        <v>-122.53</v>
      </c>
      <c r="H41" s="292"/>
    </row>
    <row r="42" spans="1:8" ht="45">
      <c r="A42" s="212"/>
      <c r="B42" s="398" t="s">
        <v>37</v>
      </c>
      <c r="C42" s="162">
        <v>6</v>
      </c>
      <c r="D42" s="163">
        <v>0</v>
      </c>
      <c r="E42" s="164" t="s">
        <v>57</v>
      </c>
      <c r="F42" s="165">
        <v>43.04</v>
      </c>
      <c r="G42" s="252">
        <v>-89.24</v>
      </c>
      <c r="H42" s="293"/>
    </row>
    <row r="43" spans="1:8" ht="15.75">
      <c r="A43" s="166"/>
      <c r="B43" s="167"/>
      <c r="C43" s="168"/>
      <c r="D43" s="169"/>
      <c r="E43" s="170"/>
      <c r="F43" s="171"/>
      <c r="G43" s="172"/>
      <c r="H43" s="2"/>
    </row>
    <row r="44" spans="1:8" ht="15.75">
      <c r="B44" s="314"/>
      <c r="C44" s="315"/>
      <c r="D44" s="316"/>
      <c r="E44" s="317"/>
      <c r="F44" s="318"/>
      <c r="G44" s="319"/>
      <c r="H44" s="2"/>
    </row>
    <row r="45" spans="1:8" ht="30">
      <c r="A45" s="338"/>
      <c r="B45" s="328" t="s">
        <v>73</v>
      </c>
      <c r="C45" s="310" t="s">
        <v>100</v>
      </c>
      <c r="D45" s="311" t="s">
        <v>58</v>
      </c>
      <c r="E45" s="312" t="s">
        <v>59</v>
      </c>
      <c r="F45" s="313" t="s">
        <v>62</v>
      </c>
      <c r="G45" s="348" t="s">
        <v>61</v>
      </c>
      <c r="H45" s="349"/>
    </row>
    <row r="46" spans="1:8" ht="15.75">
      <c r="A46" s="339"/>
      <c r="B46" s="329" t="s">
        <v>65</v>
      </c>
      <c r="C46" s="294" t="n">
        <f>C7+C18+C20+C26+C35</f>
        <v>54.0</v>
      </c>
      <c r="D46" s="294" t="n">
        <f>D7+D18+D20+D26+D35</f>
        <v>0.0</v>
      </c>
      <c r="E46" s="295"/>
      <c r="F46" s="420"/>
      <c r="G46" s="422"/>
      <c r="H46" s="350"/>
    </row>
    <row r="47" spans="1:8" ht="15.75">
      <c r="A47" s="340"/>
      <c r="B47" s="330" t="s">
        <v>66</v>
      </c>
      <c r="C47" s="296" t="n">
        <f>C34+C29+C27</f>
        <v>105.0</v>
      </c>
      <c r="D47" s="296" t="n">
        <f>D34+D29+D27</f>
        <v>0.0</v>
      </c>
      <c r="E47" s="297"/>
      <c r="F47" s="421"/>
      <c r="G47" s="423"/>
      <c r="H47" s="351"/>
    </row>
    <row r="48" spans="1:8" ht="15.75">
      <c r="A48" s="341"/>
      <c r="B48" s="331" t="s">
        <v>67</v>
      </c>
      <c r="C48" s="298" t="n">
        <f>C31+C12+C13+C21+C42</f>
        <v>152.0</v>
      </c>
      <c r="D48" s="298" t="n">
        <f>D31+D12+D13+D21+D42</f>
        <v>0.0</v>
      </c>
      <c r="E48" s="299"/>
      <c r="F48" s="421"/>
      <c r="G48" s="423"/>
      <c r="H48" s="352"/>
    </row>
    <row r="49" spans="1:8" ht="15.75">
      <c r="A49" s="342"/>
      <c r="B49" s="332" t="s">
        <v>68</v>
      </c>
      <c r="C49" s="300" t="n">
        <f>C22+C23+C24+C14+C15</f>
        <v>10.0</v>
      </c>
      <c r="D49" s="300" t="n">
        <f>D22+D23+D24+D14+D15</f>
        <v>0.0</v>
      </c>
      <c r="E49" s="301"/>
      <c r="F49" s="421"/>
      <c r="G49" s="423"/>
      <c r="H49" s="353"/>
    </row>
    <row r="50" spans="1:8" ht="15.75">
      <c r="A50" s="343"/>
      <c r="B50" s="333" t="s">
        <v>69</v>
      </c>
      <c r="C50" s="302" t="n">
        <f>C40+C36+C30+C8+C9+C10+C19</f>
        <v>71.0</v>
      </c>
      <c r="D50" s="302" t="n">
        <f>D40+D36+D30+D8+D9+D10+D19</f>
        <v>0.0</v>
      </c>
      <c r="E50" s="303"/>
      <c r="F50" s="421"/>
      <c r="G50" s="423"/>
      <c r="H50" s="354"/>
    </row>
    <row r="51" spans="1:8" ht="15.75">
      <c r="A51" s="344"/>
      <c r="B51" s="334" t="s">
        <v>70</v>
      </c>
      <c r="C51" s="304" t="n">
        <f>C37+C3+C16</f>
        <v>8.0</v>
      </c>
      <c r="D51" s="304" t="n">
        <f>D37+D3+D16</f>
        <v>0.0</v>
      </c>
      <c r="E51" s="305"/>
      <c r="F51" s="421"/>
      <c r="G51" s="421"/>
      <c r="H51" s="355"/>
    </row>
    <row r="52" spans="1:8" ht="15.75">
      <c r="A52" s="345"/>
      <c r="B52" s="335" t="s">
        <v>71</v>
      </c>
      <c r="C52" s="306" t="n">
        <f>C32+C38+C17</f>
        <v>73.0</v>
      </c>
      <c r="D52" s="306" t="n">
        <f>D32+D38+D17</f>
        <v>2.0</v>
      </c>
      <c r="E52" s="307"/>
      <c r="F52" s="421"/>
      <c r="G52" s="421"/>
      <c r="H52" s="356"/>
    </row>
    <row r="53" spans="1:8" ht="15.75">
      <c r="A53" s="346"/>
      <c r="B53" s="336" t="s">
        <v>72</v>
      </c>
      <c r="C53" s="308" t="n">
        <f>C39+C28+C25+C4+C6+C11</f>
        <v>75.0</v>
      </c>
      <c r="D53" s="308" t="n">
        <f>D39+D28+D25+D4+D6+D11</f>
        <v>0.0</v>
      </c>
      <c r="E53" s="309"/>
      <c r="F53" s="421"/>
      <c r="G53" s="421"/>
      <c r="H53" s="357"/>
    </row>
    <row r="54" spans="1:8" ht="15.75">
      <c r="A54" s="347"/>
      <c r="B54" s="337" t="s">
        <v>63</v>
      </c>
      <c r="C54" s="320" t="n">
        <f>C41+C33+C5</f>
        <v>91.0</v>
      </c>
      <c r="D54" s="320" t="n">
        <f>D41+D33+D5</f>
        <v>0.0</v>
      </c>
      <c r="E54" s="321"/>
      <c r="F54" s="421"/>
      <c r="G54" s="421"/>
      <c r="H54" s="358"/>
    </row>
    <row r="55" spans="1:8">
      <c r="B55" s="322"/>
      <c r="C55" s="323" t="n">
        <f>SUM(C46:C54)</f>
        <v>639.0</v>
      </c>
      <c r="D55" s="324"/>
      <c r="E55" s="325"/>
      <c r="F55" s="326"/>
      <c r="G55" s="327"/>
    </row>
  </sheetData>
  <autoFilter ref="B45:G54"/>
  <mergeCells count="2">
    <mergeCell ref="F46:F54"/>
    <mergeCell ref="G46:G54"/>
  </mergeCells>
  <phoneticPr fontId="1" type="noConversion"/>
  <hyperlinks>
    <hyperlink ref="A1" r:id="rId125" display="http://en.wikipedia.org/wiki/List_of_capitals_in_the_United_States"/>
    <hyperlink ref="A3" r:id="rId126" tooltip="Alabama" display="http://en.wikipedia.org/wiki/Alabama"/>
    <hyperlink ref="A4" r:id="rId127" tooltip="Arizona" display="http://en.wikipedia.org/wiki/Arizona"/>
    <hyperlink ref="A5" r:id="rId128" tooltip="California" display="http://en.wikipedia.org/wiki/California"/>
    <hyperlink ref="A6" r:id="rId129" tooltip="Colorado" display="http://en.wikipedia.org/wiki/Colorado"/>
    <hyperlink ref="A7" r:id="rId130" tooltip="Connecticut" display="http://en.wikipedia.org/wiki/Connecticut"/>
    <hyperlink ref="A8" r:id="rId131" tooltip="Delaware" display="http://en.wikipedia.org/wiki/Delaware"/>
    <hyperlink ref="A9" r:id="rId132" tooltip="Florida" display="http://en.wikipedia.org/wiki/Florida"/>
    <hyperlink ref="A10" r:id="rId133" tooltip="Georgia (U.S. state)" display="http://en.wikipedia.org/wiki/Georgia_%28U.S._state%29"/>
    <hyperlink ref="A11" r:id="rId134" tooltip="Idaho" display="http://en.wikipedia.org/wiki/Idaho"/>
    <hyperlink ref="A12" r:id="rId135" tooltip="Illinois" display="http://en.wikipedia.org/wiki/Illinois"/>
    <hyperlink ref="A13" r:id="rId136" tooltip="Indiana" display="http://en.wikipedia.org/wiki/Indiana"/>
    <hyperlink ref="A14" r:id="rId137" tooltip="Iowa" display="http://en.wikipedia.org/wiki/Iowa"/>
    <hyperlink ref="A15" r:id="rId138" tooltip="Kansas" display="http://en.wikipedia.org/wiki/Kansas"/>
    <hyperlink ref="A16" r:id="rId139" tooltip="Kentucky" display="http://en.wikipedia.org/wiki/Kentucky"/>
    <hyperlink ref="A17" r:id="rId140" tooltip="Louisiana" display="http://en.wikipedia.org/wiki/Louisiana"/>
    <hyperlink ref="A18" r:id="rId141" tooltip="Maine" display="http://en.wikipedia.org/wiki/Maine"/>
    <hyperlink ref="A19" r:id="rId142" tooltip="Maryland" display="http://en.wikipedia.org/wiki/Maryland"/>
    <hyperlink ref="A20" r:id="rId143" tooltip="Massachusetts" display="http://en.wikipedia.org/wiki/Massachusetts"/>
    <hyperlink ref="A21" r:id="rId144" tooltip="Michigan" display="http://en.wikipedia.org/wiki/Michigan"/>
    <hyperlink ref="A22" r:id="rId145" tooltip="Minnesota" display="http://en.wikipedia.org/wiki/Minnesota"/>
    <hyperlink ref="A23" r:id="rId146" tooltip="Missouri" display="http://en.wikipedia.org/wiki/Missouri"/>
    <hyperlink ref="A24" r:id="rId147" tooltip="Nebraska" display="http://en.wikipedia.org/wiki/Nebraska"/>
    <hyperlink ref="A25" r:id="rId148" tooltip="Nevada" display="http://en.wikipedia.org/wiki/Nevada"/>
    <hyperlink ref="A26" r:id="rId149" tooltip="New Hampshire" display="http://en.wikipedia.org/wiki/New_Hampshire"/>
    <hyperlink ref="A27" r:id="rId150" tooltip="New Jersey" display="http://en.wikipedia.org/wiki/New_Jersey"/>
    <hyperlink ref="A28" r:id="rId151" tooltip="New Mexico" display="http://en.wikipedia.org/wiki/New_Mexico"/>
    <hyperlink ref="A29" r:id="rId152" tooltip="New York" display="http://en.wikipedia.org/wiki/New_York"/>
    <hyperlink ref="A30" r:id="rId153" tooltip="North Carolina" display="http://en.wikipedia.org/wiki/North_Carolina"/>
    <hyperlink ref="A31" r:id="rId154" tooltip="Ohio" display="http://en.wikipedia.org/wiki/Ohio"/>
    <hyperlink ref="A32" r:id="rId155" tooltip="Oklahoma" display="http://en.wikipedia.org/wiki/Oklahoma"/>
    <hyperlink ref="A33" r:id="rId156" tooltip="Oregon" display="http://en.wikipedia.org/wiki/Oregon"/>
    <hyperlink ref="A34" r:id="rId157" tooltip="Pennsylvania" display="http://en.wikipedia.org/wiki/Pennsylvania"/>
    <hyperlink ref="A35" r:id="rId158" tooltip="Rhode Island" display="http://en.wikipedia.org/wiki/Rhode_Island"/>
    <hyperlink ref="A36" r:id="rId159" tooltip="South Carolina" display="http://en.wikipedia.org/wiki/South_Carolina"/>
    <hyperlink ref="A37" r:id="rId160" tooltip="Tennessee" display="http://en.wikipedia.org/wiki/Tennessee"/>
    <hyperlink ref="A38" r:id="rId161" tooltip="Texas" display="http://en.wikipedia.org/wiki/Texas"/>
    <hyperlink ref="A39" r:id="rId162" tooltip="Utah" display="http://en.wikipedia.org/wiki/Utah"/>
    <hyperlink ref="A40" r:id="rId163" tooltip="Virginia" display="http://en.wikipedia.org/wiki/Virginia"/>
    <hyperlink ref="A41" r:id="rId164" tooltip="Washington" display="http://en.wikipedia.org/wiki/Washington"/>
    <hyperlink ref="A42" r:id="rId165" tooltip="Wisconsin" display="http://en.wikipedia.org/wiki/Wisconsin"/>
  </hyperlinks>
  <pageMargins left="0.7" right="0.7" top="0.75" bottom="0.75" header="0.3" footer="0.3"/>
  <pageSetup paperSize="9" orientation="portrait" verticalDpi="0" r:id="rId4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M15" sqref="M15"/>
    </sheetView>
  </sheetViews>
  <sheetFormatPr defaultRowHeight="15"/>
  <sheetData>
    <row r="1" spans="1:6" ht="39.950000000000003" customHeight="1">
      <c r="A1" s="414" t="s">
        <v>73</v>
      </c>
      <c r="B1" s="415" t="s">
        <v>100</v>
      </c>
      <c r="C1" s="416" t="s">
        <v>58</v>
      </c>
      <c r="D1" s="417" t="s">
        <v>59</v>
      </c>
      <c r="E1" s="418" t="s">
        <v>62</v>
      </c>
      <c r="F1" s="419" t="s">
        <v>61</v>
      </c>
    </row>
    <row r="2" spans="1:6">
      <c r="A2" t="s">
        <v>65</v>
      </c>
      <c r="B2">
        <v>54</v>
      </c>
      <c r="C2">
        <v>0</v>
      </c>
    </row>
    <row r="3" spans="1:6">
      <c r="A3" t="s">
        <v>66</v>
      </c>
      <c r="B3">
        <v>105</v>
      </c>
      <c r="C3">
        <v>0</v>
      </c>
    </row>
    <row r="4" spans="1:6">
      <c r="A4" t="s">
        <v>67</v>
      </c>
      <c r="B4">
        <v>152</v>
      </c>
      <c r="C4">
        <v>0</v>
      </c>
    </row>
    <row r="5" spans="1:6">
      <c r="A5" t="s">
        <v>68</v>
      </c>
      <c r="B5">
        <v>10</v>
      </c>
      <c r="C5">
        <v>0</v>
      </c>
    </row>
    <row r="6" spans="1:6">
      <c r="A6" t="s">
        <v>69</v>
      </c>
      <c r="B6">
        <v>71</v>
      </c>
      <c r="C6">
        <v>0</v>
      </c>
    </row>
    <row r="7" spans="1:6">
      <c r="A7" t="s">
        <v>70</v>
      </c>
      <c r="B7">
        <v>8</v>
      </c>
      <c r="C7">
        <v>0</v>
      </c>
    </row>
    <row r="8" spans="1:6">
      <c r="A8" t="s">
        <v>71</v>
      </c>
      <c r="B8">
        <v>73</v>
      </c>
      <c r="C8">
        <v>2</v>
      </c>
    </row>
    <row r="9" spans="1:6">
      <c r="A9" t="s">
        <v>72</v>
      </c>
      <c r="B9">
        <v>75</v>
      </c>
      <c r="C9">
        <v>0</v>
      </c>
    </row>
    <row r="10" spans="1:6">
      <c r="A10" t="s">
        <v>63</v>
      </c>
      <c r="B10">
        <v>91</v>
      </c>
      <c r="C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19" sqref="E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swine flu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2009-05-07T08:44:09Z</dcterms:created>
  <dc:creator>Grace Lin</dc:creator>
  <lastModifiedBy>Hawk</lastModifiedBy>
  <dcterms:modified xsi:type="dcterms:W3CDTF">2013-08-20T10:42:59Z</dcterms:modified>
</coreProperties>
</file>