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66D0670B-C281-4DBA-A995-4A0C6CA91609}" xr6:coauthVersionLast="46" xr6:coauthVersionMax="46" xr10:uidLastSave="{00000000-0000-0000-0000-000000000000}"/>
  <bookViews>
    <workbookView xWindow="-108" yWindow="348" windowWidth="23256" windowHeight="12720" activeTab="5" xr2:uid="{00000000-000D-0000-FFFF-FFFF00000000}"/>
  </bookViews>
  <sheets>
    <sheet name="磁盘读写速率(负载)" sheetId="1" r:id="rId1"/>
    <sheet name="磁盘读写速率(空载)" sheetId="2" r:id="rId2"/>
    <sheet name="磁盘读写总量 " sheetId="7" r:id="rId3"/>
    <sheet name="网卡读写速率(负载)" sheetId="3" r:id="rId4"/>
    <sheet name="网卡读写速率(空载)" sheetId="4" r:id="rId5"/>
    <sheet name="网卡读写总量 " sheetId="8" r:id="rId6"/>
    <sheet name="内存" sheetId="6" r:id="rId7"/>
    <sheet name="CPU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G24" i="8"/>
  <c r="G22" i="8"/>
  <c r="G21" i="8"/>
  <c r="G20" i="8"/>
  <c r="G18" i="8"/>
  <c r="G16" i="8"/>
  <c r="G14" i="8"/>
  <c r="G12" i="8"/>
  <c r="G10" i="8"/>
  <c r="G9" i="8"/>
  <c r="G8" i="8"/>
  <c r="G6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G4" i="8"/>
  <c r="D4" i="8"/>
  <c r="F35" i="7"/>
  <c r="F36" i="7" s="1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F6" i="7"/>
  <c r="A6" i="7"/>
  <c r="F5" i="7"/>
  <c r="F4" i="7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5" i="6"/>
  <c r="D4" i="6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4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6" i="5"/>
  <c r="D25" i="4"/>
  <c r="G25" i="4"/>
  <c r="G6" i="4"/>
  <c r="G8" i="4"/>
  <c r="G9" i="4"/>
  <c r="G10" i="4"/>
  <c r="G12" i="4"/>
  <c r="G14" i="4"/>
  <c r="G16" i="4"/>
  <c r="G18" i="4"/>
  <c r="G20" i="4"/>
  <c r="G21" i="4"/>
  <c r="G22" i="4"/>
  <c r="G24" i="4"/>
  <c r="G4" i="4"/>
  <c r="D6" i="4"/>
  <c r="D8" i="4"/>
  <c r="D9" i="4"/>
  <c r="D10" i="4"/>
  <c r="D12" i="4"/>
  <c r="D14" i="4"/>
  <c r="D16" i="4"/>
  <c r="D18" i="4"/>
  <c r="D20" i="4"/>
  <c r="D21" i="4"/>
  <c r="D22" i="4"/>
  <c r="D24" i="4"/>
  <c r="D4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7" i="4"/>
  <c r="A8" i="4" s="1"/>
  <c r="A9" i="4" s="1"/>
  <c r="A6" i="4"/>
  <c r="D34" i="3"/>
  <c r="G3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4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D2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G4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6" i="2" s="1"/>
  <c r="F27" i="2"/>
  <c r="F28" i="2"/>
  <c r="F29" i="2"/>
  <c r="F30" i="2"/>
  <c r="F31" i="2"/>
  <c r="F32" i="2"/>
  <c r="F33" i="2"/>
  <c r="F34" i="2"/>
  <c r="F35" i="2"/>
  <c r="G26" i="1"/>
  <c r="F4" i="2"/>
  <c r="A32" i="2"/>
  <c r="A33" i="2" s="1"/>
  <c r="A34" i="2" s="1"/>
  <c r="A3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6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A8" i="1"/>
  <c r="A9" i="1" s="1"/>
  <c r="G25" i="8" l="1"/>
  <c r="D25" i="8"/>
  <c r="D27" i="5"/>
  <c r="D27" i="6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<sst xmlns="http://schemas.openxmlformats.org/spreadsheetml/2006/main" count="80" uniqueCount="22">
  <si>
    <t>InstanceName :  instance-chenjiahua</t>
    <phoneticPr fontId="1" type="noConversion"/>
  </si>
  <si>
    <r>
      <rPr>
        <sz val="11"/>
        <color theme="1"/>
        <rFont val="等线"/>
        <family val="3"/>
        <charset val="134"/>
      </rPr>
      <t>读</t>
    </r>
    <r>
      <rPr>
        <sz val="11"/>
        <color theme="1"/>
        <rFont val="Consolas"/>
        <family val="3"/>
      </rPr>
      <t>(MB/s)</t>
    </r>
    <phoneticPr fontId="1" type="noConversion"/>
  </si>
  <si>
    <r>
      <rPr>
        <sz val="11"/>
        <color theme="1"/>
        <rFont val="等线"/>
        <family val="3"/>
        <charset val="134"/>
      </rPr>
      <t>写</t>
    </r>
    <r>
      <rPr>
        <sz val="11"/>
        <color theme="1"/>
        <rFont val="Consolas"/>
        <family val="3"/>
      </rPr>
      <t>(MB/s)</t>
    </r>
    <phoneticPr fontId="1" type="noConversion"/>
  </si>
  <si>
    <t>kops</t>
    <phoneticPr fontId="1" type="noConversion"/>
  </si>
  <si>
    <t>monasca</t>
    <phoneticPr fontId="1" type="noConversion"/>
  </si>
  <si>
    <t>误差率</t>
  </si>
  <si>
    <t>误差率</t>
    <phoneticPr fontId="1" type="noConversion"/>
  </si>
  <si>
    <r>
      <rPr>
        <sz val="11"/>
        <color theme="1"/>
        <rFont val="宋体"/>
        <family val="3"/>
        <charset val="134"/>
      </rPr>
      <t>误差率</t>
    </r>
    <phoneticPr fontId="1" type="noConversion"/>
  </si>
  <si>
    <r>
      <rPr>
        <sz val="11"/>
        <color theme="1"/>
        <rFont val="等线"/>
        <family val="3"/>
        <charset val="134"/>
      </rPr>
      <t>时间点</t>
    </r>
    <phoneticPr fontId="1" type="noConversion"/>
  </si>
  <si>
    <r>
      <rPr>
        <sz val="11"/>
        <color theme="1"/>
        <rFont val="宋体"/>
        <family val="3"/>
        <charset val="134"/>
      </rPr>
      <t>平均</t>
    </r>
    <phoneticPr fontId="1" type="noConversion"/>
  </si>
  <si>
    <r>
      <rPr>
        <sz val="11"/>
        <color theme="1"/>
        <rFont val="宋体"/>
        <family val="3"/>
        <charset val="134"/>
      </rPr>
      <t>下载</t>
    </r>
    <r>
      <rPr>
        <sz val="11"/>
        <color theme="1"/>
        <rFont val="Consolas"/>
        <family val="3"/>
      </rPr>
      <t>(MB/s)</t>
    </r>
    <phoneticPr fontId="1" type="noConversion"/>
  </si>
  <si>
    <r>
      <rPr>
        <sz val="11"/>
        <color theme="1"/>
        <rFont val="宋体"/>
        <family val="3"/>
        <charset val="134"/>
      </rPr>
      <t>上传</t>
    </r>
    <r>
      <rPr>
        <sz val="11"/>
        <color theme="1"/>
        <rFont val="Consolas"/>
        <family val="3"/>
      </rPr>
      <t>(KB/s)</t>
    </r>
    <phoneticPr fontId="1" type="noConversion"/>
  </si>
  <si>
    <t xml:space="preserve"> </t>
    <phoneticPr fontId="1" type="noConversion"/>
  </si>
  <si>
    <r>
      <rPr>
        <sz val="11"/>
        <color theme="1"/>
        <rFont val="宋体"/>
        <family val="3"/>
        <charset val="134"/>
      </rPr>
      <t>误差率</t>
    </r>
  </si>
  <si>
    <r>
      <rPr>
        <sz val="11"/>
        <color theme="1"/>
        <rFont val="等线"/>
        <family val="2"/>
      </rPr>
      <t>平均</t>
    </r>
    <phoneticPr fontId="1" type="noConversion"/>
  </si>
  <si>
    <r>
      <rPr>
        <sz val="11"/>
        <color theme="1"/>
        <rFont val="宋体"/>
        <family val="3"/>
        <charset val="134"/>
      </rPr>
      <t>上传</t>
    </r>
    <r>
      <rPr>
        <sz val="11"/>
        <color theme="1"/>
        <rFont val="Consolas"/>
        <family val="3"/>
      </rPr>
      <t>(B/s)</t>
    </r>
    <phoneticPr fontId="1" type="noConversion"/>
  </si>
  <si>
    <r>
      <rPr>
        <sz val="11"/>
        <color theme="1"/>
        <rFont val="宋体"/>
        <family val="3"/>
        <charset val="134"/>
      </rPr>
      <t>下载</t>
    </r>
    <r>
      <rPr>
        <sz val="11"/>
        <color theme="1"/>
        <rFont val="Consolas"/>
        <family val="3"/>
      </rPr>
      <t>(B/s)</t>
    </r>
    <phoneticPr fontId="1" type="noConversion"/>
  </si>
  <si>
    <t>平均</t>
    <phoneticPr fontId="1" type="noConversion"/>
  </si>
  <si>
    <t>sar</t>
    <phoneticPr fontId="1" type="noConversion"/>
  </si>
  <si>
    <r>
      <rPr>
        <sz val="11"/>
        <color theme="1"/>
        <rFont val="宋体"/>
        <family val="3"/>
        <charset val="134"/>
      </rPr>
      <t>使用率</t>
    </r>
    <r>
      <rPr>
        <sz val="11"/>
        <color theme="1"/>
        <rFont val="Consolas"/>
        <family val="3"/>
      </rPr>
      <t>(%)</t>
    </r>
    <phoneticPr fontId="1" type="noConversion"/>
  </si>
  <si>
    <r>
      <rPr>
        <sz val="11"/>
        <color theme="1"/>
        <rFont val="宋体"/>
        <family val="3"/>
        <charset val="134"/>
      </rPr>
      <t>上传</t>
    </r>
    <r>
      <rPr>
        <sz val="11"/>
        <color theme="1"/>
        <rFont val="Consolas"/>
        <family val="3"/>
      </rPr>
      <t>(GB)</t>
    </r>
    <phoneticPr fontId="1" type="noConversion"/>
  </si>
  <si>
    <r>
      <rPr>
        <sz val="11"/>
        <color theme="1"/>
        <rFont val="宋体"/>
        <family val="3"/>
        <charset val="134"/>
      </rPr>
      <t>下载</t>
    </r>
    <r>
      <rPr>
        <sz val="11"/>
        <color theme="1"/>
        <rFont val="Consolas"/>
        <family val="3"/>
      </rPr>
      <t>(GB)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</si>
</sst>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h:mm:ss;@"/>
    <numFmt numFmtId="177" formatCode="0.00_ "/>
    <numFmt numFmtId="178" formatCode="0.00_);[Red]\(0.00\)"/>
    <numFmt numFmtId="179" formatCode="0.000%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2"/>
    </font>
    <font>
      <sz val="11"/>
      <color theme="1"/>
      <name val="Consolas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21" fontId="0" fillId="0" borderId="0" xfId="0" applyNumberFormat="1"/>
    <xf numFmtId="10" fontId="2" fillId="0" borderId="0" xfId="0" applyNumberFormat="1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</a:t>
            </a:r>
            <a:r>
              <a:rPr lang="zh-CN" altLang="zh-CN" sz="2000" b="0" i="0" u="none" strike="noStrike" cap="none" normalizeH="0" baseline="0">
                <a:effectLst/>
              </a:rPr>
              <a:t>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'磁盘读写速率(负载)'!$A$4:$A$25</c:f>
              <c:numCache>
                <c:formatCode>h:mm:ss;@</c:formatCode>
                <c:ptCount val="22"/>
                <c:pt idx="0">
                  <c:v>0.56692129629629628</c:v>
                </c:pt>
                <c:pt idx="1">
                  <c:v>0.56726851851851856</c:v>
                </c:pt>
                <c:pt idx="2">
                  <c:v>0.56761574074074073</c:v>
                </c:pt>
                <c:pt idx="3">
                  <c:v>0.56796296296296289</c:v>
                </c:pt>
                <c:pt idx="4">
                  <c:v>0.56831018518518506</c:v>
                </c:pt>
                <c:pt idx="5">
                  <c:v>0.56865740740740722</c:v>
                </c:pt>
                <c:pt idx="6">
                  <c:v>0.56900462962962939</c:v>
                </c:pt>
                <c:pt idx="7">
                  <c:v>0.56935185185185155</c:v>
                </c:pt>
                <c:pt idx="8">
                  <c:v>0.56969907407407372</c:v>
                </c:pt>
                <c:pt idx="9">
                  <c:v>0.57004629629629588</c:v>
                </c:pt>
                <c:pt idx="10">
                  <c:v>0.57039351851851805</c:v>
                </c:pt>
                <c:pt idx="11">
                  <c:v>0.57074074074074022</c:v>
                </c:pt>
                <c:pt idx="12">
                  <c:v>0.57108796296296238</c:v>
                </c:pt>
                <c:pt idx="13">
                  <c:v>0.57143518518518455</c:v>
                </c:pt>
                <c:pt idx="14">
                  <c:v>0.57178240740740671</c:v>
                </c:pt>
                <c:pt idx="15">
                  <c:v>0.57212962962962888</c:v>
                </c:pt>
                <c:pt idx="16">
                  <c:v>0.57247685185185104</c:v>
                </c:pt>
                <c:pt idx="17">
                  <c:v>0.57282407407407321</c:v>
                </c:pt>
                <c:pt idx="18">
                  <c:v>0.57317129629629537</c:v>
                </c:pt>
                <c:pt idx="19">
                  <c:v>0.57351851851851754</c:v>
                </c:pt>
                <c:pt idx="20">
                  <c:v>0.5738657407407397</c:v>
                </c:pt>
                <c:pt idx="21">
                  <c:v>0.57421296296296187</c:v>
                </c:pt>
              </c:numCache>
            </c:numRef>
          </c:cat>
          <c:val>
            <c:numRef>
              <c:f>'磁盘读写速率(负载)'!$C$4:$C$25</c:f>
              <c:numCache>
                <c:formatCode>0.00_ </c:formatCode>
                <c:ptCount val="22"/>
                <c:pt idx="0">
                  <c:v>19.46</c:v>
                </c:pt>
                <c:pt idx="1">
                  <c:v>20.81</c:v>
                </c:pt>
                <c:pt idx="2">
                  <c:v>19.670000000000002</c:v>
                </c:pt>
                <c:pt idx="3">
                  <c:v>18.68</c:v>
                </c:pt>
                <c:pt idx="4">
                  <c:v>20.73</c:v>
                </c:pt>
                <c:pt idx="5">
                  <c:v>21.73</c:v>
                </c:pt>
                <c:pt idx="6">
                  <c:v>17.88</c:v>
                </c:pt>
                <c:pt idx="7">
                  <c:v>18.079999999999998</c:v>
                </c:pt>
                <c:pt idx="8">
                  <c:v>21.68</c:v>
                </c:pt>
                <c:pt idx="9">
                  <c:v>19.8</c:v>
                </c:pt>
                <c:pt idx="10">
                  <c:v>18.75</c:v>
                </c:pt>
                <c:pt idx="11">
                  <c:v>17.09</c:v>
                </c:pt>
                <c:pt idx="12">
                  <c:v>18.55</c:v>
                </c:pt>
                <c:pt idx="13">
                  <c:v>18.190000000000001</c:v>
                </c:pt>
                <c:pt idx="14">
                  <c:v>18.55</c:v>
                </c:pt>
                <c:pt idx="15">
                  <c:v>15.5</c:v>
                </c:pt>
                <c:pt idx="16">
                  <c:v>14.71</c:v>
                </c:pt>
                <c:pt idx="17">
                  <c:v>19.43</c:v>
                </c:pt>
                <c:pt idx="18">
                  <c:v>17.25</c:v>
                </c:pt>
                <c:pt idx="19">
                  <c:v>20.13</c:v>
                </c:pt>
                <c:pt idx="20">
                  <c:v>16.41</c:v>
                </c:pt>
                <c:pt idx="21">
                  <c:v>19.46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8-4236-9995-A0FB3C1270FE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'磁盘读写速率(负载)'!$A$4:$A$25</c:f>
              <c:numCache>
                <c:formatCode>h:mm:ss;@</c:formatCode>
                <c:ptCount val="22"/>
                <c:pt idx="0">
                  <c:v>0.56692129629629628</c:v>
                </c:pt>
                <c:pt idx="1">
                  <c:v>0.56726851851851856</c:v>
                </c:pt>
                <c:pt idx="2">
                  <c:v>0.56761574074074073</c:v>
                </c:pt>
                <c:pt idx="3">
                  <c:v>0.56796296296296289</c:v>
                </c:pt>
                <c:pt idx="4">
                  <c:v>0.56831018518518506</c:v>
                </c:pt>
                <c:pt idx="5">
                  <c:v>0.56865740740740722</c:v>
                </c:pt>
                <c:pt idx="6">
                  <c:v>0.56900462962962939</c:v>
                </c:pt>
                <c:pt idx="7">
                  <c:v>0.56935185185185155</c:v>
                </c:pt>
                <c:pt idx="8">
                  <c:v>0.56969907407407372</c:v>
                </c:pt>
                <c:pt idx="9">
                  <c:v>0.57004629629629588</c:v>
                </c:pt>
                <c:pt idx="10">
                  <c:v>0.57039351851851805</c:v>
                </c:pt>
                <c:pt idx="11">
                  <c:v>0.57074074074074022</c:v>
                </c:pt>
                <c:pt idx="12">
                  <c:v>0.57108796296296238</c:v>
                </c:pt>
                <c:pt idx="13">
                  <c:v>0.57143518518518455</c:v>
                </c:pt>
                <c:pt idx="14">
                  <c:v>0.57178240740740671</c:v>
                </c:pt>
                <c:pt idx="15">
                  <c:v>0.57212962962962888</c:v>
                </c:pt>
                <c:pt idx="16">
                  <c:v>0.57247685185185104</c:v>
                </c:pt>
                <c:pt idx="17">
                  <c:v>0.57282407407407321</c:v>
                </c:pt>
                <c:pt idx="18">
                  <c:v>0.57317129629629537</c:v>
                </c:pt>
                <c:pt idx="19">
                  <c:v>0.57351851851851754</c:v>
                </c:pt>
                <c:pt idx="20">
                  <c:v>0.5738657407407397</c:v>
                </c:pt>
                <c:pt idx="21">
                  <c:v>0.57421296296296187</c:v>
                </c:pt>
              </c:numCache>
            </c:numRef>
          </c:cat>
          <c:val>
            <c:numRef>
              <c:f>'磁盘读写速率(负载)'!$B$4:$B$25</c:f>
              <c:numCache>
                <c:formatCode>0.00_ </c:formatCode>
                <c:ptCount val="22"/>
                <c:pt idx="0">
                  <c:v>18.72</c:v>
                </c:pt>
                <c:pt idx="1">
                  <c:v>21.03</c:v>
                </c:pt>
                <c:pt idx="2">
                  <c:v>18.95</c:v>
                </c:pt>
                <c:pt idx="3">
                  <c:v>18.04</c:v>
                </c:pt>
                <c:pt idx="4">
                  <c:v>20.45</c:v>
                </c:pt>
                <c:pt idx="5">
                  <c:v>21.18</c:v>
                </c:pt>
                <c:pt idx="6">
                  <c:v>17.45</c:v>
                </c:pt>
                <c:pt idx="7">
                  <c:v>17.850000000000001</c:v>
                </c:pt>
                <c:pt idx="8">
                  <c:v>20.92</c:v>
                </c:pt>
                <c:pt idx="9">
                  <c:v>20.03</c:v>
                </c:pt>
                <c:pt idx="10">
                  <c:v>18.350000000000001</c:v>
                </c:pt>
                <c:pt idx="11">
                  <c:v>16.399999999999999</c:v>
                </c:pt>
                <c:pt idx="12">
                  <c:v>18.22</c:v>
                </c:pt>
                <c:pt idx="13">
                  <c:v>17.98</c:v>
                </c:pt>
                <c:pt idx="14">
                  <c:v>18.25</c:v>
                </c:pt>
                <c:pt idx="15">
                  <c:v>15.59</c:v>
                </c:pt>
                <c:pt idx="16">
                  <c:v>14.67</c:v>
                </c:pt>
                <c:pt idx="17">
                  <c:v>18.78</c:v>
                </c:pt>
                <c:pt idx="18">
                  <c:v>17.43</c:v>
                </c:pt>
                <c:pt idx="19">
                  <c:v>19.32</c:v>
                </c:pt>
                <c:pt idx="20">
                  <c:v>15.88</c:v>
                </c:pt>
                <c:pt idx="21">
                  <c:v>19.32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78-4236-9995-A0FB3C12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网卡下载速率</a:t>
            </a:r>
            <a:r>
              <a:rPr lang="en-US"/>
              <a:t>(</a:t>
            </a:r>
            <a:r>
              <a:rPr lang="en-US" altLang="zh-CN"/>
              <a:t>K</a:t>
            </a:r>
            <a:r>
              <a:rPr lang="en-US"/>
              <a:t>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'网卡读写速率(负载)'!$A$4:$A$33</c:f>
              <c:numCache>
                <c:formatCode>h:mm:ss</c:formatCode>
                <c:ptCount val="30"/>
                <c:pt idx="0">
                  <c:v>0.70144675925925926</c:v>
                </c:pt>
                <c:pt idx="1">
                  <c:v>0.70179398148148142</c:v>
                </c:pt>
                <c:pt idx="2">
                  <c:v>0.70214120370370359</c:v>
                </c:pt>
                <c:pt idx="3">
                  <c:v>0.70248842592592575</c:v>
                </c:pt>
                <c:pt idx="4">
                  <c:v>0.70283564814814792</c:v>
                </c:pt>
                <c:pt idx="5">
                  <c:v>0.70318287037037008</c:v>
                </c:pt>
                <c:pt idx="6">
                  <c:v>0.70353009259259225</c:v>
                </c:pt>
                <c:pt idx="7">
                  <c:v>0.70387731481481441</c:v>
                </c:pt>
                <c:pt idx="8">
                  <c:v>0.70422453703703658</c:v>
                </c:pt>
                <c:pt idx="9">
                  <c:v>0.70457175925925875</c:v>
                </c:pt>
                <c:pt idx="10">
                  <c:v>0.70491898148148091</c:v>
                </c:pt>
                <c:pt idx="11">
                  <c:v>0.70526620370370308</c:v>
                </c:pt>
                <c:pt idx="12">
                  <c:v>0.70561342592592524</c:v>
                </c:pt>
                <c:pt idx="13">
                  <c:v>0.70596064814814741</c:v>
                </c:pt>
                <c:pt idx="14">
                  <c:v>0.70630787037036957</c:v>
                </c:pt>
                <c:pt idx="15">
                  <c:v>0.70665509259259174</c:v>
                </c:pt>
                <c:pt idx="16">
                  <c:v>0.7070023148148139</c:v>
                </c:pt>
                <c:pt idx="17">
                  <c:v>0.70734953703703607</c:v>
                </c:pt>
                <c:pt idx="18">
                  <c:v>0.70769675925925823</c:v>
                </c:pt>
                <c:pt idx="19">
                  <c:v>0.7080439814814804</c:v>
                </c:pt>
                <c:pt idx="20">
                  <c:v>0.70839120370370257</c:v>
                </c:pt>
                <c:pt idx="21">
                  <c:v>0.70873842592592473</c:v>
                </c:pt>
                <c:pt idx="22">
                  <c:v>0.7090856481481469</c:v>
                </c:pt>
                <c:pt idx="23">
                  <c:v>0.70943287037036906</c:v>
                </c:pt>
                <c:pt idx="24">
                  <c:v>0.70978009259259123</c:v>
                </c:pt>
                <c:pt idx="25">
                  <c:v>0.71012731481481339</c:v>
                </c:pt>
                <c:pt idx="26">
                  <c:v>0.71047453703703556</c:v>
                </c:pt>
                <c:pt idx="27">
                  <c:v>0.71082175925925772</c:v>
                </c:pt>
                <c:pt idx="28">
                  <c:v>0.71116898148147989</c:v>
                </c:pt>
                <c:pt idx="29">
                  <c:v>0.71151620370370205</c:v>
                </c:pt>
              </c:numCache>
            </c:numRef>
          </c:cat>
          <c:val>
            <c:numRef>
              <c:f>'网卡读写速率(负载)'!$F$4:$F$33</c:f>
              <c:numCache>
                <c:formatCode>0.00_ </c:formatCode>
                <c:ptCount val="30"/>
                <c:pt idx="0">
                  <c:v>52.29</c:v>
                </c:pt>
                <c:pt idx="1">
                  <c:v>58.45</c:v>
                </c:pt>
                <c:pt idx="2">
                  <c:v>48.46</c:v>
                </c:pt>
                <c:pt idx="3">
                  <c:v>42.58</c:v>
                </c:pt>
                <c:pt idx="4">
                  <c:v>38.58</c:v>
                </c:pt>
                <c:pt idx="5">
                  <c:v>39.42</c:v>
                </c:pt>
                <c:pt idx="6">
                  <c:v>38.729999999999997</c:v>
                </c:pt>
                <c:pt idx="7">
                  <c:v>43.68</c:v>
                </c:pt>
                <c:pt idx="8">
                  <c:v>38.704999999999998</c:v>
                </c:pt>
                <c:pt idx="9">
                  <c:v>49.48</c:v>
                </c:pt>
                <c:pt idx="10">
                  <c:v>56.543999999999997</c:v>
                </c:pt>
                <c:pt idx="11">
                  <c:v>60.472783778999997</c:v>
                </c:pt>
                <c:pt idx="12">
                  <c:v>49.54</c:v>
                </c:pt>
                <c:pt idx="13">
                  <c:v>43.336277000000003</c:v>
                </c:pt>
                <c:pt idx="14">
                  <c:v>60</c:v>
                </c:pt>
                <c:pt idx="15">
                  <c:v>60.04</c:v>
                </c:pt>
                <c:pt idx="16">
                  <c:v>57.74</c:v>
                </c:pt>
                <c:pt idx="17">
                  <c:v>57.99</c:v>
                </c:pt>
                <c:pt idx="18">
                  <c:v>63.54</c:v>
                </c:pt>
                <c:pt idx="19">
                  <c:v>65.42</c:v>
                </c:pt>
                <c:pt idx="20">
                  <c:v>54.74</c:v>
                </c:pt>
                <c:pt idx="21">
                  <c:v>63.011000000000003</c:v>
                </c:pt>
                <c:pt idx="22">
                  <c:v>45.198291969000003</c:v>
                </c:pt>
                <c:pt idx="23">
                  <c:v>48.843927000000001</c:v>
                </c:pt>
                <c:pt idx="24">
                  <c:v>62.711716600000003</c:v>
                </c:pt>
                <c:pt idx="25">
                  <c:v>57.943275</c:v>
                </c:pt>
                <c:pt idx="26">
                  <c:v>65</c:v>
                </c:pt>
                <c:pt idx="27">
                  <c:v>66.650000000000006</c:v>
                </c:pt>
                <c:pt idx="28">
                  <c:v>67.295259999999999</c:v>
                </c:pt>
                <c:pt idx="29">
                  <c:v>62.598999999999997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D-48C5-9C70-1997958A0143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'网卡读写速率(负载)'!$A$4:$A$33</c:f>
              <c:numCache>
                <c:formatCode>h:mm:ss</c:formatCode>
                <c:ptCount val="30"/>
                <c:pt idx="0">
                  <c:v>0.70144675925925926</c:v>
                </c:pt>
                <c:pt idx="1">
                  <c:v>0.70179398148148142</c:v>
                </c:pt>
                <c:pt idx="2">
                  <c:v>0.70214120370370359</c:v>
                </c:pt>
                <c:pt idx="3">
                  <c:v>0.70248842592592575</c:v>
                </c:pt>
                <c:pt idx="4">
                  <c:v>0.70283564814814792</c:v>
                </c:pt>
                <c:pt idx="5">
                  <c:v>0.70318287037037008</c:v>
                </c:pt>
                <c:pt idx="6">
                  <c:v>0.70353009259259225</c:v>
                </c:pt>
                <c:pt idx="7">
                  <c:v>0.70387731481481441</c:v>
                </c:pt>
                <c:pt idx="8">
                  <c:v>0.70422453703703658</c:v>
                </c:pt>
                <c:pt idx="9">
                  <c:v>0.70457175925925875</c:v>
                </c:pt>
                <c:pt idx="10">
                  <c:v>0.70491898148148091</c:v>
                </c:pt>
                <c:pt idx="11">
                  <c:v>0.70526620370370308</c:v>
                </c:pt>
                <c:pt idx="12">
                  <c:v>0.70561342592592524</c:v>
                </c:pt>
                <c:pt idx="13">
                  <c:v>0.70596064814814741</c:v>
                </c:pt>
                <c:pt idx="14">
                  <c:v>0.70630787037036957</c:v>
                </c:pt>
                <c:pt idx="15">
                  <c:v>0.70665509259259174</c:v>
                </c:pt>
                <c:pt idx="16">
                  <c:v>0.7070023148148139</c:v>
                </c:pt>
                <c:pt idx="17">
                  <c:v>0.70734953703703607</c:v>
                </c:pt>
                <c:pt idx="18">
                  <c:v>0.70769675925925823</c:v>
                </c:pt>
                <c:pt idx="19">
                  <c:v>0.7080439814814804</c:v>
                </c:pt>
                <c:pt idx="20">
                  <c:v>0.70839120370370257</c:v>
                </c:pt>
                <c:pt idx="21">
                  <c:v>0.70873842592592473</c:v>
                </c:pt>
                <c:pt idx="22">
                  <c:v>0.7090856481481469</c:v>
                </c:pt>
                <c:pt idx="23">
                  <c:v>0.70943287037036906</c:v>
                </c:pt>
                <c:pt idx="24">
                  <c:v>0.70978009259259123</c:v>
                </c:pt>
                <c:pt idx="25">
                  <c:v>0.71012731481481339</c:v>
                </c:pt>
                <c:pt idx="26">
                  <c:v>0.71047453703703556</c:v>
                </c:pt>
                <c:pt idx="27">
                  <c:v>0.71082175925925772</c:v>
                </c:pt>
                <c:pt idx="28">
                  <c:v>0.71116898148147989</c:v>
                </c:pt>
                <c:pt idx="29">
                  <c:v>0.71151620370370205</c:v>
                </c:pt>
              </c:numCache>
            </c:numRef>
          </c:cat>
          <c:val>
            <c:numRef>
              <c:f>'网卡读写速率(负载)'!$E$4:$E$33</c:f>
              <c:numCache>
                <c:formatCode>General</c:formatCode>
                <c:ptCount val="30"/>
                <c:pt idx="0">
                  <c:v>52.26</c:v>
                </c:pt>
                <c:pt idx="1">
                  <c:v>58.5</c:v>
                </c:pt>
                <c:pt idx="2">
                  <c:v>47.71</c:v>
                </c:pt>
                <c:pt idx="3">
                  <c:v>43.6</c:v>
                </c:pt>
                <c:pt idx="4">
                  <c:v>37.18</c:v>
                </c:pt>
                <c:pt idx="5">
                  <c:v>39.840000000000003</c:v>
                </c:pt>
                <c:pt idx="6">
                  <c:v>37.090000000000003</c:v>
                </c:pt>
                <c:pt idx="7">
                  <c:v>42.12</c:v>
                </c:pt>
                <c:pt idx="8">
                  <c:v>38.74</c:v>
                </c:pt>
                <c:pt idx="9">
                  <c:v>48.49</c:v>
                </c:pt>
                <c:pt idx="10">
                  <c:v>55.88</c:v>
                </c:pt>
                <c:pt idx="11">
                  <c:v>58.9</c:v>
                </c:pt>
                <c:pt idx="12">
                  <c:v>49.22</c:v>
                </c:pt>
                <c:pt idx="13">
                  <c:v>42.99</c:v>
                </c:pt>
                <c:pt idx="14">
                  <c:v>61</c:v>
                </c:pt>
                <c:pt idx="15">
                  <c:v>59.37</c:v>
                </c:pt>
                <c:pt idx="16">
                  <c:v>57.33</c:v>
                </c:pt>
                <c:pt idx="17">
                  <c:v>58.11</c:v>
                </c:pt>
                <c:pt idx="18">
                  <c:v>62.37</c:v>
                </c:pt>
                <c:pt idx="19">
                  <c:v>65.05</c:v>
                </c:pt>
                <c:pt idx="20">
                  <c:v>54.22</c:v>
                </c:pt>
                <c:pt idx="21">
                  <c:v>62.62</c:v>
                </c:pt>
                <c:pt idx="22">
                  <c:v>45.66</c:v>
                </c:pt>
                <c:pt idx="23">
                  <c:v>47.29</c:v>
                </c:pt>
                <c:pt idx="24">
                  <c:v>62.81</c:v>
                </c:pt>
                <c:pt idx="25">
                  <c:v>57.71</c:v>
                </c:pt>
                <c:pt idx="26">
                  <c:v>63.77</c:v>
                </c:pt>
                <c:pt idx="27">
                  <c:v>66.739999999999995</c:v>
                </c:pt>
                <c:pt idx="28">
                  <c:v>68.8</c:v>
                </c:pt>
                <c:pt idx="29">
                  <c:v>61.43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D-48C5-9C70-1997958A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网卡上传误差率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2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A-4DA6-8376-20E6EABF6B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'网卡读写速率(负载)'!$A$4:$A$33</c:f>
              <c:numCache>
                <c:formatCode>h:mm:ss</c:formatCode>
                <c:ptCount val="30"/>
                <c:pt idx="0">
                  <c:v>0.70144675925925926</c:v>
                </c:pt>
                <c:pt idx="1">
                  <c:v>0.70179398148148142</c:v>
                </c:pt>
                <c:pt idx="2">
                  <c:v>0.70214120370370359</c:v>
                </c:pt>
                <c:pt idx="3">
                  <c:v>0.70248842592592575</c:v>
                </c:pt>
                <c:pt idx="4">
                  <c:v>0.70283564814814792</c:v>
                </c:pt>
                <c:pt idx="5">
                  <c:v>0.70318287037037008</c:v>
                </c:pt>
                <c:pt idx="6">
                  <c:v>0.70353009259259225</c:v>
                </c:pt>
                <c:pt idx="7">
                  <c:v>0.70387731481481441</c:v>
                </c:pt>
                <c:pt idx="8">
                  <c:v>0.70422453703703658</c:v>
                </c:pt>
                <c:pt idx="9">
                  <c:v>0.70457175925925875</c:v>
                </c:pt>
                <c:pt idx="10">
                  <c:v>0.70491898148148091</c:v>
                </c:pt>
                <c:pt idx="11">
                  <c:v>0.70526620370370308</c:v>
                </c:pt>
                <c:pt idx="12">
                  <c:v>0.70561342592592524</c:v>
                </c:pt>
                <c:pt idx="13">
                  <c:v>0.70596064814814741</c:v>
                </c:pt>
                <c:pt idx="14">
                  <c:v>0.70630787037036957</c:v>
                </c:pt>
                <c:pt idx="15">
                  <c:v>0.70665509259259174</c:v>
                </c:pt>
                <c:pt idx="16">
                  <c:v>0.7070023148148139</c:v>
                </c:pt>
                <c:pt idx="17">
                  <c:v>0.70734953703703607</c:v>
                </c:pt>
                <c:pt idx="18">
                  <c:v>0.70769675925925823</c:v>
                </c:pt>
                <c:pt idx="19">
                  <c:v>0.7080439814814804</c:v>
                </c:pt>
                <c:pt idx="20">
                  <c:v>0.70839120370370257</c:v>
                </c:pt>
                <c:pt idx="21">
                  <c:v>0.70873842592592473</c:v>
                </c:pt>
                <c:pt idx="22">
                  <c:v>0.7090856481481469</c:v>
                </c:pt>
                <c:pt idx="23">
                  <c:v>0.70943287037036906</c:v>
                </c:pt>
                <c:pt idx="24">
                  <c:v>0.70978009259259123</c:v>
                </c:pt>
                <c:pt idx="25">
                  <c:v>0.71012731481481339</c:v>
                </c:pt>
                <c:pt idx="26">
                  <c:v>0.71047453703703556</c:v>
                </c:pt>
                <c:pt idx="27">
                  <c:v>0.71082175925925772</c:v>
                </c:pt>
                <c:pt idx="28">
                  <c:v>0.71116898148147989</c:v>
                </c:pt>
                <c:pt idx="29">
                  <c:v>0.71151620370370205</c:v>
                </c:pt>
              </c:numCache>
            </c:numRef>
          </c:cat>
          <c:val>
            <c:numRef>
              <c:f>'网卡读写速率(负载)'!$D$4:$D$33</c:f>
              <c:numCache>
                <c:formatCode>0.00%</c:formatCode>
                <c:ptCount val="30"/>
                <c:pt idx="0">
                  <c:v>1.1872557513639788E-3</c:v>
                </c:pt>
                <c:pt idx="1">
                  <c:v>8.0085475737227095E-4</c:v>
                </c:pt>
                <c:pt idx="2">
                  <c:v>3.3623094337588574E-2</c:v>
                </c:pt>
                <c:pt idx="3">
                  <c:v>3.3218274055218718E-2</c:v>
                </c:pt>
                <c:pt idx="4">
                  <c:v>3.7972301708364999E-2</c:v>
                </c:pt>
                <c:pt idx="5">
                  <c:v>6.2768483651457563E-3</c:v>
                </c:pt>
                <c:pt idx="6">
                  <c:v>3.7142586634261896E-3</c:v>
                </c:pt>
                <c:pt idx="7">
                  <c:v>3.8119737092733974E-2</c:v>
                </c:pt>
                <c:pt idx="8">
                  <c:v>7.801086557130606E-3</c:v>
                </c:pt>
                <c:pt idx="9">
                  <c:v>3.0511086339560494E-2</c:v>
                </c:pt>
                <c:pt idx="10">
                  <c:v>6.3188639039202972E-3</c:v>
                </c:pt>
                <c:pt idx="11">
                  <c:v>3.1262734133391729E-2</c:v>
                </c:pt>
                <c:pt idx="12">
                  <c:v>3.5631174038591321E-3</c:v>
                </c:pt>
                <c:pt idx="13">
                  <c:v>5.9984624043806561E-3</c:v>
                </c:pt>
                <c:pt idx="14">
                  <c:v>1.1972805745982624E-2</c:v>
                </c:pt>
                <c:pt idx="15">
                  <c:v>3.7655315173667075E-2</c:v>
                </c:pt>
                <c:pt idx="16">
                  <c:v>2.246181992871815E-3</c:v>
                </c:pt>
                <c:pt idx="17">
                  <c:v>2.9465293097070567E-3</c:v>
                </c:pt>
                <c:pt idx="18">
                  <c:v>2.7428030759514211E-2</c:v>
                </c:pt>
                <c:pt idx="19">
                  <c:v>2.3931387366465701E-3</c:v>
                </c:pt>
                <c:pt idx="20">
                  <c:v>2.3261274865761933E-3</c:v>
                </c:pt>
                <c:pt idx="21">
                  <c:v>3.6584831261101305E-2</c:v>
                </c:pt>
                <c:pt idx="22">
                  <c:v>1.5913495750321991E-3</c:v>
                </c:pt>
                <c:pt idx="23">
                  <c:v>2.8658490279724249E-2</c:v>
                </c:pt>
                <c:pt idx="24">
                  <c:v>3.1594967078060168E-3</c:v>
                </c:pt>
                <c:pt idx="25">
                  <c:v>7.7520515765830888E-3</c:v>
                </c:pt>
                <c:pt idx="26">
                  <c:v>2.9948517390900372E-2</c:v>
                </c:pt>
                <c:pt idx="27">
                  <c:v>4.3297798861623793E-5</c:v>
                </c:pt>
                <c:pt idx="28">
                  <c:v>3.6601781264083318E-2</c:v>
                </c:pt>
                <c:pt idx="29">
                  <c:v>9.0517183994887843E-3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F-4339-9ECB-1C39222364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30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'网卡读写速率(负载)'!$A$4:$A$33</c:f>
              <c:numCache>
                <c:formatCode>h:mm:ss</c:formatCode>
                <c:ptCount val="30"/>
                <c:pt idx="0">
                  <c:v>0.70144675925925926</c:v>
                </c:pt>
                <c:pt idx="1">
                  <c:v>0.70179398148148142</c:v>
                </c:pt>
                <c:pt idx="2">
                  <c:v>0.70214120370370359</c:v>
                </c:pt>
                <c:pt idx="3">
                  <c:v>0.70248842592592575</c:v>
                </c:pt>
                <c:pt idx="4">
                  <c:v>0.70283564814814792</c:v>
                </c:pt>
                <c:pt idx="5">
                  <c:v>0.70318287037037008</c:v>
                </c:pt>
                <c:pt idx="6">
                  <c:v>0.70353009259259225</c:v>
                </c:pt>
                <c:pt idx="7">
                  <c:v>0.70387731481481441</c:v>
                </c:pt>
                <c:pt idx="8">
                  <c:v>0.70422453703703658</c:v>
                </c:pt>
                <c:pt idx="9">
                  <c:v>0.70457175925925875</c:v>
                </c:pt>
                <c:pt idx="10">
                  <c:v>0.70491898148148091</c:v>
                </c:pt>
                <c:pt idx="11">
                  <c:v>0.70526620370370308</c:v>
                </c:pt>
                <c:pt idx="12">
                  <c:v>0.70561342592592524</c:v>
                </c:pt>
                <c:pt idx="13">
                  <c:v>0.70596064814814741</c:v>
                </c:pt>
                <c:pt idx="14">
                  <c:v>0.70630787037036957</c:v>
                </c:pt>
                <c:pt idx="15">
                  <c:v>0.70665509259259174</c:v>
                </c:pt>
                <c:pt idx="16">
                  <c:v>0.7070023148148139</c:v>
                </c:pt>
                <c:pt idx="17">
                  <c:v>0.70734953703703607</c:v>
                </c:pt>
                <c:pt idx="18">
                  <c:v>0.70769675925925823</c:v>
                </c:pt>
                <c:pt idx="19">
                  <c:v>0.7080439814814804</c:v>
                </c:pt>
                <c:pt idx="20">
                  <c:v>0.70839120370370257</c:v>
                </c:pt>
                <c:pt idx="21">
                  <c:v>0.70873842592592473</c:v>
                </c:pt>
                <c:pt idx="22">
                  <c:v>0.7090856481481469</c:v>
                </c:pt>
                <c:pt idx="23">
                  <c:v>0.70943287037036906</c:v>
                </c:pt>
                <c:pt idx="24">
                  <c:v>0.70978009259259123</c:v>
                </c:pt>
                <c:pt idx="25">
                  <c:v>0.71012731481481339</c:v>
                </c:pt>
                <c:pt idx="26">
                  <c:v>0.71047453703703556</c:v>
                </c:pt>
                <c:pt idx="27">
                  <c:v>0.71082175925925772</c:v>
                </c:pt>
                <c:pt idx="28">
                  <c:v>0.71116898148147989</c:v>
                </c:pt>
                <c:pt idx="29">
                  <c:v>0.71151620370370205</c:v>
                </c:pt>
              </c:numCache>
            </c:numRef>
          </c:xVal>
          <c:yVal>
            <c:numRef>
              <c:f>'网卡读写速率(负载)'!$D$34</c:f>
              <c:numCache>
                <c:formatCode>0.00%</c:formatCode>
                <c:ptCount val="1"/>
                <c:pt idx="0">
                  <c:v>1.6024254631066794E-2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4339-9ECB-1C39222364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网卡下载误差率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'网卡读写速率(负载)'!$A$4:$A$33</c:f>
              <c:numCache>
                <c:formatCode>h:mm:ss</c:formatCode>
                <c:ptCount val="30"/>
                <c:pt idx="0">
                  <c:v>0.70144675925925926</c:v>
                </c:pt>
                <c:pt idx="1">
                  <c:v>0.70179398148148142</c:v>
                </c:pt>
                <c:pt idx="2">
                  <c:v>0.70214120370370359</c:v>
                </c:pt>
                <c:pt idx="3">
                  <c:v>0.70248842592592575</c:v>
                </c:pt>
                <c:pt idx="4">
                  <c:v>0.70283564814814792</c:v>
                </c:pt>
                <c:pt idx="5">
                  <c:v>0.70318287037037008</c:v>
                </c:pt>
                <c:pt idx="6">
                  <c:v>0.70353009259259225</c:v>
                </c:pt>
                <c:pt idx="7">
                  <c:v>0.70387731481481441</c:v>
                </c:pt>
                <c:pt idx="8">
                  <c:v>0.70422453703703658</c:v>
                </c:pt>
                <c:pt idx="9">
                  <c:v>0.70457175925925875</c:v>
                </c:pt>
                <c:pt idx="10">
                  <c:v>0.70491898148148091</c:v>
                </c:pt>
                <c:pt idx="11">
                  <c:v>0.70526620370370308</c:v>
                </c:pt>
                <c:pt idx="12">
                  <c:v>0.70561342592592524</c:v>
                </c:pt>
                <c:pt idx="13">
                  <c:v>0.70596064814814741</c:v>
                </c:pt>
                <c:pt idx="14">
                  <c:v>0.70630787037036957</c:v>
                </c:pt>
                <c:pt idx="15">
                  <c:v>0.70665509259259174</c:v>
                </c:pt>
                <c:pt idx="16">
                  <c:v>0.7070023148148139</c:v>
                </c:pt>
                <c:pt idx="17">
                  <c:v>0.70734953703703607</c:v>
                </c:pt>
                <c:pt idx="18">
                  <c:v>0.70769675925925823</c:v>
                </c:pt>
                <c:pt idx="19">
                  <c:v>0.7080439814814804</c:v>
                </c:pt>
                <c:pt idx="20">
                  <c:v>0.70839120370370257</c:v>
                </c:pt>
                <c:pt idx="21">
                  <c:v>0.70873842592592473</c:v>
                </c:pt>
                <c:pt idx="22">
                  <c:v>0.7090856481481469</c:v>
                </c:pt>
                <c:pt idx="23">
                  <c:v>0.70943287037036906</c:v>
                </c:pt>
                <c:pt idx="24">
                  <c:v>0.70978009259259123</c:v>
                </c:pt>
                <c:pt idx="25">
                  <c:v>0.71012731481481339</c:v>
                </c:pt>
                <c:pt idx="26">
                  <c:v>0.71047453703703556</c:v>
                </c:pt>
                <c:pt idx="27">
                  <c:v>0.71082175925925772</c:v>
                </c:pt>
                <c:pt idx="28">
                  <c:v>0.71116898148147989</c:v>
                </c:pt>
                <c:pt idx="29">
                  <c:v>0.71151620370370205</c:v>
                </c:pt>
              </c:numCache>
            </c:numRef>
          </c:cat>
          <c:val>
            <c:numRef>
              <c:f>'网卡读写速率(负载)'!$G$4:$G$33</c:f>
              <c:numCache>
                <c:formatCode>0.00%</c:formatCode>
                <c:ptCount val="30"/>
                <c:pt idx="0">
                  <c:v>5.7405281285880481E-4</c:v>
                </c:pt>
                <c:pt idx="1">
                  <c:v>8.5470085470080613E-4</c:v>
                </c:pt>
                <c:pt idx="2">
                  <c:v>1.5719974848040243E-2</c:v>
                </c:pt>
                <c:pt idx="3">
                  <c:v>2.3394495412844107E-2</c:v>
                </c:pt>
                <c:pt idx="4">
                  <c:v>3.7654653039268383E-2</c:v>
                </c:pt>
                <c:pt idx="5">
                  <c:v>1.0542168674698838E-2</c:v>
                </c:pt>
                <c:pt idx="6">
                  <c:v>4.4216770018872829E-2</c:v>
                </c:pt>
                <c:pt idx="7">
                  <c:v>3.703703703703709E-2</c:v>
                </c:pt>
                <c:pt idx="8">
                  <c:v>9.0345895715032763E-4</c:v>
                </c:pt>
                <c:pt idx="9">
                  <c:v>2.0416580738296448E-2</c:v>
                </c:pt>
                <c:pt idx="10">
                  <c:v>1.1882605583392884E-2</c:v>
                </c:pt>
                <c:pt idx="11">
                  <c:v>2.6702610848896403E-2</c:v>
                </c:pt>
                <c:pt idx="12">
                  <c:v>6.5014221861032159E-3</c:v>
                </c:pt>
                <c:pt idx="13">
                  <c:v>8.0548267038846374E-3</c:v>
                </c:pt>
                <c:pt idx="14">
                  <c:v>1.6393442622950821E-2</c:v>
                </c:pt>
                <c:pt idx="15">
                  <c:v>1.1285160855651032E-2</c:v>
                </c:pt>
                <c:pt idx="16">
                  <c:v>7.1515785801500734E-3</c:v>
                </c:pt>
                <c:pt idx="17">
                  <c:v>2.0650490449147726E-3</c:v>
                </c:pt>
                <c:pt idx="18">
                  <c:v>1.8759018759018788E-2</c:v>
                </c:pt>
                <c:pt idx="19">
                  <c:v>5.6879323597233602E-3</c:v>
                </c:pt>
                <c:pt idx="20">
                  <c:v>9.5905569900406329E-3</c:v>
                </c:pt>
                <c:pt idx="21">
                  <c:v>6.2440114979240716E-3</c:v>
                </c:pt>
                <c:pt idx="22">
                  <c:v>1.0111871024967006E-2</c:v>
                </c:pt>
                <c:pt idx="23">
                  <c:v>3.2859526326919047E-2</c:v>
                </c:pt>
                <c:pt idx="24">
                  <c:v>1.5647731252985144E-3</c:v>
                </c:pt>
                <c:pt idx="25">
                  <c:v>4.0421937272569573E-3</c:v>
                </c:pt>
                <c:pt idx="26">
                  <c:v>1.9288066488944596E-2</c:v>
                </c:pt>
                <c:pt idx="27">
                  <c:v>1.3485166317049626E-3</c:v>
                </c:pt>
                <c:pt idx="28">
                  <c:v>2.1871220930232534E-2</c:v>
                </c:pt>
                <c:pt idx="29">
                  <c:v>1.9029790004883557E-2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0-478A-BA75-4EDA0943E1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30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'网卡读写速率(负载)'!$A$4:$A$33</c:f>
              <c:numCache>
                <c:formatCode>h:mm:ss</c:formatCode>
                <c:ptCount val="30"/>
                <c:pt idx="0">
                  <c:v>0.70144675925925926</c:v>
                </c:pt>
                <c:pt idx="1">
                  <c:v>0.70179398148148142</c:v>
                </c:pt>
                <c:pt idx="2">
                  <c:v>0.70214120370370359</c:v>
                </c:pt>
                <c:pt idx="3">
                  <c:v>0.70248842592592575</c:v>
                </c:pt>
                <c:pt idx="4">
                  <c:v>0.70283564814814792</c:v>
                </c:pt>
                <c:pt idx="5">
                  <c:v>0.70318287037037008</c:v>
                </c:pt>
                <c:pt idx="6">
                  <c:v>0.70353009259259225</c:v>
                </c:pt>
                <c:pt idx="7">
                  <c:v>0.70387731481481441</c:v>
                </c:pt>
                <c:pt idx="8">
                  <c:v>0.70422453703703658</c:v>
                </c:pt>
                <c:pt idx="9">
                  <c:v>0.70457175925925875</c:v>
                </c:pt>
                <c:pt idx="10">
                  <c:v>0.70491898148148091</c:v>
                </c:pt>
                <c:pt idx="11">
                  <c:v>0.70526620370370308</c:v>
                </c:pt>
                <c:pt idx="12">
                  <c:v>0.70561342592592524</c:v>
                </c:pt>
                <c:pt idx="13">
                  <c:v>0.70596064814814741</c:v>
                </c:pt>
                <c:pt idx="14">
                  <c:v>0.70630787037036957</c:v>
                </c:pt>
                <c:pt idx="15">
                  <c:v>0.70665509259259174</c:v>
                </c:pt>
                <c:pt idx="16">
                  <c:v>0.7070023148148139</c:v>
                </c:pt>
                <c:pt idx="17">
                  <c:v>0.70734953703703607</c:v>
                </c:pt>
                <c:pt idx="18">
                  <c:v>0.70769675925925823</c:v>
                </c:pt>
                <c:pt idx="19">
                  <c:v>0.7080439814814804</c:v>
                </c:pt>
                <c:pt idx="20">
                  <c:v>0.70839120370370257</c:v>
                </c:pt>
                <c:pt idx="21">
                  <c:v>0.70873842592592473</c:v>
                </c:pt>
                <c:pt idx="22">
                  <c:v>0.7090856481481469</c:v>
                </c:pt>
                <c:pt idx="23">
                  <c:v>0.70943287037036906</c:v>
                </c:pt>
                <c:pt idx="24">
                  <c:v>0.70978009259259123</c:v>
                </c:pt>
                <c:pt idx="25">
                  <c:v>0.71012731481481339</c:v>
                </c:pt>
                <c:pt idx="26">
                  <c:v>0.71047453703703556</c:v>
                </c:pt>
                <c:pt idx="27">
                  <c:v>0.71082175925925772</c:v>
                </c:pt>
                <c:pt idx="28">
                  <c:v>0.71116898148147989</c:v>
                </c:pt>
                <c:pt idx="29">
                  <c:v>0.71151620370370205</c:v>
                </c:pt>
              </c:numCache>
            </c:numRef>
          </c:xVal>
          <c:yVal>
            <c:numRef>
              <c:f>'网卡读写速率(负载)'!$G$34</c:f>
              <c:numCache>
                <c:formatCode>0.00%</c:formatCode>
                <c:ptCount val="1"/>
                <c:pt idx="0">
                  <c:v>1.4391602222887526E-2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80-478A-BA75-4EDA0943E1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网卡上传速率</a:t>
            </a:r>
            <a:r>
              <a:rPr lang="en-US"/>
              <a:t>(B/s)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'网卡读写速率(空载)'!$A$4:$A$24</c:f>
              <c:numCache>
                <c:formatCode>h:mm:ss</c:formatCode>
                <c:ptCount val="21"/>
                <c:pt idx="0">
                  <c:v>0.86165509259259254</c:v>
                </c:pt>
                <c:pt idx="1">
                  <c:v>0.86200231481481471</c:v>
                </c:pt>
                <c:pt idx="2">
                  <c:v>0.86234953703703687</c:v>
                </c:pt>
                <c:pt idx="3">
                  <c:v>0.86269675925925904</c:v>
                </c:pt>
                <c:pt idx="4">
                  <c:v>0.8630439814814812</c:v>
                </c:pt>
                <c:pt idx="5">
                  <c:v>0.86339120370370337</c:v>
                </c:pt>
                <c:pt idx="6">
                  <c:v>0.86373842592592553</c:v>
                </c:pt>
                <c:pt idx="7">
                  <c:v>0.8640856481481477</c:v>
                </c:pt>
                <c:pt idx="8">
                  <c:v>0.86443287037036987</c:v>
                </c:pt>
                <c:pt idx="9">
                  <c:v>0.86478009259259203</c:v>
                </c:pt>
                <c:pt idx="10">
                  <c:v>0.8651273148148142</c:v>
                </c:pt>
                <c:pt idx="11">
                  <c:v>0.86547453703703636</c:v>
                </c:pt>
                <c:pt idx="12">
                  <c:v>0.86582175925925853</c:v>
                </c:pt>
                <c:pt idx="13">
                  <c:v>0.86616898148148069</c:v>
                </c:pt>
                <c:pt idx="14">
                  <c:v>0.86651620370370286</c:v>
                </c:pt>
                <c:pt idx="15">
                  <c:v>0.86686342592592502</c:v>
                </c:pt>
                <c:pt idx="16">
                  <c:v>0.86721064814814719</c:v>
                </c:pt>
                <c:pt idx="17">
                  <c:v>0.86755787037036936</c:v>
                </c:pt>
                <c:pt idx="18">
                  <c:v>0.86790509259259152</c:v>
                </c:pt>
                <c:pt idx="19">
                  <c:v>0.86825231481481369</c:v>
                </c:pt>
                <c:pt idx="20">
                  <c:v>0.86859953703703585</c:v>
                </c:pt>
              </c:numCache>
            </c:numRef>
          </c:cat>
          <c:val>
            <c:numRef>
              <c:f>'网卡读写速率(空载)'!$C$4:$C$24</c:f>
              <c:numCache>
                <c:formatCode>0.00_);[Red]\(0.00\)</c:formatCode>
                <c:ptCount val="21"/>
                <c:pt idx="0">
                  <c:v>3.31</c:v>
                </c:pt>
                <c:pt idx="1">
                  <c:v>0</c:v>
                </c:pt>
                <c:pt idx="2">
                  <c:v>3.31</c:v>
                </c:pt>
                <c:pt idx="3">
                  <c:v>0</c:v>
                </c:pt>
                <c:pt idx="4">
                  <c:v>3.31</c:v>
                </c:pt>
                <c:pt idx="5">
                  <c:v>4.4000000000000004</c:v>
                </c:pt>
                <c:pt idx="6">
                  <c:v>1.86</c:v>
                </c:pt>
                <c:pt idx="7">
                  <c:v>0</c:v>
                </c:pt>
                <c:pt idx="8">
                  <c:v>3.31</c:v>
                </c:pt>
                <c:pt idx="9">
                  <c:v>0</c:v>
                </c:pt>
                <c:pt idx="10">
                  <c:v>3.31</c:v>
                </c:pt>
                <c:pt idx="11">
                  <c:v>0</c:v>
                </c:pt>
                <c:pt idx="12">
                  <c:v>3.2</c:v>
                </c:pt>
                <c:pt idx="13">
                  <c:v>0</c:v>
                </c:pt>
                <c:pt idx="14">
                  <c:v>6.41</c:v>
                </c:pt>
                <c:pt idx="15">
                  <c:v>0</c:v>
                </c:pt>
                <c:pt idx="16">
                  <c:v>3.2</c:v>
                </c:pt>
                <c:pt idx="17">
                  <c:v>4.55</c:v>
                </c:pt>
                <c:pt idx="18">
                  <c:v>1.86</c:v>
                </c:pt>
                <c:pt idx="19">
                  <c:v>0</c:v>
                </c:pt>
                <c:pt idx="20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C6-9C89-B4FB524C345A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'网卡读写速率(空载)'!$A$4:$A$24</c:f>
              <c:numCache>
                <c:formatCode>h:mm:ss</c:formatCode>
                <c:ptCount val="21"/>
                <c:pt idx="0">
                  <c:v>0.86165509259259254</c:v>
                </c:pt>
                <c:pt idx="1">
                  <c:v>0.86200231481481471</c:v>
                </c:pt>
                <c:pt idx="2">
                  <c:v>0.86234953703703687</c:v>
                </c:pt>
                <c:pt idx="3">
                  <c:v>0.86269675925925904</c:v>
                </c:pt>
                <c:pt idx="4">
                  <c:v>0.8630439814814812</c:v>
                </c:pt>
                <c:pt idx="5">
                  <c:v>0.86339120370370337</c:v>
                </c:pt>
                <c:pt idx="6">
                  <c:v>0.86373842592592553</c:v>
                </c:pt>
                <c:pt idx="7">
                  <c:v>0.8640856481481477</c:v>
                </c:pt>
                <c:pt idx="8">
                  <c:v>0.86443287037036987</c:v>
                </c:pt>
                <c:pt idx="9">
                  <c:v>0.86478009259259203</c:v>
                </c:pt>
                <c:pt idx="10">
                  <c:v>0.8651273148148142</c:v>
                </c:pt>
                <c:pt idx="11">
                  <c:v>0.86547453703703636</c:v>
                </c:pt>
                <c:pt idx="12">
                  <c:v>0.86582175925925853</c:v>
                </c:pt>
                <c:pt idx="13">
                  <c:v>0.86616898148148069</c:v>
                </c:pt>
                <c:pt idx="14">
                  <c:v>0.86651620370370286</c:v>
                </c:pt>
                <c:pt idx="15">
                  <c:v>0.86686342592592502</c:v>
                </c:pt>
                <c:pt idx="16">
                  <c:v>0.86721064814814719</c:v>
                </c:pt>
                <c:pt idx="17">
                  <c:v>0.86755787037036936</c:v>
                </c:pt>
                <c:pt idx="18">
                  <c:v>0.86790509259259152</c:v>
                </c:pt>
                <c:pt idx="19">
                  <c:v>0.86825231481481369</c:v>
                </c:pt>
                <c:pt idx="20">
                  <c:v>0.86859953703703585</c:v>
                </c:pt>
              </c:numCache>
            </c:numRef>
          </c:cat>
          <c:val>
            <c:numRef>
              <c:f>'网卡读写速率(空载)'!$B$4:$B$24</c:f>
              <c:numCache>
                <c:formatCode>0.00_);[Red]\(0.00\)</c:formatCode>
                <c:ptCount val="21"/>
                <c:pt idx="0">
                  <c:v>3.2</c:v>
                </c:pt>
                <c:pt idx="1">
                  <c:v>0</c:v>
                </c:pt>
                <c:pt idx="2">
                  <c:v>3.2</c:v>
                </c:pt>
                <c:pt idx="3">
                  <c:v>0</c:v>
                </c:pt>
                <c:pt idx="4">
                  <c:v>3.2</c:v>
                </c:pt>
                <c:pt idx="5">
                  <c:v>4.3899999999999997</c:v>
                </c:pt>
                <c:pt idx="6">
                  <c:v>1.8</c:v>
                </c:pt>
                <c:pt idx="7">
                  <c:v>0</c:v>
                </c:pt>
                <c:pt idx="8">
                  <c:v>3.2</c:v>
                </c:pt>
                <c:pt idx="9">
                  <c:v>0</c:v>
                </c:pt>
                <c:pt idx="10">
                  <c:v>3.2</c:v>
                </c:pt>
                <c:pt idx="11">
                  <c:v>0</c:v>
                </c:pt>
                <c:pt idx="12">
                  <c:v>3.2</c:v>
                </c:pt>
                <c:pt idx="13">
                  <c:v>0</c:v>
                </c:pt>
                <c:pt idx="14">
                  <c:v>6.2</c:v>
                </c:pt>
                <c:pt idx="15">
                  <c:v>0</c:v>
                </c:pt>
                <c:pt idx="16">
                  <c:v>3.2</c:v>
                </c:pt>
                <c:pt idx="17">
                  <c:v>4.4000000000000004</c:v>
                </c:pt>
                <c:pt idx="18">
                  <c:v>1.8</c:v>
                </c:pt>
                <c:pt idx="19">
                  <c:v>0</c:v>
                </c:pt>
                <c:pt idx="2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C6-9C89-B4FB524C3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网卡下载速率</a:t>
            </a:r>
            <a:r>
              <a:rPr lang="en-US"/>
              <a:t>(B/s)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'网卡读写速率(空载)'!$A$4:$A$24</c:f>
              <c:numCache>
                <c:formatCode>h:mm:ss</c:formatCode>
                <c:ptCount val="21"/>
                <c:pt idx="0">
                  <c:v>0.86165509259259254</c:v>
                </c:pt>
                <c:pt idx="1">
                  <c:v>0.86200231481481471</c:v>
                </c:pt>
                <c:pt idx="2">
                  <c:v>0.86234953703703687</c:v>
                </c:pt>
                <c:pt idx="3">
                  <c:v>0.86269675925925904</c:v>
                </c:pt>
                <c:pt idx="4">
                  <c:v>0.8630439814814812</c:v>
                </c:pt>
                <c:pt idx="5">
                  <c:v>0.86339120370370337</c:v>
                </c:pt>
                <c:pt idx="6">
                  <c:v>0.86373842592592553</c:v>
                </c:pt>
                <c:pt idx="7">
                  <c:v>0.8640856481481477</c:v>
                </c:pt>
                <c:pt idx="8">
                  <c:v>0.86443287037036987</c:v>
                </c:pt>
                <c:pt idx="9">
                  <c:v>0.86478009259259203</c:v>
                </c:pt>
                <c:pt idx="10">
                  <c:v>0.8651273148148142</c:v>
                </c:pt>
                <c:pt idx="11">
                  <c:v>0.86547453703703636</c:v>
                </c:pt>
                <c:pt idx="12">
                  <c:v>0.86582175925925853</c:v>
                </c:pt>
                <c:pt idx="13">
                  <c:v>0.86616898148148069</c:v>
                </c:pt>
                <c:pt idx="14">
                  <c:v>0.86651620370370286</c:v>
                </c:pt>
                <c:pt idx="15">
                  <c:v>0.86686342592592502</c:v>
                </c:pt>
                <c:pt idx="16">
                  <c:v>0.86721064814814719</c:v>
                </c:pt>
                <c:pt idx="17">
                  <c:v>0.86755787037036936</c:v>
                </c:pt>
                <c:pt idx="18">
                  <c:v>0.86790509259259152</c:v>
                </c:pt>
                <c:pt idx="19">
                  <c:v>0.86825231481481369</c:v>
                </c:pt>
                <c:pt idx="20">
                  <c:v>0.86859953703703585</c:v>
                </c:pt>
              </c:numCache>
            </c:numRef>
          </c:cat>
          <c:val>
            <c:numRef>
              <c:f>'网卡读写速率(空载)'!$F$4:$F$24</c:f>
              <c:numCache>
                <c:formatCode>0.00_);[Red]\(0.00\)</c:formatCode>
                <c:ptCount val="21"/>
                <c:pt idx="0">
                  <c:v>5.0999999999999996</c:v>
                </c:pt>
                <c:pt idx="1">
                  <c:v>0</c:v>
                </c:pt>
                <c:pt idx="2">
                  <c:v>5.0999999999999996</c:v>
                </c:pt>
                <c:pt idx="3">
                  <c:v>0</c:v>
                </c:pt>
                <c:pt idx="4">
                  <c:v>5.0999999999999996</c:v>
                </c:pt>
                <c:pt idx="5">
                  <c:v>1.4</c:v>
                </c:pt>
                <c:pt idx="6">
                  <c:v>3.65</c:v>
                </c:pt>
                <c:pt idx="7">
                  <c:v>0</c:v>
                </c:pt>
                <c:pt idx="8">
                  <c:v>5.0999999999999996</c:v>
                </c:pt>
                <c:pt idx="9">
                  <c:v>0</c:v>
                </c:pt>
                <c:pt idx="10">
                  <c:v>5.0999999999999996</c:v>
                </c:pt>
                <c:pt idx="11">
                  <c:v>0</c:v>
                </c:pt>
                <c:pt idx="12">
                  <c:v>4.93</c:v>
                </c:pt>
                <c:pt idx="13">
                  <c:v>0</c:v>
                </c:pt>
                <c:pt idx="14">
                  <c:v>8.1999999999999993</c:v>
                </c:pt>
                <c:pt idx="15">
                  <c:v>0</c:v>
                </c:pt>
                <c:pt idx="16">
                  <c:v>4.9333299999999998</c:v>
                </c:pt>
                <c:pt idx="17">
                  <c:v>4.55</c:v>
                </c:pt>
                <c:pt idx="18">
                  <c:v>3.65</c:v>
                </c:pt>
                <c:pt idx="19">
                  <c:v>0</c:v>
                </c:pt>
                <c:pt idx="20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F-4A78-A653-25BCF9C3B661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'网卡读写速率(空载)'!$A$4:$A$24</c:f>
              <c:numCache>
                <c:formatCode>h:mm:ss</c:formatCode>
                <c:ptCount val="21"/>
                <c:pt idx="0">
                  <c:v>0.86165509259259254</c:v>
                </c:pt>
                <c:pt idx="1">
                  <c:v>0.86200231481481471</c:v>
                </c:pt>
                <c:pt idx="2">
                  <c:v>0.86234953703703687</c:v>
                </c:pt>
                <c:pt idx="3">
                  <c:v>0.86269675925925904</c:v>
                </c:pt>
                <c:pt idx="4">
                  <c:v>0.8630439814814812</c:v>
                </c:pt>
                <c:pt idx="5">
                  <c:v>0.86339120370370337</c:v>
                </c:pt>
                <c:pt idx="6">
                  <c:v>0.86373842592592553</c:v>
                </c:pt>
                <c:pt idx="7">
                  <c:v>0.8640856481481477</c:v>
                </c:pt>
                <c:pt idx="8">
                  <c:v>0.86443287037036987</c:v>
                </c:pt>
                <c:pt idx="9">
                  <c:v>0.86478009259259203</c:v>
                </c:pt>
                <c:pt idx="10">
                  <c:v>0.8651273148148142</c:v>
                </c:pt>
                <c:pt idx="11">
                  <c:v>0.86547453703703636</c:v>
                </c:pt>
                <c:pt idx="12">
                  <c:v>0.86582175925925853</c:v>
                </c:pt>
                <c:pt idx="13">
                  <c:v>0.86616898148148069</c:v>
                </c:pt>
                <c:pt idx="14">
                  <c:v>0.86651620370370286</c:v>
                </c:pt>
                <c:pt idx="15">
                  <c:v>0.86686342592592502</c:v>
                </c:pt>
                <c:pt idx="16">
                  <c:v>0.86721064814814719</c:v>
                </c:pt>
                <c:pt idx="17">
                  <c:v>0.86755787037036936</c:v>
                </c:pt>
                <c:pt idx="18">
                  <c:v>0.86790509259259152</c:v>
                </c:pt>
                <c:pt idx="19">
                  <c:v>0.86825231481481369</c:v>
                </c:pt>
                <c:pt idx="20">
                  <c:v>0.86859953703703585</c:v>
                </c:pt>
              </c:numCache>
            </c:numRef>
          </c:cat>
          <c:val>
            <c:numRef>
              <c:f>'网卡读写速率(空载)'!$E$4:$E$24</c:f>
              <c:numCache>
                <c:formatCode>0.00_);[Red]\(0.00\)</c:formatCode>
                <c:ptCount val="21"/>
                <c:pt idx="0">
                  <c:v>4.93</c:v>
                </c:pt>
                <c:pt idx="1">
                  <c:v>0</c:v>
                </c:pt>
                <c:pt idx="2">
                  <c:v>4.93</c:v>
                </c:pt>
                <c:pt idx="3">
                  <c:v>0</c:v>
                </c:pt>
                <c:pt idx="4">
                  <c:v>4.93</c:v>
                </c:pt>
                <c:pt idx="5">
                  <c:v>1.4</c:v>
                </c:pt>
                <c:pt idx="6">
                  <c:v>3.53</c:v>
                </c:pt>
                <c:pt idx="7">
                  <c:v>0</c:v>
                </c:pt>
                <c:pt idx="8">
                  <c:v>4.93</c:v>
                </c:pt>
                <c:pt idx="9">
                  <c:v>0</c:v>
                </c:pt>
                <c:pt idx="10">
                  <c:v>4.93</c:v>
                </c:pt>
                <c:pt idx="11">
                  <c:v>0</c:v>
                </c:pt>
                <c:pt idx="12">
                  <c:v>4.93</c:v>
                </c:pt>
                <c:pt idx="13">
                  <c:v>0</c:v>
                </c:pt>
                <c:pt idx="14">
                  <c:v>7.93</c:v>
                </c:pt>
                <c:pt idx="15">
                  <c:v>0</c:v>
                </c:pt>
                <c:pt idx="16">
                  <c:v>4.93</c:v>
                </c:pt>
                <c:pt idx="17">
                  <c:v>4.4000000000000004</c:v>
                </c:pt>
                <c:pt idx="18">
                  <c:v>3.53</c:v>
                </c:pt>
                <c:pt idx="19">
                  <c:v>0</c:v>
                </c:pt>
                <c:pt idx="20">
                  <c:v>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F-4A78-A653-25BCF9C3B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网卡上传误差率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'网卡读写速率(空载)'!$A$4:$A$24</c:f>
              <c:numCache>
                <c:formatCode>h:mm:ss</c:formatCode>
                <c:ptCount val="21"/>
                <c:pt idx="0">
                  <c:v>0.86165509259259254</c:v>
                </c:pt>
                <c:pt idx="1">
                  <c:v>0.86200231481481471</c:v>
                </c:pt>
                <c:pt idx="2">
                  <c:v>0.86234953703703687</c:v>
                </c:pt>
                <c:pt idx="3">
                  <c:v>0.86269675925925904</c:v>
                </c:pt>
                <c:pt idx="4">
                  <c:v>0.8630439814814812</c:v>
                </c:pt>
                <c:pt idx="5">
                  <c:v>0.86339120370370337</c:v>
                </c:pt>
                <c:pt idx="6">
                  <c:v>0.86373842592592553</c:v>
                </c:pt>
                <c:pt idx="7">
                  <c:v>0.8640856481481477</c:v>
                </c:pt>
                <c:pt idx="8">
                  <c:v>0.86443287037036987</c:v>
                </c:pt>
                <c:pt idx="9">
                  <c:v>0.86478009259259203</c:v>
                </c:pt>
                <c:pt idx="10">
                  <c:v>0.8651273148148142</c:v>
                </c:pt>
                <c:pt idx="11">
                  <c:v>0.86547453703703636</c:v>
                </c:pt>
                <c:pt idx="12">
                  <c:v>0.86582175925925853</c:v>
                </c:pt>
                <c:pt idx="13">
                  <c:v>0.86616898148148069</c:v>
                </c:pt>
                <c:pt idx="14">
                  <c:v>0.86651620370370286</c:v>
                </c:pt>
                <c:pt idx="15">
                  <c:v>0.86686342592592502</c:v>
                </c:pt>
                <c:pt idx="16">
                  <c:v>0.86721064814814719</c:v>
                </c:pt>
                <c:pt idx="17">
                  <c:v>0.86755787037036936</c:v>
                </c:pt>
                <c:pt idx="18">
                  <c:v>0.86790509259259152</c:v>
                </c:pt>
                <c:pt idx="19">
                  <c:v>0.86825231481481369</c:v>
                </c:pt>
                <c:pt idx="20">
                  <c:v>0.86859953703703585</c:v>
                </c:pt>
              </c:numCache>
            </c:numRef>
          </c:cat>
          <c:val>
            <c:numRef>
              <c:f>'网卡读写速率(空载)'!$D$4:$D$24</c:f>
              <c:numCache>
                <c:formatCode>0.00%</c:formatCode>
                <c:ptCount val="21"/>
                <c:pt idx="0">
                  <c:v>3.32326283987915E-2</c:v>
                </c:pt>
                <c:pt idx="1">
                  <c:v>0</c:v>
                </c:pt>
                <c:pt idx="2">
                  <c:v>3.32326283987915E-2</c:v>
                </c:pt>
                <c:pt idx="3">
                  <c:v>0</c:v>
                </c:pt>
                <c:pt idx="4">
                  <c:v>3.32326283987915E-2</c:v>
                </c:pt>
                <c:pt idx="5">
                  <c:v>2.2727272727274261E-3</c:v>
                </c:pt>
                <c:pt idx="6">
                  <c:v>3.2258064516129059E-2</c:v>
                </c:pt>
                <c:pt idx="7">
                  <c:v>0</c:v>
                </c:pt>
                <c:pt idx="8">
                  <c:v>3.32326283987915E-2</c:v>
                </c:pt>
                <c:pt idx="9">
                  <c:v>0</c:v>
                </c:pt>
                <c:pt idx="10">
                  <c:v>3.32326283987915E-2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3.2761310452418091E-2</c:v>
                </c:pt>
                <c:pt idx="15">
                  <c:v>0</c:v>
                </c:pt>
                <c:pt idx="16">
                  <c:v>0</c:v>
                </c:pt>
                <c:pt idx="17">
                  <c:v>3.296703296703285E-2</c:v>
                </c:pt>
                <c:pt idx="18">
                  <c:v>3.2258064516129059E-2</c:v>
                </c:pt>
                <c:pt idx="19">
                  <c:v>0</c:v>
                </c:pt>
                <c:pt idx="20">
                  <c:v>3.32326283987915E-2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4-4407-B84B-8F452A0BEA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'网卡读写速率(空载)'!$A$4:$A$24</c:f>
              <c:numCache>
                <c:formatCode>h:mm:ss</c:formatCode>
                <c:ptCount val="21"/>
                <c:pt idx="0">
                  <c:v>0.86165509259259254</c:v>
                </c:pt>
                <c:pt idx="1">
                  <c:v>0.86200231481481471</c:v>
                </c:pt>
                <c:pt idx="2">
                  <c:v>0.86234953703703687</c:v>
                </c:pt>
                <c:pt idx="3">
                  <c:v>0.86269675925925904</c:v>
                </c:pt>
                <c:pt idx="4">
                  <c:v>0.8630439814814812</c:v>
                </c:pt>
                <c:pt idx="5">
                  <c:v>0.86339120370370337</c:v>
                </c:pt>
                <c:pt idx="6">
                  <c:v>0.86373842592592553</c:v>
                </c:pt>
                <c:pt idx="7">
                  <c:v>0.8640856481481477</c:v>
                </c:pt>
                <c:pt idx="8">
                  <c:v>0.86443287037036987</c:v>
                </c:pt>
                <c:pt idx="9">
                  <c:v>0.86478009259259203</c:v>
                </c:pt>
                <c:pt idx="10">
                  <c:v>0.8651273148148142</c:v>
                </c:pt>
                <c:pt idx="11">
                  <c:v>0.86547453703703636</c:v>
                </c:pt>
                <c:pt idx="12">
                  <c:v>0.86582175925925853</c:v>
                </c:pt>
                <c:pt idx="13">
                  <c:v>0.86616898148148069</c:v>
                </c:pt>
                <c:pt idx="14">
                  <c:v>0.86651620370370286</c:v>
                </c:pt>
                <c:pt idx="15">
                  <c:v>0.86686342592592502</c:v>
                </c:pt>
                <c:pt idx="16">
                  <c:v>0.86721064814814719</c:v>
                </c:pt>
                <c:pt idx="17">
                  <c:v>0.86755787037036936</c:v>
                </c:pt>
                <c:pt idx="18">
                  <c:v>0.86790509259259152</c:v>
                </c:pt>
                <c:pt idx="19">
                  <c:v>0.86825231481481369</c:v>
                </c:pt>
                <c:pt idx="20">
                  <c:v>0.86859953703703585</c:v>
                </c:pt>
              </c:numCache>
            </c:numRef>
          </c:xVal>
          <c:yVal>
            <c:numRef>
              <c:f>'网卡读写速率(空载)'!$D$25</c:f>
              <c:numCache>
                <c:formatCode>0.00%</c:formatCode>
                <c:ptCount val="1"/>
                <c:pt idx="0">
                  <c:v>1.5805379529389783E-2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54-4407-B84B-8F452A0BEA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网卡下载误差率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'网卡读写速率(空载)'!$A$4:$A$24</c:f>
              <c:numCache>
                <c:formatCode>h:mm:ss</c:formatCode>
                <c:ptCount val="21"/>
                <c:pt idx="0">
                  <c:v>0.86165509259259254</c:v>
                </c:pt>
                <c:pt idx="1">
                  <c:v>0.86200231481481471</c:v>
                </c:pt>
                <c:pt idx="2">
                  <c:v>0.86234953703703687</c:v>
                </c:pt>
                <c:pt idx="3">
                  <c:v>0.86269675925925904</c:v>
                </c:pt>
                <c:pt idx="4">
                  <c:v>0.8630439814814812</c:v>
                </c:pt>
                <c:pt idx="5">
                  <c:v>0.86339120370370337</c:v>
                </c:pt>
                <c:pt idx="6">
                  <c:v>0.86373842592592553</c:v>
                </c:pt>
                <c:pt idx="7">
                  <c:v>0.8640856481481477</c:v>
                </c:pt>
                <c:pt idx="8">
                  <c:v>0.86443287037036987</c:v>
                </c:pt>
                <c:pt idx="9">
                  <c:v>0.86478009259259203</c:v>
                </c:pt>
                <c:pt idx="10">
                  <c:v>0.8651273148148142</c:v>
                </c:pt>
                <c:pt idx="11">
                  <c:v>0.86547453703703636</c:v>
                </c:pt>
                <c:pt idx="12">
                  <c:v>0.86582175925925853</c:v>
                </c:pt>
                <c:pt idx="13">
                  <c:v>0.86616898148148069</c:v>
                </c:pt>
                <c:pt idx="14">
                  <c:v>0.86651620370370286</c:v>
                </c:pt>
                <c:pt idx="15">
                  <c:v>0.86686342592592502</c:v>
                </c:pt>
                <c:pt idx="16">
                  <c:v>0.86721064814814719</c:v>
                </c:pt>
                <c:pt idx="17">
                  <c:v>0.86755787037036936</c:v>
                </c:pt>
                <c:pt idx="18">
                  <c:v>0.86790509259259152</c:v>
                </c:pt>
                <c:pt idx="19">
                  <c:v>0.86825231481481369</c:v>
                </c:pt>
                <c:pt idx="20">
                  <c:v>0.86859953703703585</c:v>
                </c:pt>
              </c:numCache>
            </c:numRef>
          </c:cat>
          <c:val>
            <c:numRef>
              <c:f>'网卡读写速率(空载)'!$G$4:$G$24</c:f>
              <c:numCache>
                <c:formatCode>0.00%</c:formatCode>
                <c:ptCount val="21"/>
                <c:pt idx="0">
                  <c:v>3.3333333333333319E-2</c:v>
                </c:pt>
                <c:pt idx="1">
                  <c:v>0</c:v>
                </c:pt>
                <c:pt idx="2">
                  <c:v>3.3333333333333319E-2</c:v>
                </c:pt>
                <c:pt idx="3">
                  <c:v>0</c:v>
                </c:pt>
                <c:pt idx="4">
                  <c:v>3.3333333333333319E-2</c:v>
                </c:pt>
                <c:pt idx="5">
                  <c:v>0</c:v>
                </c:pt>
                <c:pt idx="6">
                  <c:v>3.2876712328767155E-2</c:v>
                </c:pt>
                <c:pt idx="7">
                  <c:v>0</c:v>
                </c:pt>
                <c:pt idx="8">
                  <c:v>3.3333333333333319E-2</c:v>
                </c:pt>
                <c:pt idx="9">
                  <c:v>0</c:v>
                </c:pt>
                <c:pt idx="10">
                  <c:v>3.3333333333333319E-2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3.2926829268292636E-2</c:v>
                </c:pt>
                <c:pt idx="15">
                  <c:v>0</c:v>
                </c:pt>
                <c:pt idx="16">
                  <c:v>6.7500045608140044E-4</c:v>
                </c:pt>
                <c:pt idx="17">
                  <c:v>3.296703296703285E-2</c:v>
                </c:pt>
                <c:pt idx="18">
                  <c:v>3.2876712328767155E-2</c:v>
                </c:pt>
                <c:pt idx="19">
                  <c:v>0</c:v>
                </c:pt>
                <c:pt idx="20">
                  <c:v>3.3333333333333319E-2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8-4D39-A4C6-80F133CC9A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'网卡读写速率(空载)'!$A$4:$A$24</c:f>
              <c:numCache>
                <c:formatCode>h:mm:ss</c:formatCode>
                <c:ptCount val="21"/>
                <c:pt idx="0">
                  <c:v>0.86165509259259254</c:v>
                </c:pt>
                <c:pt idx="1">
                  <c:v>0.86200231481481471</c:v>
                </c:pt>
                <c:pt idx="2">
                  <c:v>0.86234953703703687</c:v>
                </c:pt>
                <c:pt idx="3">
                  <c:v>0.86269675925925904</c:v>
                </c:pt>
                <c:pt idx="4">
                  <c:v>0.8630439814814812</c:v>
                </c:pt>
                <c:pt idx="5">
                  <c:v>0.86339120370370337</c:v>
                </c:pt>
                <c:pt idx="6">
                  <c:v>0.86373842592592553</c:v>
                </c:pt>
                <c:pt idx="7">
                  <c:v>0.8640856481481477</c:v>
                </c:pt>
                <c:pt idx="8">
                  <c:v>0.86443287037036987</c:v>
                </c:pt>
                <c:pt idx="9">
                  <c:v>0.86478009259259203</c:v>
                </c:pt>
                <c:pt idx="10">
                  <c:v>0.8651273148148142</c:v>
                </c:pt>
                <c:pt idx="11">
                  <c:v>0.86547453703703636</c:v>
                </c:pt>
                <c:pt idx="12">
                  <c:v>0.86582175925925853</c:v>
                </c:pt>
                <c:pt idx="13">
                  <c:v>0.86616898148148069</c:v>
                </c:pt>
                <c:pt idx="14">
                  <c:v>0.86651620370370286</c:v>
                </c:pt>
                <c:pt idx="15">
                  <c:v>0.86686342592592502</c:v>
                </c:pt>
                <c:pt idx="16">
                  <c:v>0.86721064814814719</c:v>
                </c:pt>
                <c:pt idx="17">
                  <c:v>0.86755787037036936</c:v>
                </c:pt>
                <c:pt idx="18">
                  <c:v>0.86790509259259152</c:v>
                </c:pt>
                <c:pt idx="19">
                  <c:v>0.86825231481481369</c:v>
                </c:pt>
                <c:pt idx="20">
                  <c:v>0.86859953703703585</c:v>
                </c:pt>
              </c:numCache>
            </c:numRef>
          </c:xVal>
          <c:yVal>
            <c:numRef>
              <c:f>'网卡读写速率(空载)'!$G$25</c:f>
              <c:numCache>
                <c:formatCode>0.00%</c:formatCode>
                <c:ptCount val="1"/>
                <c:pt idx="0">
                  <c:v>1.5824870826140053E-2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8-4D39-A4C6-80F133CC9A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网卡上传总量</a:t>
            </a:r>
            <a:r>
              <a:rPr lang="en-US" altLang="zh-CN"/>
              <a:t>(GB)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0.56547453703703698</c:v>
                </c:pt>
                <c:pt idx="1">
                  <c:v>0.56582175925925926</c:v>
                </c:pt>
                <c:pt idx="2">
                  <c:v>0.56616898148148154</c:v>
                </c:pt>
                <c:pt idx="3">
                  <c:v>0.56651620370370381</c:v>
                </c:pt>
                <c:pt idx="4">
                  <c:v>0.56686342592592609</c:v>
                </c:pt>
                <c:pt idx="5">
                  <c:v>0.56721064814814837</c:v>
                </c:pt>
                <c:pt idx="6">
                  <c:v>0.56755787037037064</c:v>
                </c:pt>
                <c:pt idx="7">
                  <c:v>0.56790509259259292</c:v>
                </c:pt>
                <c:pt idx="8">
                  <c:v>0.5682523148148152</c:v>
                </c:pt>
                <c:pt idx="9">
                  <c:v>0.56859953703703747</c:v>
                </c:pt>
                <c:pt idx="10">
                  <c:v>0.56894675925925975</c:v>
                </c:pt>
                <c:pt idx="11">
                  <c:v>0.56929398148148203</c:v>
                </c:pt>
                <c:pt idx="12">
                  <c:v>0.5696412037037043</c:v>
                </c:pt>
                <c:pt idx="13">
                  <c:v>0.56998842592592658</c:v>
                </c:pt>
                <c:pt idx="14">
                  <c:v>0.57033564814814885</c:v>
                </c:pt>
                <c:pt idx="15">
                  <c:v>0.57068287037037113</c:v>
                </c:pt>
                <c:pt idx="16">
                  <c:v>0.57103009259259341</c:v>
                </c:pt>
                <c:pt idx="17">
                  <c:v>0.57137731481481568</c:v>
                </c:pt>
                <c:pt idx="18">
                  <c:v>0.57172453703703796</c:v>
                </c:pt>
                <c:pt idx="19">
                  <c:v>0.57207175925926024</c:v>
                </c:pt>
                <c:pt idx="20">
                  <c:v>0.57241898148148251</c:v>
                </c:pt>
              </c:numCache>
            </c:numRef>
          </c:cat>
          <c:val>
            <c:numRef>
              <c:f>'网卡读写总量 '!$C$4:$C$24</c:f>
              <c:numCache>
                <c:formatCode>0.00_);[Red]\(0.00\)</c:formatCode>
                <c:ptCount val="21"/>
                <c:pt idx="0">
                  <c:v>3.11</c:v>
                </c:pt>
                <c:pt idx="1">
                  <c:v>3.12</c:v>
                </c:pt>
                <c:pt idx="2">
                  <c:v>3.13</c:v>
                </c:pt>
                <c:pt idx="3">
                  <c:v>3.13</c:v>
                </c:pt>
                <c:pt idx="4">
                  <c:v>3.15</c:v>
                </c:pt>
                <c:pt idx="5">
                  <c:v>3.16</c:v>
                </c:pt>
                <c:pt idx="6">
                  <c:v>3.17</c:v>
                </c:pt>
                <c:pt idx="7">
                  <c:v>3.18</c:v>
                </c:pt>
                <c:pt idx="8">
                  <c:v>3.19</c:v>
                </c:pt>
                <c:pt idx="9">
                  <c:v>3.2</c:v>
                </c:pt>
                <c:pt idx="10">
                  <c:v>3.21</c:v>
                </c:pt>
                <c:pt idx="11">
                  <c:v>3.22</c:v>
                </c:pt>
                <c:pt idx="12">
                  <c:v>3.23</c:v>
                </c:pt>
                <c:pt idx="13">
                  <c:v>3.24</c:v>
                </c:pt>
                <c:pt idx="14">
                  <c:v>3.25</c:v>
                </c:pt>
                <c:pt idx="15">
                  <c:v>3.26</c:v>
                </c:pt>
                <c:pt idx="16">
                  <c:v>3.26</c:v>
                </c:pt>
                <c:pt idx="17">
                  <c:v>3.27</c:v>
                </c:pt>
                <c:pt idx="18">
                  <c:v>3.28</c:v>
                </c:pt>
                <c:pt idx="19">
                  <c:v>3.29</c:v>
                </c:pt>
                <c:pt idx="2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5-4228-979D-730B527564D4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0.56547453703703698</c:v>
                </c:pt>
                <c:pt idx="1">
                  <c:v>0.56582175925925926</c:v>
                </c:pt>
                <c:pt idx="2">
                  <c:v>0.56616898148148154</c:v>
                </c:pt>
                <c:pt idx="3">
                  <c:v>0.56651620370370381</c:v>
                </c:pt>
                <c:pt idx="4">
                  <c:v>0.56686342592592609</c:v>
                </c:pt>
                <c:pt idx="5">
                  <c:v>0.56721064814814837</c:v>
                </c:pt>
                <c:pt idx="6">
                  <c:v>0.56755787037037064</c:v>
                </c:pt>
                <c:pt idx="7">
                  <c:v>0.56790509259259292</c:v>
                </c:pt>
                <c:pt idx="8">
                  <c:v>0.5682523148148152</c:v>
                </c:pt>
                <c:pt idx="9">
                  <c:v>0.56859953703703747</c:v>
                </c:pt>
                <c:pt idx="10">
                  <c:v>0.56894675925925975</c:v>
                </c:pt>
                <c:pt idx="11">
                  <c:v>0.56929398148148203</c:v>
                </c:pt>
                <c:pt idx="12">
                  <c:v>0.5696412037037043</c:v>
                </c:pt>
                <c:pt idx="13">
                  <c:v>0.56998842592592658</c:v>
                </c:pt>
                <c:pt idx="14">
                  <c:v>0.57033564814814885</c:v>
                </c:pt>
                <c:pt idx="15">
                  <c:v>0.57068287037037113</c:v>
                </c:pt>
                <c:pt idx="16">
                  <c:v>0.57103009259259341</c:v>
                </c:pt>
                <c:pt idx="17">
                  <c:v>0.57137731481481568</c:v>
                </c:pt>
                <c:pt idx="18">
                  <c:v>0.57172453703703796</c:v>
                </c:pt>
                <c:pt idx="19">
                  <c:v>0.57207175925926024</c:v>
                </c:pt>
                <c:pt idx="20">
                  <c:v>0.57241898148148251</c:v>
                </c:pt>
              </c:numCache>
            </c:numRef>
          </c:cat>
          <c:val>
            <c:numRef>
              <c:f>'网卡读写总量 '!$B$4:$B$24</c:f>
              <c:numCache>
                <c:formatCode>0.00_);[Red]\(0.00\)</c:formatCode>
                <c:ptCount val="21"/>
                <c:pt idx="0">
                  <c:v>3.12</c:v>
                </c:pt>
                <c:pt idx="1">
                  <c:v>3.13</c:v>
                </c:pt>
                <c:pt idx="2">
                  <c:v>3.14</c:v>
                </c:pt>
                <c:pt idx="3">
                  <c:v>3.14</c:v>
                </c:pt>
                <c:pt idx="4">
                  <c:v>3.15</c:v>
                </c:pt>
                <c:pt idx="5">
                  <c:v>3.16</c:v>
                </c:pt>
                <c:pt idx="6">
                  <c:v>3.17</c:v>
                </c:pt>
                <c:pt idx="7">
                  <c:v>3.18</c:v>
                </c:pt>
                <c:pt idx="8">
                  <c:v>3.19</c:v>
                </c:pt>
                <c:pt idx="9">
                  <c:v>3.2</c:v>
                </c:pt>
                <c:pt idx="10">
                  <c:v>3.21</c:v>
                </c:pt>
                <c:pt idx="11">
                  <c:v>3.22</c:v>
                </c:pt>
                <c:pt idx="12">
                  <c:v>3.23</c:v>
                </c:pt>
                <c:pt idx="13">
                  <c:v>3.24</c:v>
                </c:pt>
                <c:pt idx="14">
                  <c:v>3.25</c:v>
                </c:pt>
                <c:pt idx="15">
                  <c:v>3.26</c:v>
                </c:pt>
                <c:pt idx="16">
                  <c:v>3.27</c:v>
                </c:pt>
                <c:pt idx="17">
                  <c:v>3.28</c:v>
                </c:pt>
                <c:pt idx="18">
                  <c:v>3.28</c:v>
                </c:pt>
                <c:pt idx="19">
                  <c:v>3.29</c:v>
                </c:pt>
                <c:pt idx="2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5-4228-979D-730B5275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网卡下载总量</a:t>
            </a:r>
            <a:r>
              <a:rPr lang="en-US"/>
              <a:t>(GB)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0.56547453703703698</c:v>
                </c:pt>
                <c:pt idx="1">
                  <c:v>0.56582175925925926</c:v>
                </c:pt>
                <c:pt idx="2">
                  <c:v>0.56616898148148154</c:v>
                </c:pt>
                <c:pt idx="3">
                  <c:v>0.56651620370370381</c:v>
                </c:pt>
                <c:pt idx="4">
                  <c:v>0.56686342592592609</c:v>
                </c:pt>
                <c:pt idx="5">
                  <c:v>0.56721064814814837</c:v>
                </c:pt>
                <c:pt idx="6">
                  <c:v>0.56755787037037064</c:v>
                </c:pt>
                <c:pt idx="7">
                  <c:v>0.56790509259259292</c:v>
                </c:pt>
                <c:pt idx="8">
                  <c:v>0.5682523148148152</c:v>
                </c:pt>
                <c:pt idx="9">
                  <c:v>0.56859953703703747</c:v>
                </c:pt>
                <c:pt idx="10">
                  <c:v>0.56894675925925975</c:v>
                </c:pt>
                <c:pt idx="11">
                  <c:v>0.56929398148148203</c:v>
                </c:pt>
                <c:pt idx="12">
                  <c:v>0.5696412037037043</c:v>
                </c:pt>
                <c:pt idx="13">
                  <c:v>0.56998842592592658</c:v>
                </c:pt>
                <c:pt idx="14">
                  <c:v>0.57033564814814885</c:v>
                </c:pt>
                <c:pt idx="15">
                  <c:v>0.57068287037037113</c:v>
                </c:pt>
                <c:pt idx="16">
                  <c:v>0.57103009259259341</c:v>
                </c:pt>
                <c:pt idx="17">
                  <c:v>0.57137731481481568</c:v>
                </c:pt>
                <c:pt idx="18">
                  <c:v>0.57172453703703796</c:v>
                </c:pt>
                <c:pt idx="19">
                  <c:v>0.57207175925926024</c:v>
                </c:pt>
                <c:pt idx="20">
                  <c:v>0.57241898148148251</c:v>
                </c:pt>
              </c:numCache>
            </c:numRef>
          </c:cat>
          <c:val>
            <c:numRef>
              <c:f>'网卡读写总量 '!$F$4:$F$24</c:f>
              <c:numCache>
                <c:formatCode>0.00_);[Red]\(0.00\)</c:formatCode>
                <c:ptCount val="21"/>
                <c:pt idx="0">
                  <c:v>641.32000000000005</c:v>
                </c:pt>
                <c:pt idx="1">
                  <c:v>641.44000000000005</c:v>
                </c:pt>
                <c:pt idx="2">
                  <c:v>645.59</c:v>
                </c:pt>
                <c:pt idx="3">
                  <c:v>647.91</c:v>
                </c:pt>
                <c:pt idx="4">
                  <c:v>649.86</c:v>
                </c:pt>
                <c:pt idx="5">
                  <c:v>651.97</c:v>
                </c:pt>
                <c:pt idx="6">
                  <c:v>654.03</c:v>
                </c:pt>
                <c:pt idx="7">
                  <c:v>656.24</c:v>
                </c:pt>
                <c:pt idx="8">
                  <c:v>658.4</c:v>
                </c:pt>
                <c:pt idx="9">
                  <c:v>660.53</c:v>
                </c:pt>
                <c:pt idx="10">
                  <c:v>662.6</c:v>
                </c:pt>
                <c:pt idx="11">
                  <c:v>664.72</c:v>
                </c:pt>
                <c:pt idx="12">
                  <c:v>666.99</c:v>
                </c:pt>
                <c:pt idx="13">
                  <c:v>669.05</c:v>
                </c:pt>
                <c:pt idx="14">
                  <c:v>671.11</c:v>
                </c:pt>
                <c:pt idx="15">
                  <c:v>673.04</c:v>
                </c:pt>
                <c:pt idx="16">
                  <c:v>675.05</c:v>
                </c:pt>
                <c:pt idx="17">
                  <c:v>677.19</c:v>
                </c:pt>
                <c:pt idx="18">
                  <c:v>679.17</c:v>
                </c:pt>
                <c:pt idx="19">
                  <c:v>681.15</c:v>
                </c:pt>
                <c:pt idx="20">
                  <c:v>683.25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E-49C6-9EC8-0D696674F5A8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'网卡读写总量 '!$A$4:$A$24</c:f>
              <c:numCache>
                <c:formatCode>h:mm:ss</c:formatCode>
                <c:ptCount val="21"/>
                <c:pt idx="0">
                  <c:v>0.56547453703703698</c:v>
                </c:pt>
                <c:pt idx="1">
                  <c:v>0.56582175925925926</c:v>
                </c:pt>
                <c:pt idx="2">
                  <c:v>0.56616898148148154</c:v>
                </c:pt>
                <c:pt idx="3">
                  <c:v>0.56651620370370381</c:v>
                </c:pt>
                <c:pt idx="4">
                  <c:v>0.56686342592592609</c:v>
                </c:pt>
                <c:pt idx="5">
                  <c:v>0.56721064814814837</c:v>
                </c:pt>
                <c:pt idx="6">
                  <c:v>0.56755787037037064</c:v>
                </c:pt>
                <c:pt idx="7">
                  <c:v>0.56790509259259292</c:v>
                </c:pt>
                <c:pt idx="8">
                  <c:v>0.5682523148148152</c:v>
                </c:pt>
                <c:pt idx="9">
                  <c:v>0.56859953703703747</c:v>
                </c:pt>
                <c:pt idx="10">
                  <c:v>0.56894675925925975</c:v>
                </c:pt>
                <c:pt idx="11">
                  <c:v>0.56929398148148203</c:v>
                </c:pt>
                <c:pt idx="12">
                  <c:v>0.5696412037037043</c:v>
                </c:pt>
                <c:pt idx="13">
                  <c:v>0.56998842592592658</c:v>
                </c:pt>
                <c:pt idx="14">
                  <c:v>0.57033564814814885</c:v>
                </c:pt>
                <c:pt idx="15">
                  <c:v>0.57068287037037113</c:v>
                </c:pt>
                <c:pt idx="16">
                  <c:v>0.57103009259259341</c:v>
                </c:pt>
                <c:pt idx="17">
                  <c:v>0.57137731481481568</c:v>
                </c:pt>
                <c:pt idx="18">
                  <c:v>0.57172453703703796</c:v>
                </c:pt>
                <c:pt idx="19">
                  <c:v>0.57207175925926024</c:v>
                </c:pt>
                <c:pt idx="20">
                  <c:v>0.57241898148148251</c:v>
                </c:pt>
              </c:numCache>
            </c:numRef>
          </c:cat>
          <c:val>
            <c:numRef>
              <c:f>'网卡读写总量 '!$E$4:$E$24</c:f>
              <c:numCache>
                <c:formatCode>0.00_);[Red]\(0.00\)</c:formatCode>
                <c:ptCount val="21"/>
                <c:pt idx="0">
                  <c:v>641.41999999999996</c:v>
                </c:pt>
                <c:pt idx="1">
                  <c:v>613.49</c:v>
                </c:pt>
                <c:pt idx="2">
                  <c:v>645.69000000000005</c:v>
                </c:pt>
                <c:pt idx="3">
                  <c:v>647.95000000000005</c:v>
                </c:pt>
                <c:pt idx="4">
                  <c:v>649.95000000000005</c:v>
                </c:pt>
                <c:pt idx="5">
                  <c:v>652.02</c:v>
                </c:pt>
                <c:pt idx="6">
                  <c:v>654.14</c:v>
                </c:pt>
                <c:pt idx="7">
                  <c:v>656.3</c:v>
                </c:pt>
                <c:pt idx="8">
                  <c:v>658.44</c:v>
                </c:pt>
                <c:pt idx="9">
                  <c:v>600.61</c:v>
                </c:pt>
                <c:pt idx="10">
                  <c:v>662.68</c:v>
                </c:pt>
                <c:pt idx="11">
                  <c:v>664.83</c:v>
                </c:pt>
                <c:pt idx="12">
                  <c:v>667.01</c:v>
                </c:pt>
                <c:pt idx="13">
                  <c:v>669.09</c:v>
                </c:pt>
                <c:pt idx="14">
                  <c:v>671.18</c:v>
                </c:pt>
                <c:pt idx="15">
                  <c:v>673.14</c:v>
                </c:pt>
                <c:pt idx="16">
                  <c:v>675.17</c:v>
                </c:pt>
                <c:pt idx="17">
                  <c:v>677.29</c:v>
                </c:pt>
                <c:pt idx="18">
                  <c:v>679.24</c:v>
                </c:pt>
                <c:pt idx="19">
                  <c:v>681.28</c:v>
                </c:pt>
                <c:pt idx="20">
                  <c:v>683.32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E-49C6-9EC8-0D696674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网卡上传总量误差率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'网卡读写总量 '!$A$4:$A$24</c:f>
              <c:numCache>
                <c:formatCode>h:mm:ss</c:formatCode>
                <c:ptCount val="21"/>
                <c:pt idx="0">
                  <c:v>0.56547453703703698</c:v>
                </c:pt>
                <c:pt idx="1">
                  <c:v>0.56582175925925926</c:v>
                </c:pt>
                <c:pt idx="2">
                  <c:v>0.56616898148148154</c:v>
                </c:pt>
                <c:pt idx="3">
                  <c:v>0.56651620370370381</c:v>
                </c:pt>
                <c:pt idx="4">
                  <c:v>0.56686342592592609</c:v>
                </c:pt>
                <c:pt idx="5">
                  <c:v>0.56721064814814837</c:v>
                </c:pt>
                <c:pt idx="6">
                  <c:v>0.56755787037037064</c:v>
                </c:pt>
                <c:pt idx="7">
                  <c:v>0.56790509259259292</c:v>
                </c:pt>
                <c:pt idx="8">
                  <c:v>0.5682523148148152</c:v>
                </c:pt>
                <c:pt idx="9">
                  <c:v>0.56859953703703747</c:v>
                </c:pt>
                <c:pt idx="10">
                  <c:v>0.56894675925925975</c:v>
                </c:pt>
                <c:pt idx="11">
                  <c:v>0.56929398148148203</c:v>
                </c:pt>
                <c:pt idx="12">
                  <c:v>0.5696412037037043</c:v>
                </c:pt>
                <c:pt idx="13">
                  <c:v>0.56998842592592658</c:v>
                </c:pt>
                <c:pt idx="14">
                  <c:v>0.57033564814814885</c:v>
                </c:pt>
                <c:pt idx="15">
                  <c:v>0.57068287037037113</c:v>
                </c:pt>
                <c:pt idx="16">
                  <c:v>0.57103009259259341</c:v>
                </c:pt>
                <c:pt idx="17">
                  <c:v>0.57137731481481568</c:v>
                </c:pt>
                <c:pt idx="18">
                  <c:v>0.57172453703703796</c:v>
                </c:pt>
                <c:pt idx="19">
                  <c:v>0.57207175925926024</c:v>
                </c:pt>
                <c:pt idx="20">
                  <c:v>0.57241898148148251</c:v>
                </c:pt>
              </c:numCache>
            </c:numRef>
          </c:cat>
          <c:val>
            <c:numRef>
              <c:f>'网卡读写总量 '!$D$4:$D$24</c:f>
              <c:numCache>
                <c:formatCode>0.000%</c:formatCode>
                <c:ptCount val="21"/>
                <c:pt idx="0">
                  <c:v>3.2154340836013607E-3</c:v>
                </c:pt>
                <c:pt idx="1">
                  <c:v>3.2051282051281365E-3</c:v>
                </c:pt>
                <c:pt idx="2">
                  <c:v>3.194888178913812E-3</c:v>
                </c:pt>
                <c:pt idx="3">
                  <c:v>3.194888178913812E-3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3.0674846625767583E-3</c:v>
                </c:pt>
                <c:pt idx="17">
                  <c:v>3.0581039755351032E-3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C-4227-829A-9E6455044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'网卡读写总量 '!$A$4:$A$24</c:f>
              <c:numCache>
                <c:formatCode>h:mm:ss</c:formatCode>
                <c:ptCount val="21"/>
                <c:pt idx="0">
                  <c:v>0.56547453703703698</c:v>
                </c:pt>
                <c:pt idx="1">
                  <c:v>0.56582175925925926</c:v>
                </c:pt>
                <c:pt idx="2">
                  <c:v>0.56616898148148154</c:v>
                </c:pt>
                <c:pt idx="3">
                  <c:v>0.56651620370370381</c:v>
                </c:pt>
                <c:pt idx="4">
                  <c:v>0.56686342592592609</c:v>
                </c:pt>
                <c:pt idx="5">
                  <c:v>0.56721064814814837</c:v>
                </c:pt>
                <c:pt idx="6">
                  <c:v>0.56755787037037064</c:v>
                </c:pt>
                <c:pt idx="7">
                  <c:v>0.56790509259259292</c:v>
                </c:pt>
                <c:pt idx="8">
                  <c:v>0.5682523148148152</c:v>
                </c:pt>
                <c:pt idx="9">
                  <c:v>0.56859953703703747</c:v>
                </c:pt>
                <c:pt idx="10">
                  <c:v>0.56894675925925975</c:v>
                </c:pt>
                <c:pt idx="11">
                  <c:v>0.56929398148148203</c:v>
                </c:pt>
                <c:pt idx="12">
                  <c:v>0.5696412037037043</c:v>
                </c:pt>
                <c:pt idx="13">
                  <c:v>0.56998842592592658</c:v>
                </c:pt>
                <c:pt idx="14">
                  <c:v>0.57033564814814885</c:v>
                </c:pt>
                <c:pt idx="15">
                  <c:v>0.57068287037037113</c:v>
                </c:pt>
                <c:pt idx="16">
                  <c:v>0.57103009259259341</c:v>
                </c:pt>
                <c:pt idx="17">
                  <c:v>0.57137731481481568</c:v>
                </c:pt>
                <c:pt idx="18">
                  <c:v>0.57172453703703796</c:v>
                </c:pt>
                <c:pt idx="19">
                  <c:v>0.57207175925926024</c:v>
                </c:pt>
                <c:pt idx="20">
                  <c:v>0.57241898148148251</c:v>
                </c:pt>
              </c:numCache>
            </c:numRef>
          </c:xVal>
          <c:yVal>
            <c:numRef>
              <c:f>'网卡读写总量 '!$D$25</c:f>
              <c:numCache>
                <c:formatCode>0.000%</c:formatCode>
                <c:ptCount val="1"/>
                <c:pt idx="0">
                  <c:v>9.0171082307947546E-4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C-4227-829A-9E6455044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磁盘写速率</a:t>
            </a:r>
            <a:r>
              <a:rPr lang="en-US"/>
              <a:t>(MB/s)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'磁盘读写速率(负载)'!$A$4:$A$25</c:f>
              <c:numCache>
                <c:formatCode>h:mm:ss;@</c:formatCode>
                <c:ptCount val="22"/>
                <c:pt idx="0">
                  <c:v>0.56692129629629628</c:v>
                </c:pt>
                <c:pt idx="1">
                  <c:v>0.56726851851851856</c:v>
                </c:pt>
                <c:pt idx="2">
                  <c:v>0.56761574074074073</c:v>
                </c:pt>
                <c:pt idx="3">
                  <c:v>0.56796296296296289</c:v>
                </c:pt>
                <c:pt idx="4">
                  <c:v>0.56831018518518506</c:v>
                </c:pt>
                <c:pt idx="5">
                  <c:v>0.56865740740740722</c:v>
                </c:pt>
                <c:pt idx="6">
                  <c:v>0.56900462962962939</c:v>
                </c:pt>
                <c:pt idx="7">
                  <c:v>0.56935185185185155</c:v>
                </c:pt>
                <c:pt idx="8">
                  <c:v>0.56969907407407372</c:v>
                </c:pt>
                <c:pt idx="9">
                  <c:v>0.57004629629629588</c:v>
                </c:pt>
                <c:pt idx="10">
                  <c:v>0.57039351851851805</c:v>
                </c:pt>
                <c:pt idx="11">
                  <c:v>0.57074074074074022</c:v>
                </c:pt>
                <c:pt idx="12">
                  <c:v>0.57108796296296238</c:v>
                </c:pt>
                <c:pt idx="13">
                  <c:v>0.57143518518518455</c:v>
                </c:pt>
                <c:pt idx="14">
                  <c:v>0.57178240740740671</c:v>
                </c:pt>
                <c:pt idx="15">
                  <c:v>0.57212962962962888</c:v>
                </c:pt>
                <c:pt idx="16">
                  <c:v>0.57247685185185104</c:v>
                </c:pt>
                <c:pt idx="17">
                  <c:v>0.57282407407407321</c:v>
                </c:pt>
                <c:pt idx="18">
                  <c:v>0.57317129629629537</c:v>
                </c:pt>
                <c:pt idx="19">
                  <c:v>0.57351851851851754</c:v>
                </c:pt>
                <c:pt idx="20">
                  <c:v>0.5738657407407397</c:v>
                </c:pt>
                <c:pt idx="21">
                  <c:v>0.57421296296296187</c:v>
                </c:pt>
              </c:numCache>
            </c:numRef>
          </c:cat>
          <c:val>
            <c:numRef>
              <c:f>'磁盘读写速率(负载)'!$F$4:$F$25</c:f>
              <c:numCache>
                <c:formatCode>0.00_ </c:formatCode>
                <c:ptCount val="22"/>
                <c:pt idx="0">
                  <c:v>100.48</c:v>
                </c:pt>
                <c:pt idx="1">
                  <c:v>95.28</c:v>
                </c:pt>
                <c:pt idx="2">
                  <c:v>96.77</c:v>
                </c:pt>
                <c:pt idx="3">
                  <c:v>99.29</c:v>
                </c:pt>
                <c:pt idx="4">
                  <c:v>90.95</c:v>
                </c:pt>
                <c:pt idx="5">
                  <c:v>97.34</c:v>
                </c:pt>
                <c:pt idx="6">
                  <c:v>97.24</c:v>
                </c:pt>
                <c:pt idx="7">
                  <c:v>92.87</c:v>
                </c:pt>
                <c:pt idx="8">
                  <c:v>93.95</c:v>
                </c:pt>
                <c:pt idx="9">
                  <c:v>96.44</c:v>
                </c:pt>
                <c:pt idx="10">
                  <c:v>98.38</c:v>
                </c:pt>
                <c:pt idx="11">
                  <c:v>90.43</c:v>
                </c:pt>
                <c:pt idx="12">
                  <c:v>95.6</c:v>
                </c:pt>
                <c:pt idx="13">
                  <c:v>93.7</c:v>
                </c:pt>
                <c:pt idx="14">
                  <c:v>90.41</c:v>
                </c:pt>
                <c:pt idx="15">
                  <c:v>79.63</c:v>
                </c:pt>
                <c:pt idx="16">
                  <c:v>84.88</c:v>
                </c:pt>
                <c:pt idx="17">
                  <c:v>90.43</c:v>
                </c:pt>
                <c:pt idx="18">
                  <c:v>89.78</c:v>
                </c:pt>
                <c:pt idx="19">
                  <c:v>95.17</c:v>
                </c:pt>
                <c:pt idx="20">
                  <c:v>93.45</c:v>
                </c:pt>
                <c:pt idx="21">
                  <c:v>95.46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9-46C4-81E9-D056435FD2A5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'磁盘读写速率(负载)'!$A$4:$A$25</c:f>
              <c:numCache>
                <c:formatCode>h:mm:ss;@</c:formatCode>
                <c:ptCount val="22"/>
                <c:pt idx="0">
                  <c:v>0.56692129629629628</c:v>
                </c:pt>
                <c:pt idx="1">
                  <c:v>0.56726851851851856</c:v>
                </c:pt>
                <c:pt idx="2">
                  <c:v>0.56761574074074073</c:v>
                </c:pt>
                <c:pt idx="3">
                  <c:v>0.56796296296296289</c:v>
                </c:pt>
                <c:pt idx="4">
                  <c:v>0.56831018518518506</c:v>
                </c:pt>
                <c:pt idx="5">
                  <c:v>0.56865740740740722</c:v>
                </c:pt>
                <c:pt idx="6">
                  <c:v>0.56900462962962939</c:v>
                </c:pt>
                <c:pt idx="7">
                  <c:v>0.56935185185185155</c:v>
                </c:pt>
                <c:pt idx="8">
                  <c:v>0.56969907407407372</c:v>
                </c:pt>
                <c:pt idx="9">
                  <c:v>0.57004629629629588</c:v>
                </c:pt>
                <c:pt idx="10">
                  <c:v>0.57039351851851805</c:v>
                </c:pt>
                <c:pt idx="11">
                  <c:v>0.57074074074074022</c:v>
                </c:pt>
                <c:pt idx="12">
                  <c:v>0.57108796296296238</c:v>
                </c:pt>
                <c:pt idx="13">
                  <c:v>0.57143518518518455</c:v>
                </c:pt>
                <c:pt idx="14">
                  <c:v>0.57178240740740671</c:v>
                </c:pt>
                <c:pt idx="15">
                  <c:v>0.57212962962962888</c:v>
                </c:pt>
                <c:pt idx="16">
                  <c:v>0.57247685185185104</c:v>
                </c:pt>
                <c:pt idx="17">
                  <c:v>0.57282407407407321</c:v>
                </c:pt>
                <c:pt idx="18">
                  <c:v>0.57317129629629537</c:v>
                </c:pt>
                <c:pt idx="19">
                  <c:v>0.57351851851851754</c:v>
                </c:pt>
                <c:pt idx="20">
                  <c:v>0.5738657407407397</c:v>
                </c:pt>
                <c:pt idx="21">
                  <c:v>0.57421296296296187</c:v>
                </c:pt>
              </c:numCache>
            </c:numRef>
          </c:cat>
          <c:val>
            <c:numRef>
              <c:f>'磁盘读写速率(负载)'!$E$4:$E$25</c:f>
              <c:numCache>
                <c:formatCode>0.00_ </c:formatCode>
                <c:ptCount val="22"/>
                <c:pt idx="0">
                  <c:v>98.46</c:v>
                </c:pt>
                <c:pt idx="1">
                  <c:v>94.35</c:v>
                </c:pt>
                <c:pt idx="2">
                  <c:v>94.07</c:v>
                </c:pt>
                <c:pt idx="3">
                  <c:v>96.03</c:v>
                </c:pt>
                <c:pt idx="4">
                  <c:v>90.37</c:v>
                </c:pt>
                <c:pt idx="5">
                  <c:v>94.48</c:v>
                </c:pt>
                <c:pt idx="6">
                  <c:v>93.72</c:v>
                </c:pt>
                <c:pt idx="7">
                  <c:v>92.33</c:v>
                </c:pt>
                <c:pt idx="8">
                  <c:v>90.75</c:v>
                </c:pt>
                <c:pt idx="9">
                  <c:v>97.68</c:v>
                </c:pt>
                <c:pt idx="10">
                  <c:v>94.81</c:v>
                </c:pt>
                <c:pt idx="11">
                  <c:v>87.51</c:v>
                </c:pt>
                <c:pt idx="12">
                  <c:v>94.69</c:v>
                </c:pt>
                <c:pt idx="13">
                  <c:v>90.52</c:v>
                </c:pt>
                <c:pt idx="14">
                  <c:v>91.17</c:v>
                </c:pt>
                <c:pt idx="15">
                  <c:v>79.61</c:v>
                </c:pt>
                <c:pt idx="16">
                  <c:v>84.97</c:v>
                </c:pt>
                <c:pt idx="17">
                  <c:v>87.62</c:v>
                </c:pt>
                <c:pt idx="18">
                  <c:v>89.9</c:v>
                </c:pt>
                <c:pt idx="19">
                  <c:v>91.39</c:v>
                </c:pt>
                <c:pt idx="20">
                  <c:v>90.46</c:v>
                </c:pt>
                <c:pt idx="21">
                  <c:v>95.07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9-46C4-81E9-D056435FD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2000" b="0" i="0" u="none" strike="noStrike" cap="none" normalizeH="0" baseline="0">
                <a:effectLst/>
              </a:rPr>
              <a:t>网卡下载总量误差率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'网卡读写总量 '!$A$4:$A$24</c:f>
              <c:numCache>
                <c:formatCode>h:mm:ss</c:formatCode>
                <c:ptCount val="21"/>
                <c:pt idx="0">
                  <c:v>0.56547453703703698</c:v>
                </c:pt>
                <c:pt idx="1">
                  <c:v>0.56582175925925926</c:v>
                </c:pt>
                <c:pt idx="2">
                  <c:v>0.56616898148148154</c:v>
                </c:pt>
                <c:pt idx="3">
                  <c:v>0.56651620370370381</c:v>
                </c:pt>
                <c:pt idx="4">
                  <c:v>0.56686342592592609</c:v>
                </c:pt>
                <c:pt idx="5">
                  <c:v>0.56721064814814837</c:v>
                </c:pt>
                <c:pt idx="6">
                  <c:v>0.56755787037037064</c:v>
                </c:pt>
                <c:pt idx="7">
                  <c:v>0.56790509259259292</c:v>
                </c:pt>
                <c:pt idx="8">
                  <c:v>0.5682523148148152</c:v>
                </c:pt>
                <c:pt idx="9">
                  <c:v>0.56859953703703747</c:v>
                </c:pt>
                <c:pt idx="10">
                  <c:v>0.56894675925925975</c:v>
                </c:pt>
                <c:pt idx="11">
                  <c:v>0.56929398148148203</c:v>
                </c:pt>
                <c:pt idx="12">
                  <c:v>0.5696412037037043</c:v>
                </c:pt>
                <c:pt idx="13">
                  <c:v>0.56998842592592658</c:v>
                </c:pt>
                <c:pt idx="14">
                  <c:v>0.57033564814814885</c:v>
                </c:pt>
                <c:pt idx="15">
                  <c:v>0.57068287037037113</c:v>
                </c:pt>
                <c:pt idx="16">
                  <c:v>0.57103009259259341</c:v>
                </c:pt>
                <c:pt idx="17">
                  <c:v>0.57137731481481568</c:v>
                </c:pt>
                <c:pt idx="18">
                  <c:v>0.57172453703703796</c:v>
                </c:pt>
                <c:pt idx="19">
                  <c:v>0.57207175925926024</c:v>
                </c:pt>
                <c:pt idx="20">
                  <c:v>0.57241898148148251</c:v>
                </c:pt>
              </c:numCache>
            </c:numRef>
          </c:cat>
          <c:val>
            <c:numRef>
              <c:f>'网卡读写总量 '!$G$4:$G$24</c:f>
              <c:numCache>
                <c:formatCode>0.000%</c:formatCode>
                <c:ptCount val="21"/>
                <c:pt idx="0">
                  <c:v>1.5592839767964361E-4</c:v>
                </c:pt>
                <c:pt idx="1">
                  <c:v>0</c:v>
                </c:pt>
                <c:pt idx="2">
                  <c:v>1.5489707089642456E-4</c:v>
                </c:pt>
                <c:pt idx="3">
                  <c:v>0</c:v>
                </c:pt>
                <c:pt idx="4">
                  <c:v>1.3849136737148282E-4</c:v>
                </c:pt>
                <c:pt idx="5">
                  <c:v>7.6690645275019587E-5</c:v>
                </c:pt>
                <c:pt idx="6">
                  <c:v>1.6818800360841803E-4</c:v>
                </c:pt>
                <c:pt idx="7">
                  <c:v>0</c:v>
                </c:pt>
                <c:pt idx="8">
                  <c:v>6.0753341433896278E-5</c:v>
                </c:pt>
                <c:pt idx="9">
                  <c:v>0</c:v>
                </c:pt>
                <c:pt idx="10">
                  <c:v>1.2073649260478001E-4</c:v>
                </c:pt>
                <c:pt idx="11">
                  <c:v>0</c:v>
                </c:pt>
                <c:pt idx="12">
                  <c:v>2.9985457053301864E-5</c:v>
                </c:pt>
                <c:pt idx="13">
                  <c:v>0</c:v>
                </c:pt>
                <c:pt idx="14">
                  <c:v>1.0430480845157475E-4</c:v>
                </c:pt>
                <c:pt idx="15">
                  <c:v>0</c:v>
                </c:pt>
                <c:pt idx="16">
                  <c:v>1.7776461002889349E-4</c:v>
                </c:pt>
                <c:pt idx="17">
                  <c:v>1.4766904413814297E-4</c:v>
                </c:pt>
                <c:pt idx="18">
                  <c:v>1.0306697881244759E-4</c:v>
                </c:pt>
                <c:pt idx="19">
                  <c:v>0</c:v>
                </c:pt>
                <c:pt idx="20">
                  <c:v>1.0245151847793636E-4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5-4FD3-BE38-18A7965562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'网卡读写总量 '!$A$4:$A$24</c:f>
              <c:numCache>
                <c:formatCode>h:mm:ss</c:formatCode>
                <c:ptCount val="21"/>
                <c:pt idx="0">
                  <c:v>0.56547453703703698</c:v>
                </c:pt>
                <c:pt idx="1">
                  <c:v>0.56582175925925926</c:v>
                </c:pt>
                <c:pt idx="2">
                  <c:v>0.56616898148148154</c:v>
                </c:pt>
                <c:pt idx="3">
                  <c:v>0.56651620370370381</c:v>
                </c:pt>
                <c:pt idx="4">
                  <c:v>0.56686342592592609</c:v>
                </c:pt>
                <c:pt idx="5">
                  <c:v>0.56721064814814837</c:v>
                </c:pt>
                <c:pt idx="6">
                  <c:v>0.56755787037037064</c:v>
                </c:pt>
                <c:pt idx="7">
                  <c:v>0.56790509259259292</c:v>
                </c:pt>
                <c:pt idx="8">
                  <c:v>0.5682523148148152</c:v>
                </c:pt>
                <c:pt idx="9">
                  <c:v>0.56859953703703747</c:v>
                </c:pt>
                <c:pt idx="10">
                  <c:v>0.56894675925925975</c:v>
                </c:pt>
                <c:pt idx="11">
                  <c:v>0.56929398148148203</c:v>
                </c:pt>
                <c:pt idx="12">
                  <c:v>0.5696412037037043</c:v>
                </c:pt>
                <c:pt idx="13">
                  <c:v>0.56998842592592658</c:v>
                </c:pt>
                <c:pt idx="14">
                  <c:v>0.57033564814814885</c:v>
                </c:pt>
                <c:pt idx="15">
                  <c:v>0.57068287037037113</c:v>
                </c:pt>
                <c:pt idx="16">
                  <c:v>0.57103009259259341</c:v>
                </c:pt>
                <c:pt idx="17">
                  <c:v>0.57137731481481568</c:v>
                </c:pt>
                <c:pt idx="18">
                  <c:v>0.57172453703703796</c:v>
                </c:pt>
                <c:pt idx="19">
                  <c:v>0.57207175925926024</c:v>
                </c:pt>
                <c:pt idx="20">
                  <c:v>0.57241898148148251</c:v>
                </c:pt>
              </c:numCache>
            </c:numRef>
          </c:xVal>
          <c:yVal>
            <c:numRef>
              <c:f>'网卡读写总量 '!$G$25</c:f>
              <c:numCache>
                <c:formatCode>0.000%</c:formatCode>
                <c:ptCount val="1"/>
                <c:pt idx="0">
                  <c:v>7.3377511230093427E-5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5-4FD3-BE38-18A7965562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CPU</a:t>
            </a:r>
            <a:r>
              <a:rPr lang="zh-CN" altLang="en-US"/>
              <a:t>利用率</a:t>
            </a:r>
            <a:r>
              <a:rPr lang="en-US" altLang="zh-CN"/>
              <a:t>(%)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内存!$A$4:$A$26</c:f>
              <c:numCache>
                <c:formatCode>h:mm:ss</c:formatCode>
                <c:ptCount val="23"/>
                <c:pt idx="0">
                  <c:v>0.4562268518518518</c:v>
                </c:pt>
                <c:pt idx="1">
                  <c:v>0.45657407407407408</c:v>
                </c:pt>
                <c:pt idx="2">
                  <c:v>0.45692129629629635</c:v>
                </c:pt>
                <c:pt idx="3">
                  <c:v>0.45726851851851863</c:v>
                </c:pt>
                <c:pt idx="4">
                  <c:v>0.45761574074074091</c:v>
                </c:pt>
                <c:pt idx="5">
                  <c:v>0.45796296296296318</c:v>
                </c:pt>
                <c:pt idx="6">
                  <c:v>0.45831018518518546</c:v>
                </c:pt>
                <c:pt idx="7">
                  <c:v>0.45865740740740774</c:v>
                </c:pt>
                <c:pt idx="8">
                  <c:v>0.45900462962963001</c:v>
                </c:pt>
                <c:pt idx="9">
                  <c:v>0.45935185185185229</c:v>
                </c:pt>
                <c:pt idx="10">
                  <c:v>0.45969907407407457</c:v>
                </c:pt>
                <c:pt idx="11">
                  <c:v>0.46004629629629684</c:v>
                </c:pt>
                <c:pt idx="12">
                  <c:v>0.46039351851851912</c:v>
                </c:pt>
                <c:pt idx="13">
                  <c:v>0.46074074074074139</c:v>
                </c:pt>
                <c:pt idx="14">
                  <c:v>0.46108796296296367</c:v>
                </c:pt>
                <c:pt idx="15">
                  <c:v>0.46143518518518595</c:v>
                </c:pt>
                <c:pt idx="16">
                  <c:v>0.46178240740740822</c:v>
                </c:pt>
                <c:pt idx="17">
                  <c:v>0.4621296296296305</c:v>
                </c:pt>
                <c:pt idx="18">
                  <c:v>0.46247685185185278</c:v>
                </c:pt>
                <c:pt idx="19">
                  <c:v>0.46282407407407505</c:v>
                </c:pt>
                <c:pt idx="20">
                  <c:v>0.46317129629629733</c:v>
                </c:pt>
                <c:pt idx="21">
                  <c:v>0.46351851851851961</c:v>
                </c:pt>
                <c:pt idx="22">
                  <c:v>0.46386574074074188</c:v>
                </c:pt>
              </c:numCache>
            </c:numRef>
          </c:cat>
          <c:val>
            <c:numRef>
              <c:f>内存!$C$4:$C$26</c:f>
              <c:numCache>
                <c:formatCode>0.00_ </c:formatCode>
                <c:ptCount val="23"/>
                <c:pt idx="0">
                  <c:v>34.130000000000003</c:v>
                </c:pt>
                <c:pt idx="1">
                  <c:v>34.130000000000003</c:v>
                </c:pt>
                <c:pt idx="2">
                  <c:v>34.130000000000003</c:v>
                </c:pt>
                <c:pt idx="3">
                  <c:v>34.130000000000003</c:v>
                </c:pt>
                <c:pt idx="4">
                  <c:v>34.130000000000003</c:v>
                </c:pt>
                <c:pt idx="5">
                  <c:v>34.130000000000003</c:v>
                </c:pt>
                <c:pt idx="6">
                  <c:v>34.130000000000003</c:v>
                </c:pt>
                <c:pt idx="7">
                  <c:v>34.17</c:v>
                </c:pt>
                <c:pt idx="8">
                  <c:v>34.17</c:v>
                </c:pt>
                <c:pt idx="9">
                  <c:v>34.19</c:v>
                </c:pt>
                <c:pt idx="10">
                  <c:v>34.19</c:v>
                </c:pt>
                <c:pt idx="11">
                  <c:v>34.19</c:v>
                </c:pt>
                <c:pt idx="12">
                  <c:v>34.19</c:v>
                </c:pt>
                <c:pt idx="13">
                  <c:v>61.24</c:v>
                </c:pt>
                <c:pt idx="14">
                  <c:v>61.24</c:v>
                </c:pt>
                <c:pt idx="15">
                  <c:v>47.39</c:v>
                </c:pt>
                <c:pt idx="16">
                  <c:v>47.39</c:v>
                </c:pt>
                <c:pt idx="17">
                  <c:v>47.38</c:v>
                </c:pt>
                <c:pt idx="18">
                  <c:v>47.38</c:v>
                </c:pt>
                <c:pt idx="19">
                  <c:v>47.38</c:v>
                </c:pt>
                <c:pt idx="20">
                  <c:v>47.39</c:v>
                </c:pt>
                <c:pt idx="21">
                  <c:v>47.39</c:v>
                </c:pt>
                <c:pt idx="22">
                  <c:v>47.39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2-4021-9A55-F8C9EA476B0F}"/>
            </c:ext>
          </c:extLst>
        </c:ser>
        <c:ser>
          <c:idx val="0"/>
          <c:order val="1"/>
          <c:tx>
            <c:v>sar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内存!$A$4:$A$26</c:f>
              <c:numCache>
                <c:formatCode>h:mm:ss</c:formatCode>
                <c:ptCount val="23"/>
                <c:pt idx="0">
                  <c:v>0.4562268518518518</c:v>
                </c:pt>
                <c:pt idx="1">
                  <c:v>0.45657407407407408</c:v>
                </c:pt>
                <c:pt idx="2">
                  <c:v>0.45692129629629635</c:v>
                </c:pt>
                <c:pt idx="3">
                  <c:v>0.45726851851851863</c:v>
                </c:pt>
                <c:pt idx="4">
                  <c:v>0.45761574074074091</c:v>
                </c:pt>
                <c:pt idx="5">
                  <c:v>0.45796296296296318</c:v>
                </c:pt>
                <c:pt idx="6">
                  <c:v>0.45831018518518546</c:v>
                </c:pt>
                <c:pt idx="7">
                  <c:v>0.45865740740740774</c:v>
                </c:pt>
                <c:pt idx="8">
                  <c:v>0.45900462962963001</c:v>
                </c:pt>
                <c:pt idx="9">
                  <c:v>0.45935185185185229</c:v>
                </c:pt>
                <c:pt idx="10">
                  <c:v>0.45969907407407457</c:v>
                </c:pt>
                <c:pt idx="11">
                  <c:v>0.46004629629629684</c:v>
                </c:pt>
                <c:pt idx="12">
                  <c:v>0.46039351851851912</c:v>
                </c:pt>
                <c:pt idx="13">
                  <c:v>0.46074074074074139</c:v>
                </c:pt>
                <c:pt idx="14">
                  <c:v>0.46108796296296367</c:v>
                </c:pt>
                <c:pt idx="15">
                  <c:v>0.46143518518518595</c:v>
                </c:pt>
                <c:pt idx="16">
                  <c:v>0.46178240740740822</c:v>
                </c:pt>
                <c:pt idx="17">
                  <c:v>0.4621296296296305</c:v>
                </c:pt>
                <c:pt idx="18">
                  <c:v>0.46247685185185278</c:v>
                </c:pt>
                <c:pt idx="19">
                  <c:v>0.46282407407407505</c:v>
                </c:pt>
                <c:pt idx="20">
                  <c:v>0.46317129629629733</c:v>
                </c:pt>
                <c:pt idx="21">
                  <c:v>0.46351851851851961</c:v>
                </c:pt>
                <c:pt idx="22">
                  <c:v>0.46386574074074188</c:v>
                </c:pt>
              </c:numCache>
            </c:numRef>
          </c:cat>
          <c:val>
            <c:numRef>
              <c:f>内存!$B$4:$B$26</c:f>
              <c:numCache>
                <c:formatCode>0.00_ </c:formatCode>
                <c:ptCount val="23"/>
                <c:pt idx="0">
                  <c:v>34.14</c:v>
                </c:pt>
                <c:pt idx="1">
                  <c:v>34.14</c:v>
                </c:pt>
                <c:pt idx="2">
                  <c:v>34.14</c:v>
                </c:pt>
                <c:pt idx="3">
                  <c:v>34.14</c:v>
                </c:pt>
                <c:pt idx="4">
                  <c:v>34.14</c:v>
                </c:pt>
                <c:pt idx="5">
                  <c:v>34.14</c:v>
                </c:pt>
                <c:pt idx="6">
                  <c:v>34.14</c:v>
                </c:pt>
                <c:pt idx="7">
                  <c:v>34.17</c:v>
                </c:pt>
                <c:pt idx="8">
                  <c:v>34.17</c:v>
                </c:pt>
                <c:pt idx="9">
                  <c:v>34.19</c:v>
                </c:pt>
                <c:pt idx="10">
                  <c:v>34.19</c:v>
                </c:pt>
                <c:pt idx="11">
                  <c:v>34.19</c:v>
                </c:pt>
                <c:pt idx="12">
                  <c:v>34.19</c:v>
                </c:pt>
                <c:pt idx="13">
                  <c:v>61.24</c:v>
                </c:pt>
                <c:pt idx="14">
                  <c:v>34.18</c:v>
                </c:pt>
                <c:pt idx="15">
                  <c:v>47.39</c:v>
                </c:pt>
                <c:pt idx="16">
                  <c:v>47.39</c:v>
                </c:pt>
                <c:pt idx="17">
                  <c:v>47.39</c:v>
                </c:pt>
                <c:pt idx="18">
                  <c:v>47.39</c:v>
                </c:pt>
                <c:pt idx="19">
                  <c:v>47.39</c:v>
                </c:pt>
                <c:pt idx="20">
                  <c:v>47.39</c:v>
                </c:pt>
                <c:pt idx="21">
                  <c:v>47.39</c:v>
                </c:pt>
                <c:pt idx="22">
                  <c:v>47.39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2-4021-9A55-F8C9EA47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000" b="0" i="0" u="none" strike="noStrike" cap="none" normalizeH="0" baseline="0">
                <a:effectLst/>
              </a:rPr>
              <a:t>CPU</a:t>
            </a:r>
            <a:r>
              <a:rPr lang="zh-CN" altLang="en-US" sz="2000" b="0" i="0" u="none" strike="noStrike" cap="none" normalizeH="0" baseline="0">
                <a:effectLst/>
              </a:rPr>
              <a:t>利用率误差分析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1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F1-4567-84B5-A6DC4847DF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内存!$A$4:$A$26</c:f>
              <c:numCache>
                <c:formatCode>h:mm:ss</c:formatCode>
                <c:ptCount val="23"/>
                <c:pt idx="0">
                  <c:v>0.4562268518518518</c:v>
                </c:pt>
                <c:pt idx="1">
                  <c:v>0.45657407407407408</c:v>
                </c:pt>
                <c:pt idx="2">
                  <c:v>0.45692129629629635</c:v>
                </c:pt>
                <c:pt idx="3">
                  <c:v>0.45726851851851863</c:v>
                </c:pt>
                <c:pt idx="4">
                  <c:v>0.45761574074074091</c:v>
                </c:pt>
                <c:pt idx="5">
                  <c:v>0.45796296296296318</c:v>
                </c:pt>
                <c:pt idx="6">
                  <c:v>0.45831018518518546</c:v>
                </c:pt>
                <c:pt idx="7">
                  <c:v>0.45865740740740774</c:v>
                </c:pt>
                <c:pt idx="8">
                  <c:v>0.45900462962963001</c:v>
                </c:pt>
                <c:pt idx="9">
                  <c:v>0.45935185185185229</c:v>
                </c:pt>
                <c:pt idx="10">
                  <c:v>0.45969907407407457</c:v>
                </c:pt>
                <c:pt idx="11">
                  <c:v>0.46004629629629684</c:v>
                </c:pt>
                <c:pt idx="12">
                  <c:v>0.46039351851851912</c:v>
                </c:pt>
                <c:pt idx="13">
                  <c:v>0.46074074074074139</c:v>
                </c:pt>
                <c:pt idx="14">
                  <c:v>0.46108796296296367</c:v>
                </c:pt>
                <c:pt idx="15">
                  <c:v>0.46143518518518595</c:v>
                </c:pt>
                <c:pt idx="16">
                  <c:v>0.46178240740740822</c:v>
                </c:pt>
                <c:pt idx="17">
                  <c:v>0.4621296296296305</c:v>
                </c:pt>
                <c:pt idx="18">
                  <c:v>0.46247685185185278</c:v>
                </c:pt>
                <c:pt idx="19">
                  <c:v>0.46282407407407505</c:v>
                </c:pt>
                <c:pt idx="20">
                  <c:v>0.46317129629629733</c:v>
                </c:pt>
                <c:pt idx="21">
                  <c:v>0.46351851851851961</c:v>
                </c:pt>
                <c:pt idx="22">
                  <c:v>0.46386574074074188</c:v>
                </c:pt>
              </c:numCache>
            </c:numRef>
          </c:cat>
          <c:val>
            <c:numRef>
              <c:f>内存!$D$4:$D$26</c:f>
              <c:numCache>
                <c:formatCode>0.00%</c:formatCode>
                <c:ptCount val="23"/>
                <c:pt idx="0">
                  <c:v>2.9299736302367446E-4</c:v>
                </c:pt>
                <c:pt idx="1">
                  <c:v>2.9299736302367446E-4</c:v>
                </c:pt>
                <c:pt idx="2">
                  <c:v>2.9299736302367446E-4</c:v>
                </c:pt>
                <c:pt idx="3">
                  <c:v>2.9299736302367446E-4</c:v>
                </c:pt>
                <c:pt idx="4">
                  <c:v>2.9299736302367446E-4</c:v>
                </c:pt>
                <c:pt idx="5">
                  <c:v>2.9299736302367446E-4</c:v>
                </c:pt>
                <c:pt idx="6">
                  <c:v>2.9299736302367446E-4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0.44186806009144353</c:v>
                </c:pt>
                <c:pt idx="15">
                  <c:v>0</c:v>
                </c:pt>
                <c:pt idx="16">
                  <c:v>0</c:v>
                </c:pt>
                <c:pt idx="17">
                  <c:v>2.1105951878425518E-4</c:v>
                </c:pt>
                <c:pt idx="18">
                  <c:v>2.1105951878425518E-4</c:v>
                </c:pt>
                <c:pt idx="19">
                  <c:v>2.1105951878425518E-4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1-4567-84B5-A6DC4847DF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内存!$A$4:$A$26</c:f>
              <c:numCache>
                <c:formatCode>h:mm:ss</c:formatCode>
                <c:ptCount val="23"/>
                <c:pt idx="0">
                  <c:v>0.4562268518518518</c:v>
                </c:pt>
                <c:pt idx="1">
                  <c:v>0.45657407407407408</c:v>
                </c:pt>
                <c:pt idx="2">
                  <c:v>0.45692129629629635</c:v>
                </c:pt>
                <c:pt idx="3">
                  <c:v>0.45726851851851863</c:v>
                </c:pt>
                <c:pt idx="4">
                  <c:v>0.45761574074074091</c:v>
                </c:pt>
                <c:pt idx="5">
                  <c:v>0.45796296296296318</c:v>
                </c:pt>
                <c:pt idx="6">
                  <c:v>0.45831018518518546</c:v>
                </c:pt>
                <c:pt idx="7">
                  <c:v>0.45865740740740774</c:v>
                </c:pt>
                <c:pt idx="8">
                  <c:v>0.45900462962963001</c:v>
                </c:pt>
                <c:pt idx="9">
                  <c:v>0.45935185185185229</c:v>
                </c:pt>
                <c:pt idx="10">
                  <c:v>0.45969907407407457</c:v>
                </c:pt>
                <c:pt idx="11">
                  <c:v>0.46004629629629684</c:v>
                </c:pt>
                <c:pt idx="12">
                  <c:v>0.46039351851851912</c:v>
                </c:pt>
                <c:pt idx="13">
                  <c:v>0.46074074074074139</c:v>
                </c:pt>
                <c:pt idx="14">
                  <c:v>0.46108796296296367</c:v>
                </c:pt>
                <c:pt idx="15">
                  <c:v>0.46143518518518595</c:v>
                </c:pt>
                <c:pt idx="16">
                  <c:v>0.46178240740740822</c:v>
                </c:pt>
                <c:pt idx="17">
                  <c:v>0.4621296296296305</c:v>
                </c:pt>
                <c:pt idx="18">
                  <c:v>0.46247685185185278</c:v>
                </c:pt>
                <c:pt idx="19">
                  <c:v>0.46282407407407505</c:v>
                </c:pt>
                <c:pt idx="20">
                  <c:v>0.46317129629629733</c:v>
                </c:pt>
                <c:pt idx="21">
                  <c:v>0.46351851851851961</c:v>
                </c:pt>
                <c:pt idx="22">
                  <c:v>0.46386574074074188</c:v>
                </c:pt>
              </c:numCache>
            </c:numRef>
          </c:xVal>
          <c:yVal>
            <c:numRef>
              <c:f>内存!$D$27</c:f>
              <c:numCache>
                <c:formatCode>0.00%</c:formatCode>
                <c:ptCount val="1"/>
                <c:pt idx="0">
                  <c:v>1.9328357399520088E-2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1-4567-84B5-A6DC4847DF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CPU</a:t>
            </a:r>
            <a:r>
              <a:rPr lang="zh-CN" altLang="en-US"/>
              <a:t>利用率</a:t>
            </a:r>
            <a:r>
              <a:rPr lang="en-US" altLang="zh-CN"/>
              <a:t>(%)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CPU!$A$4:$A$26</c:f>
              <c:numCache>
                <c:formatCode>h:mm:ss</c:formatCode>
                <c:ptCount val="23"/>
                <c:pt idx="0">
                  <c:v>0.43692129629629628</c:v>
                </c:pt>
                <c:pt idx="1">
                  <c:v>0.4372685185185185</c:v>
                </c:pt>
                <c:pt idx="2">
                  <c:v>0.43761574074074072</c:v>
                </c:pt>
                <c:pt idx="3">
                  <c:v>0.43796296296296294</c:v>
                </c:pt>
                <c:pt idx="4">
                  <c:v>0.43831018518518516</c:v>
                </c:pt>
                <c:pt idx="5">
                  <c:v>0.43865740740740738</c:v>
                </c:pt>
                <c:pt idx="6">
                  <c:v>0.43900462962962961</c:v>
                </c:pt>
                <c:pt idx="7">
                  <c:v>0.43935185185185183</c:v>
                </c:pt>
                <c:pt idx="8">
                  <c:v>0.43969907407407405</c:v>
                </c:pt>
                <c:pt idx="9">
                  <c:v>0.44004629629629627</c:v>
                </c:pt>
                <c:pt idx="10">
                  <c:v>0.44039351851851849</c:v>
                </c:pt>
                <c:pt idx="11">
                  <c:v>0.44074074074074071</c:v>
                </c:pt>
                <c:pt idx="12">
                  <c:v>0.44108796296296293</c:v>
                </c:pt>
                <c:pt idx="13">
                  <c:v>0.44143518518518515</c:v>
                </c:pt>
                <c:pt idx="14">
                  <c:v>0.44178240740740737</c:v>
                </c:pt>
                <c:pt idx="15">
                  <c:v>0.44212962962962959</c:v>
                </c:pt>
                <c:pt idx="16">
                  <c:v>0.44247685185185182</c:v>
                </c:pt>
                <c:pt idx="17">
                  <c:v>0.44282407407407404</c:v>
                </c:pt>
                <c:pt idx="18">
                  <c:v>0.44317129629629626</c:v>
                </c:pt>
                <c:pt idx="19">
                  <c:v>0.44351851851851848</c:v>
                </c:pt>
                <c:pt idx="20">
                  <c:v>0.4438657407407407</c:v>
                </c:pt>
                <c:pt idx="21">
                  <c:v>0.44421296296296292</c:v>
                </c:pt>
                <c:pt idx="22">
                  <c:v>0.44456018518518514</c:v>
                </c:pt>
              </c:numCache>
            </c:numRef>
          </c:cat>
          <c:val>
            <c:numRef>
              <c:f>CPU!$C$4:$C$26</c:f>
              <c:numCache>
                <c:formatCode>0.00_ </c:formatCode>
                <c:ptCount val="23"/>
                <c:pt idx="0">
                  <c:v>24.9</c:v>
                </c:pt>
                <c:pt idx="1">
                  <c:v>24.9</c:v>
                </c:pt>
                <c:pt idx="2">
                  <c:v>24.97</c:v>
                </c:pt>
                <c:pt idx="3">
                  <c:v>27.5</c:v>
                </c:pt>
                <c:pt idx="4">
                  <c:v>49.76</c:v>
                </c:pt>
                <c:pt idx="5">
                  <c:v>49.74</c:v>
                </c:pt>
                <c:pt idx="6">
                  <c:v>49.84</c:v>
                </c:pt>
                <c:pt idx="7">
                  <c:v>49.71</c:v>
                </c:pt>
                <c:pt idx="8">
                  <c:v>49.87</c:v>
                </c:pt>
                <c:pt idx="9">
                  <c:v>49.75</c:v>
                </c:pt>
                <c:pt idx="10">
                  <c:v>49.81</c:v>
                </c:pt>
                <c:pt idx="11">
                  <c:v>49.71</c:v>
                </c:pt>
                <c:pt idx="12">
                  <c:v>49.81</c:v>
                </c:pt>
                <c:pt idx="13">
                  <c:v>49.66</c:v>
                </c:pt>
                <c:pt idx="14">
                  <c:v>49.76</c:v>
                </c:pt>
                <c:pt idx="15">
                  <c:v>49.82</c:v>
                </c:pt>
                <c:pt idx="16">
                  <c:v>45.65</c:v>
                </c:pt>
                <c:pt idx="17">
                  <c:v>32.69</c:v>
                </c:pt>
                <c:pt idx="18">
                  <c:v>32.659999999999997</c:v>
                </c:pt>
                <c:pt idx="19">
                  <c:v>24.82</c:v>
                </c:pt>
                <c:pt idx="20">
                  <c:v>24.92</c:v>
                </c:pt>
                <c:pt idx="21">
                  <c:v>24.9</c:v>
                </c:pt>
                <c:pt idx="22">
                  <c:v>24.93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C-447C-9359-0AB28EB0A632}"/>
            </c:ext>
          </c:extLst>
        </c:ser>
        <c:ser>
          <c:idx val="0"/>
          <c:order val="1"/>
          <c:tx>
            <c:v>sar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CPU!$A$4:$A$26</c:f>
              <c:numCache>
                <c:formatCode>h:mm:ss</c:formatCode>
                <c:ptCount val="23"/>
                <c:pt idx="0">
                  <c:v>0.43692129629629628</c:v>
                </c:pt>
                <c:pt idx="1">
                  <c:v>0.4372685185185185</c:v>
                </c:pt>
                <c:pt idx="2">
                  <c:v>0.43761574074074072</c:v>
                </c:pt>
                <c:pt idx="3">
                  <c:v>0.43796296296296294</c:v>
                </c:pt>
                <c:pt idx="4">
                  <c:v>0.43831018518518516</c:v>
                </c:pt>
                <c:pt idx="5">
                  <c:v>0.43865740740740738</c:v>
                </c:pt>
                <c:pt idx="6">
                  <c:v>0.43900462962962961</c:v>
                </c:pt>
                <c:pt idx="7">
                  <c:v>0.43935185185185183</c:v>
                </c:pt>
                <c:pt idx="8">
                  <c:v>0.43969907407407405</c:v>
                </c:pt>
                <c:pt idx="9">
                  <c:v>0.44004629629629627</c:v>
                </c:pt>
                <c:pt idx="10">
                  <c:v>0.44039351851851849</c:v>
                </c:pt>
                <c:pt idx="11">
                  <c:v>0.44074074074074071</c:v>
                </c:pt>
                <c:pt idx="12">
                  <c:v>0.44108796296296293</c:v>
                </c:pt>
                <c:pt idx="13">
                  <c:v>0.44143518518518515</c:v>
                </c:pt>
                <c:pt idx="14">
                  <c:v>0.44178240740740737</c:v>
                </c:pt>
                <c:pt idx="15">
                  <c:v>0.44212962962962959</c:v>
                </c:pt>
                <c:pt idx="16">
                  <c:v>0.44247685185185182</c:v>
                </c:pt>
                <c:pt idx="17">
                  <c:v>0.44282407407407404</c:v>
                </c:pt>
                <c:pt idx="18">
                  <c:v>0.44317129629629626</c:v>
                </c:pt>
                <c:pt idx="19">
                  <c:v>0.44351851851851848</c:v>
                </c:pt>
                <c:pt idx="20">
                  <c:v>0.4438657407407407</c:v>
                </c:pt>
                <c:pt idx="21">
                  <c:v>0.44421296296296292</c:v>
                </c:pt>
                <c:pt idx="22">
                  <c:v>0.44456018518518514</c:v>
                </c:pt>
              </c:numCache>
            </c:numRef>
          </c:cat>
          <c:val>
            <c:numRef>
              <c:f>CPU!$B$4:$B$26</c:f>
              <c:numCache>
                <c:formatCode>0.00_ </c:formatCode>
                <c:ptCount val="23"/>
                <c:pt idx="0">
                  <c:v>24.99</c:v>
                </c:pt>
                <c:pt idx="1">
                  <c:v>24.99</c:v>
                </c:pt>
                <c:pt idx="2">
                  <c:v>25.02</c:v>
                </c:pt>
                <c:pt idx="3">
                  <c:v>27.58</c:v>
                </c:pt>
                <c:pt idx="4">
                  <c:v>49.95</c:v>
                </c:pt>
                <c:pt idx="5">
                  <c:v>49.81</c:v>
                </c:pt>
                <c:pt idx="6">
                  <c:v>49.93</c:v>
                </c:pt>
                <c:pt idx="7">
                  <c:v>49.94</c:v>
                </c:pt>
                <c:pt idx="8">
                  <c:v>49.97</c:v>
                </c:pt>
                <c:pt idx="9">
                  <c:v>49.93</c:v>
                </c:pt>
                <c:pt idx="10">
                  <c:v>49.99</c:v>
                </c:pt>
                <c:pt idx="11">
                  <c:v>49.98</c:v>
                </c:pt>
                <c:pt idx="12">
                  <c:v>49.9</c:v>
                </c:pt>
                <c:pt idx="13">
                  <c:v>49.96</c:v>
                </c:pt>
                <c:pt idx="14">
                  <c:v>49.94</c:v>
                </c:pt>
                <c:pt idx="15">
                  <c:v>49.97</c:v>
                </c:pt>
                <c:pt idx="16">
                  <c:v>45.74</c:v>
                </c:pt>
                <c:pt idx="17">
                  <c:v>32.5</c:v>
                </c:pt>
                <c:pt idx="18">
                  <c:v>32.770000000000003</c:v>
                </c:pt>
                <c:pt idx="19">
                  <c:v>24.89</c:v>
                </c:pt>
                <c:pt idx="20">
                  <c:v>24.97</c:v>
                </c:pt>
                <c:pt idx="21">
                  <c:v>24.95</c:v>
                </c:pt>
                <c:pt idx="22">
                  <c:v>24.97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C-447C-9359-0AB28EB0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000" b="0" i="0" u="none" strike="noStrike" cap="none" normalizeH="0" baseline="0">
                <a:effectLst/>
              </a:rPr>
              <a:t>CPU</a:t>
            </a:r>
            <a:r>
              <a:rPr lang="zh-CN" altLang="en-US" sz="2000" b="0" i="0" u="none" strike="noStrike" cap="none" normalizeH="0" baseline="0">
                <a:effectLst/>
              </a:rPr>
              <a:t>利用率误差分析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1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A1-4420-9444-0B2DA5C8FF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CPU!$A$4:$A$26</c:f>
              <c:numCache>
                <c:formatCode>h:mm:ss</c:formatCode>
                <c:ptCount val="23"/>
                <c:pt idx="0">
                  <c:v>0.43692129629629628</c:v>
                </c:pt>
                <c:pt idx="1">
                  <c:v>0.4372685185185185</c:v>
                </c:pt>
                <c:pt idx="2">
                  <c:v>0.43761574074074072</c:v>
                </c:pt>
                <c:pt idx="3">
                  <c:v>0.43796296296296294</c:v>
                </c:pt>
                <c:pt idx="4">
                  <c:v>0.43831018518518516</c:v>
                </c:pt>
                <c:pt idx="5">
                  <c:v>0.43865740740740738</c:v>
                </c:pt>
                <c:pt idx="6">
                  <c:v>0.43900462962962961</c:v>
                </c:pt>
                <c:pt idx="7">
                  <c:v>0.43935185185185183</c:v>
                </c:pt>
                <c:pt idx="8">
                  <c:v>0.43969907407407405</c:v>
                </c:pt>
                <c:pt idx="9">
                  <c:v>0.44004629629629627</c:v>
                </c:pt>
                <c:pt idx="10">
                  <c:v>0.44039351851851849</c:v>
                </c:pt>
                <c:pt idx="11">
                  <c:v>0.44074074074074071</c:v>
                </c:pt>
                <c:pt idx="12">
                  <c:v>0.44108796296296293</c:v>
                </c:pt>
                <c:pt idx="13">
                  <c:v>0.44143518518518515</c:v>
                </c:pt>
                <c:pt idx="14">
                  <c:v>0.44178240740740737</c:v>
                </c:pt>
                <c:pt idx="15">
                  <c:v>0.44212962962962959</c:v>
                </c:pt>
                <c:pt idx="16">
                  <c:v>0.44247685185185182</c:v>
                </c:pt>
                <c:pt idx="17">
                  <c:v>0.44282407407407404</c:v>
                </c:pt>
                <c:pt idx="18">
                  <c:v>0.44317129629629626</c:v>
                </c:pt>
                <c:pt idx="19">
                  <c:v>0.44351851851851848</c:v>
                </c:pt>
                <c:pt idx="20">
                  <c:v>0.4438657407407407</c:v>
                </c:pt>
                <c:pt idx="21">
                  <c:v>0.44421296296296292</c:v>
                </c:pt>
                <c:pt idx="22">
                  <c:v>0.44456018518518514</c:v>
                </c:pt>
              </c:numCache>
            </c:numRef>
          </c:cat>
          <c:val>
            <c:numRef>
              <c:f>CPU!$D$4:$D$26</c:f>
              <c:numCache>
                <c:formatCode>0.00%</c:formatCode>
                <c:ptCount val="23"/>
                <c:pt idx="0">
                  <c:v>3.6144578313252957E-3</c:v>
                </c:pt>
                <c:pt idx="1">
                  <c:v>3.6144578313252957E-3</c:v>
                </c:pt>
                <c:pt idx="2">
                  <c:v>2.0024028834601808E-3</c:v>
                </c:pt>
                <c:pt idx="3">
                  <c:v>2.9090909090908469E-3</c:v>
                </c:pt>
                <c:pt idx="4">
                  <c:v>3.8183279742766245E-3</c:v>
                </c:pt>
                <c:pt idx="5">
                  <c:v>1.4073180538801825E-3</c:v>
                </c:pt>
                <c:pt idx="6">
                  <c:v>1.8057784911716752E-3</c:v>
                </c:pt>
                <c:pt idx="7">
                  <c:v>4.6268356467510938E-3</c:v>
                </c:pt>
                <c:pt idx="8">
                  <c:v>2.0052135552436619E-3</c:v>
                </c:pt>
                <c:pt idx="9">
                  <c:v>3.6180904522613009E-3</c:v>
                </c:pt>
                <c:pt idx="10">
                  <c:v>3.6137321822927062E-3</c:v>
                </c:pt>
                <c:pt idx="11">
                  <c:v>5.4315027157512781E-3</c:v>
                </c:pt>
                <c:pt idx="12">
                  <c:v>1.806866091146282E-3</c:v>
                </c:pt>
                <c:pt idx="13">
                  <c:v>6.0410793395087453E-3</c:v>
                </c:pt>
                <c:pt idx="14">
                  <c:v>3.6173633440514416E-3</c:v>
                </c:pt>
                <c:pt idx="15">
                  <c:v>3.010839020473677E-3</c:v>
                </c:pt>
                <c:pt idx="16">
                  <c:v>1.971522453450239E-3</c:v>
                </c:pt>
                <c:pt idx="17">
                  <c:v>5.8121749770571347E-3</c:v>
                </c:pt>
                <c:pt idx="18">
                  <c:v>3.368034292712999E-3</c:v>
                </c:pt>
                <c:pt idx="19">
                  <c:v>2.8203062046736616E-3</c:v>
                </c:pt>
                <c:pt idx="20">
                  <c:v>2.0064205457462742E-3</c:v>
                </c:pt>
                <c:pt idx="21">
                  <c:v>2.0080321285140847E-3</c:v>
                </c:pt>
                <c:pt idx="22">
                  <c:v>1.604492579221787E-3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5-4E1F-B3F2-CB7701C98D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CPU!$A$4:$A$26</c:f>
              <c:numCache>
                <c:formatCode>h:mm:ss</c:formatCode>
                <c:ptCount val="23"/>
                <c:pt idx="0">
                  <c:v>0.43692129629629628</c:v>
                </c:pt>
                <c:pt idx="1">
                  <c:v>0.4372685185185185</c:v>
                </c:pt>
                <c:pt idx="2">
                  <c:v>0.43761574074074072</c:v>
                </c:pt>
                <c:pt idx="3">
                  <c:v>0.43796296296296294</c:v>
                </c:pt>
                <c:pt idx="4">
                  <c:v>0.43831018518518516</c:v>
                </c:pt>
                <c:pt idx="5">
                  <c:v>0.43865740740740738</c:v>
                </c:pt>
                <c:pt idx="6">
                  <c:v>0.43900462962962961</c:v>
                </c:pt>
                <c:pt idx="7">
                  <c:v>0.43935185185185183</c:v>
                </c:pt>
                <c:pt idx="8">
                  <c:v>0.43969907407407405</c:v>
                </c:pt>
                <c:pt idx="9">
                  <c:v>0.44004629629629627</c:v>
                </c:pt>
                <c:pt idx="10">
                  <c:v>0.44039351851851849</c:v>
                </c:pt>
                <c:pt idx="11">
                  <c:v>0.44074074074074071</c:v>
                </c:pt>
                <c:pt idx="12">
                  <c:v>0.44108796296296293</c:v>
                </c:pt>
                <c:pt idx="13">
                  <c:v>0.44143518518518515</c:v>
                </c:pt>
                <c:pt idx="14">
                  <c:v>0.44178240740740737</c:v>
                </c:pt>
                <c:pt idx="15">
                  <c:v>0.44212962962962959</c:v>
                </c:pt>
                <c:pt idx="16">
                  <c:v>0.44247685185185182</c:v>
                </c:pt>
                <c:pt idx="17">
                  <c:v>0.44282407407407404</c:v>
                </c:pt>
                <c:pt idx="18">
                  <c:v>0.44317129629629626</c:v>
                </c:pt>
                <c:pt idx="19">
                  <c:v>0.44351851851851848</c:v>
                </c:pt>
                <c:pt idx="20">
                  <c:v>0.4438657407407407</c:v>
                </c:pt>
                <c:pt idx="21">
                  <c:v>0.44421296296296292</c:v>
                </c:pt>
                <c:pt idx="22">
                  <c:v>0.44456018518518514</c:v>
                </c:pt>
              </c:numCache>
            </c:numRef>
          </c:xVal>
          <c:yVal>
            <c:numRef>
              <c:f>CPU!$D$27</c:f>
              <c:numCache>
                <c:formatCode>0.00%</c:formatCode>
                <c:ptCount val="1"/>
                <c:pt idx="0">
                  <c:v>3.1536669349298461E-3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5-4E1F-B3F2-CB7701C98D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读误差率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'磁盘读写速率(负载)'!$A$4:$A$25</c:f>
              <c:numCache>
                <c:formatCode>h:mm:ss;@</c:formatCode>
                <c:ptCount val="22"/>
                <c:pt idx="0">
                  <c:v>0.56692129629629628</c:v>
                </c:pt>
                <c:pt idx="1">
                  <c:v>0.56726851851851856</c:v>
                </c:pt>
                <c:pt idx="2">
                  <c:v>0.56761574074074073</c:v>
                </c:pt>
                <c:pt idx="3">
                  <c:v>0.56796296296296289</c:v>
                </c:pt>
                <c:pt idx="4">
                  <c:v>0.56831018518518506</c:v>
                </c:pt>
                <c:pt idx="5">
                  <c:v>0.56865740740740722</c:v>
                </c:pt>
                <c:pt idx="6">
                  <c:v>0.56900462962962939</c:v>
                </c:pt>
                <c:pt idx="7">
                  <c:v>0.56935185185185155</c:v>
                </c:pt>
                <c:pt idx="8">
                  <c:v>0.56969907407407372</c:v>
                </c:pt>
                <c:pt idx="9">
                  <c:v>0.57004629629629588</c:v>
                </c:pt>
                <c:pt idx="10">
                  <c:v>0.57039351851851805</c:v>
                </c:pt>
                <c:pt idx="11">
                  <c:v>0.57074074074074022</c:v>
                </c:pt>
                <c:pt idx="12">
                  <c:v>0.57108796296296238</c:v>
                </c:pt>
                <c:pt idx="13">
                  <c:v>0.57143518518518455</c:v>
                </c:pt>
                <c:pt idx="14">
                  <c:v>0.57178240740740671</c:v>
                </c:pt>
                <c:pt idx="15">
                  <c:v>0.57212962962962888</c:v>
                </c:pt>
                <c:pt idx="16">
                  <c:v>0.57247685185185104</c:v>
                </c:pt>
                <c:pt idx="17">
                  <c:v>0.57282407407407321</c:v>
                </c:pt>
                <c:pt idx="18">
                  <c:v>0.57317129629629537</c:v>
                </c:pt>
                <c:pt idx="19">
                  <c:v>0.57351851851851754</c:v>
                </c:pt>
                <c:pt idx="20">
                  <c:v>0.5738657407407397</c:v>
                </c:pt>
                <c:pt idx="21">
                  <c:v>0.57421296296296187</c:v>
                </c:pt>
              </c:numCache>
            </c:numRef>
          </c:cat>
          <c:val>
            <c:numRef>
              <c:f>'磁盘读写速率(负载)'!$D$4:$D$25</c:f>
              <c:numCache>
                <c:formatCode>0.00%</c:formatCode>
                <c:ptCount val="22"/>
                <c:pt idx="0">
                  <c:v>3.8026721479958989E-2</c:v>
                </c:pt>
                <c:pt idx="1">
                  <c:v>1.0571840461316791E-2</c:v>
                </c:pt>
                <c:pt idx="2">
                  <c:v>3.6603965429588325E-2</c:v>
                </c:pt>
                <c:pt idx="3">
                  <c:v>3.4261241970021443E-2</c:v>
                </c:pt>
                <c:pt idx="4">
                  <c:v>1.3506994693680711E-2</c:v>
                </c:pt>
                <c:pt idx="5">
                  <c:v>2.5310630464795245E-2</c:v>
                </c:pt>
                <c:pt idx="6">
                  <c:v>2.4049217002237121E-2</c:v>
                </c:pt>
                <c:pt idx="7">
                  <c:v>1.2721238938052926E-2</c:v>
                </c:pt>
                <c:pt idx="8">
                  <c:v>3.5055350553505442E-2</c:v>
                </c:pt>
                <c:pt idx="9">
                  <c:v>1.1616161616161637E-2</c:v>
                </c:pt>
                <c:pt idx="10">
                  <c:v>2.1333333333333256E-2</c:v>
                </c:pt>
                <c:pt idx="11">
                  <c:v>4.0374488004681172E-2</c:v>
                </c:pt>
                <c:pt idx="12">
                  <c:v>1.7789757412399021E-2</c:v>
                </c:pt>
                <c:pt idx="13">
                  <c:v>1.1544804837823025E-2</c:v>
                </c:pt>
                <c:pt idx="14">
                  <c:v>1.6172506738544513E-2</c:v>
                </c:pt>
                <c:pt idx="15">
                  <c:v>5.8064516129032167E-3</c:v>
                </c:pt>
                <c:pt idx="16">
                  <c:v>2.71923861318837E-3</c:v>
                </c:pt>
                <c:pt idx="17">
                  <c:v>3.3453422542460039E-2</c:v>
                </c:pt>
                <c:pt idx="18">
                  <c:v>1.0434782608695636E-2</c:v>
                </c:pt>
                <c:pt idx="19">
                  <c:v>4.023845007451559E-2</c:v>
                </c:pt>
                <c:pt idx="20">
                  <c:v>3.2297379646556941E-2</c:v>
                </c:pt>
                <c:pt idx="21">
                  <c:v>7.1942446043165758E-3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5-4913-98F4-9D243F2D0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'磁盘读写速率(负载)'!$A$4:$A$25</c:f>
              <c:numCache>
                <c:formatCode>h:mm:ss;@</c:formatCode>
                <c:ptCount val="22"/>
                <c:pt idx="0">
                  <c:v>0.56692129629629628</c:v>
                </c:pt>
                <c:pt idx="1">
                  <c:v>0.56726851851851856</c:v>
                </c:pt>
                <c:pt idx="2">
                  <c:v>0.56761574074074073</c:v>
                </c:pt>
                <c:pt idx="3">
                  <c:v>0.56796296296296289</c:v>
                </c:pt>
                <c:pt idx="4">
                  <c:v>0.56831018518518506</c:v>
                </c:pt>
                <c:pt idx="5">
                  <c:v>0.56865740740740722</c:v>
                </c:pt>
                <c:pt idx="6">
                  <c:v>0.56900462962962939</c:v>
                </c:pt>
                <c:pt idx="7">
                  <c:v>0.56935185185185155</c:v>
                </c:pt>
                <c:pt idx="8">
                  <c:v>0.56969907407407372</c:v>
                </c:pt>
                <c:pt idx="9">
                  <c:v>0.57004629629629588</c:v>
                </c:pt>
                <c:pt idx="10">
                  <c:v>0.57039351851851805</c:v>
                </c:pt>
                <c:pt idx="11">
                  <c:v>0.57074074074074022</c:v>
                </c:pt>
                <c:pt idx="12">
                  <c:v>0.57108796296296238</c:v>
                </c:pt>
                <c:pt idx="13">
                  <c:v>0.57143518518518455</c:v>
                </c:pt>
                <c:pt idx="14">
                  <c:v>0.57178240740740671</c:v>
                </c:pt>
                <c:pt idx="15">
                  <c:v>0.57212962962962888</c:v>
                </c:pt>
                <c:pt idx="16">
                  <c:v>0.57247685185185104</c:v>
                </c:pt>
                <c:pt idx="17">
                  <c:v>0.57282407407407321</c:v>
                </c:pt>
                <c:pt idx="18">
                  <c:v>0.57317129629629537</c:v>
                </c:pt>
                <c:pt idx="19">
                  <c:v>0.57351851851851754</c:v>
                </c:pt>
                <c:pt idx="20">
                  <c:v>0.5738657407407397</c:v>
                </c:pt>
                <c:pt idx="21">
                  <c:v>0.57421296296296187</c:v>
                </c:pt>
              </c:numCache>
            </c:numRef>
          </c:xVal>
          <c:yVal>
            <c:numRef>
              <c:f>'磁盘读写速率(负载)'!$D$26</c:f>
              <c:numCache>
                <c:formatCode>0.00%</c:formatCode>
                <c:ptCount val="1"/>
                <c:pt idx="0">
                  <c:v>2.1867373756306183E-2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35-4913-98F4-9D243F2D0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4866729382257"/>
          <c:y val="8.0462101328243066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写误差率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'磁盘读写速率(负载)'!$A$4:$A$25</c:f>
              <c:numCache>
                <c:formatCode>h:mm:ss;@</c:formatCode>
                <c:ptCount val="22"/>
                <c:pt idx="0">
                  <c:v>0.56692129629629628</c:v>
                </c:pt>
                <c:pt idx="1">
                  <c:v>0.56726851851851856</c:v>
                </c:pt>
                <c:pt idx="2">
                  <c:v>0.56761574074074073</c:v>
                </c:pt>
                <c:pt idx="3">
                  <c:v>0.56796296296296289</c:v>
                </c:pt>
                <c:pt idx="4">
                  <c:v>0.56831018518518506</c:v>
                </c:pt>
                <c:pt idx="5">
                  <c:v>0.56865740740740722</c:v>
                </c:pt>
                <c:pt idx="6">
                  <c:v>0.56900462962962939</c:v>
                </c:pt>
                <c:pt idx="7">
                  <c:v>0.56935185185185155</c:v>
                </c:pt>
                <c:pt idx="8">
                  <c:v>0.56969907407407372</c:v>
                </c:pt>
                <c:pt idx="9">
                  <c:v>0.57004629629629588</c:v>
                </c:pt>
                <c:pt idx="10">
                  <c:v>0.57039351851851805</c:v>
                </c:pt>
                <c:pt idx="11">
                  <c:v>0.57074074074074022</c:v>
                </c:pt>
                <c:pt idx="12">
                  <c:v>0.57108796296296238</c:v>
                </c:pt>
                <c:pt idx="13">
                  <c:v>0.57143518518518455</c:v>
                </c:pt>
                <c:pt idx="14">
                  <c:v>0.57178240740740671</c:v>
                </c:pt>
                <c:pt idx="15">
                  <c:v>0.57212962962962888</c:v>
                </c:pt>
                <c:pt idx="16">
                  <c:v>0.57247685185185104</c:v>
                </c:pt>
                <c:pt idx="17">
                  <c:v>0.57282407407407321</c:v>
                </c:pt>
                <c:pt idx="18">
                  <c:v>0.57317129629629537</c:v>
                </c:pt>
                <c:pt idx="19">
                  <c:v>0.57351851851851754</c:v>
                </c:pt>
                <c:pt idx="20">
                  <c:v>0.5738657407407397</c:v>
                </c:pt>
                <c:pt idx="21">
                  <c:v>0.57421296296296187</c:v>
                </c:pt>
              </c:numCache>
            </c:numRef>
          </c:cat>
          <c:val>
            <c:numRef>
              <c:f>'磁盘读写速率(负载)'!$G$4:$G$25</c:f>
              <c:numCache>
                <c:formatCode>0.00%</c:formatCode>
                <c:ptCount val="22"/>
                <c:pt idx="0">
                  <c:v>2.0103503184713475E-2</c:v>
                </c:pt>
                <c:pt idx="1">
                  <c:v>9.7607052896726155E-3</c:v>
                </c:pt>
                <c:pt idx="2">
                  <c:v>2.7901209052392302E-2</c:v>
                </c:pt>
                <c:pt idx="3">
                  <c:v>3.2833115117333111E-2</c:v>
                </c:pt>
                <c:pt idx="4">
                  <c:v>6.3771302913688648E-3</c:v>
                </c:pt>
                <c:pt idx="5">
                  <c:v>2.9381549208958285E-2</c:v>
                </c:pt>
                <c:pt idx="6">
                  <c:v>3.6199095022624396E-2</c:v>
                </c:pt>
                <c:pt idx="7">
                  <c:v>5.8145795197588699E-3</c:v>
                </c:pt>
                <c:pt idx="8">
                  <c:v>3.4060670569451862E-2</c:v>
                </c:pt>
                <c:pt idx="9">
                  <c:v>1.2857735379510671E-2</c:v>
                </c:pt>
                <c:pt idx="10">
                  <c:v>3.6287863386867181E-2</c:v>
                </c:pt>
                <c:pt idx="11">
                  <c:v>3.2290169191639961E-2</c:v>
                </c:pt>
                <c:pt idx="12">
                  <c:v>9.5188284518828107E-3</c:v>
                </c:pt>
                <c:pt idx="13">
                  <c:v>3.3938100320170826E-2</c:v>
                </c:pt>
                <c:pt idx="14">
                  <c:v>8.4061497621945036E-3</c:v>
                </c:pt>
                <c:pt idx="15">
                  <c:v>2.5116162250403141E-4</c:v>
                </c:pt>
                <c:pt idx="16">
                  <c:v>1.0603204524034333E-3</c:v>
                </c:pt>
                <c:pt idx="17">
                  <c:v>3.1073758708393254E-2</c:v>
                </c:pt>
                <c:pt idx="18">
                  <c:v>1.336600579193635E-3</c:v>
                </c:pt>
                <c:pt idx="19">
                  <c:v>3.9718398655038366E-2</c:v>
                </c:pt>
                <c:pt idx="20">
                  <c:v>3.1995719636169172E-2</c:v>
                </c:pt>
                <c:pt idx="21">
                  <c:v>4.0854808296668828E-3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1-4F8F-BF67-94EC826835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22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'磁盘读写速率(负载)'!$A$4:$A$25</c:f>
              <c:numCache>
                <c:formatCode>h:mm:ss;@</c:formatCode>
                <c:ptCount val="22"/>
                <c:pt idx="0">
                  <c:v>0.56692129629629628</c:v>
                </c:pt>
                <c:pt idx="1">
                  <c:v>0.56726851851851856</c:v>
                </c:pt>
                <c:pt idx="2">
                  <c:v>0.56761574074074073</c:v>
                </c:pt>
                <c:pt idx="3">
                  <c:v>0.56796296296296289</c:v>
                </c:pt>
                <c:pt idx="4">
                  <c:v>0.56831018518518506</c:v>
                </c:pt>
                <c:pt idx="5">
                  <c:v>0.56865740740740722</c:v>
                </c:pt>
                <c:pt idx="6">
                  <c:v>0.56900462962962939</c:v>
                </c:pt>
                <c:pt idx="7">
                  <c:v>0.56935185185185155</c:v>
                </c:pt>
                <c:pt idx="8">
                  <c:v>0.56969907407407372</c:v>
                </c:pt>
                <c:pt idx="9">
                  <c:v>0.57004629629629588</c:v>
                </c:pt>
                <c:pt idx="10">
                  <c:v>0.57039351851851805</c:v>
                </c:pt>
                <c:pt idx="11">
                  <c:v>0.57074074074074022</c:v>
                </c:pt>
                <c:pt idx="12">
                  <c:v>0.57108796296296238</c:v>
                </c:pt>
                <c:pt idx="13">
                  <c:v>0.57143518518518455</c:v>
                </c:pt>
                <c:pt idx="14">
                  <c:v>0.57178240740740671</c:v>
                </c:pt>
                <c:pt idx="15">
                  <c:v>0.57212962962962888</c:v>
                </c:pt>
                <c:pt idx="16">
                  <c:v>0.57247685185185104</c:v>
                </c:pt>
                <c:pt idx="17">
                  <c:v>0.57282407407407321</c:v>
                </c:pt>
                <c:pt idx="18">
                  <c:v>0.57317129629629537</c:v>
                </c:pt>
                <c:pt idx="19">
                  <c:v>0.57351851851851754</c:v>
                </c:pt>
                <c:pt idx="20">
                  <c:v>0.5738657407407397</c:v>
                </c:pt>
                <c:pt idx="21">
                  <c:v>0.57421296296296187</c:v>
                </c:pt>
              </c:numCache>
            </c:numRef>
          </c:xVal>
          <c:yVal>
            <c:numRef>
              <c:f>'磁盘读写速率(负载)'!$G$26</c:f>
              <c:numCache>
                <c:formatCode>0.00%</c:formatCode>
                <c:ptCount val="1"/>
                <c:pt idx="0">
                  <c:v>2.0238720192359474E-2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1-4F8F-BF67-94EC826835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8535591094375"/>
          <c:y val="4.0589693034782104E-2"/>
          <c:w val="8.9369708372530568E-2"/>
          <c:h val="8.971354657222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磁盘写速率</a:t>
            </a:r>
            <a:r>
              <a:rPr lang="en-US"/>
              <a:t>(</a:t>
            </a:r>
            <a:r>
              <a:rPr lang="en-US" altLang="zh-CN"/>
              <a:t>KB</a:t>
            </a:r>
            <a:r>
              <a:rPr lang="en-US"/>
              <a:t>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'磁盘读写速率(空载)'!$A$4:$A$35</c:f>
              <c:numCache>
                <c:formatCode>h:mm:ss;@</c:formatCode>
                <c:ptCount val="32"/>
                <c:pt idx="0">
                  <c:v>0.71400462962962974</c:v>
                </c:pt>
                <c:pt idx="1">
                  <c:v>0.7143518518518519</c:v>
                </c:pt>
                <c:pt idx="2">
                  <c:v>0.71469907407407407</c:v>
                </c:pt>
                <c:pt idx="3">
                  <c:v>0.71504629629629624</c:v>
                </c:pt>
                <c:pt idx="4">
                  <c:v>0.7153935185185184</c:v>
                </c:pt>
                <c:pt idx="5">
                  <c:v>0.71574074074074057</c:v>
                </c:pt>
                <c:pt idx="6">
                  <c:v>0.71608796296296273</c:v>
                </c:pt>
                <c:pt idx="7">
                  <c:v>0.7164351851851849</c:v>
                </c:pt>
                <c:pt idx="8">
                  <c:v>0.71678240740740706</c:v>
                </c:pt>
                <c:pt idx="9">
                  <c:v>0.71712962962962923</c:v>
                </c:pt>
                <c:pt idx="10">
                  <c:v>0.71747685185185139</c:v>
                </c:pt>
                <c:pt idx="11">
                  <c:v>0.71782407407407356</c:v>
                </c:pt>
                <c:pt idx="12">
                  <c:v>0.71817129629629572</c:v>
                </c:pt>
                <c:pt idx="13">
                  <c:v>0.71851851851851789</c:v>
                </c:pt>
                <c:pt idx="14">
                  <c:v>0.71886574074074006</c:v>
                </c:pt>
                <c:pt idx="15">
                  <c:v>0.71921296296296222</c:v>
                </c:pt>
                <c:pt idx="16">
                  <c:v>0.71956018518518439</c:v>
                </c:pt>
                <c:pt idx="17">
                  <c:v>0.71990740740740655</c:v>
                </c:pt>
                <c:pt idx="18">
                  <c:v>0.72025462962962872</c:v>
                </c:pt>
                <c:pt idx="19">
                  <c:v>0.72060185185185088</c:v>
                </c:pt>
                <c:pt idx="20">
                  <c:v>0.72094907407407305</c:v>
                </c:pt>
                <c:pt idx="21">
                  <c:v>0.72129629629629521</c:v>
                </c:pt>
                <c:pt idx="22">
                  <c:v>0.72164351851851738</c:v>
                </c:pt>
                <c:pt idx="23">
                  <c:v>0.72199074074073954</c:v>
                </c:pt>
                <c:pt idx="24">
                  <c:v>0.72233796296296171</c:v>
                </c:pt>
                <c:pt idx="25">
                  <c:v>0.72268518518518388</c:v>
                </c:pt>
                <c:pt idx="26">
                  <c:v>0.72303240740740604</c:v>
                </c:pt>
                <c:pt idx="27">
                  <c:v>0.72337962962962821</c:v>
                </c:pt>
                <c:pt idx="28">
                  <c:v>0.72372685185185037</c:v>
                </c:pt>
                <c:pt idx="29">
                  <c:v>0.72407407407407254</c:v>
                </c:pt>
                <c:pt idx="30">
                  <c:v>0.7244212962962947</c:v>
                </c:pt>
                <c:pt idx="31">
                  <c:v>0.72476851851851687</c:v>
                </c:pt>
              </c:numCache>
            </c:numRef>
          </c:cat>
          <c:val>
            <c:numRef>
              <c:f>'磁盘读写速率(空载)'!$E$4:$E$35</c:f>
              <c:numCache>
                <c:formatCode>0.00_ </c:formatCode>
                <c:ptCount val="32"/>
                <c:pt idx="0">
                  <c:v>1.1299999999999999</c:v>
                </c:pt>
                <c:pt idx="1">
                  <c:v>1.37</c:v>
                </c:pt>
                <c:pt idx="2">
                  <c:v>0.69</c:v>
                </c:pt>
                <c:pt idx="3">
                  <c:v>0.91</c:v>
                </c:pt>
                <c:pt idx="4">
                  <c:v>2</c:v>
                </c:pt>
                <c:pt idx="5">
                  <c:v>1.2</c:v>
                </c:pt>
                <c:pt idx="6">
                  <c:v>1.47</c:v>
                </c:pt>
                <c:pt idx="7">
                  <c:v>1.33</c:v>
                </c:pt>
                <c:pt idx="8">
                  <c:v>5.14</c:v>
                </c:pt>
                <c:pt idx="9">
                  <c:v>2</c:v>
                </c:pt>
                <c:pt idx="10">
                  <c:v>1.65</c:v>
                </c:pt>
                <c:pt idx="11">
                  <c:v>1.87</c:v>
                </c:pt>
                <c:pt idx="12">
                  <c:v>1.24</c:v>
                </c:pt>
                <c:pt idx="13">
                  <c:v>1.91</c:v>
                </c:pt>
                <c:pt idx="14">
                  <c:v>9.33</c:v>
                </c:pt>
                <c:pt idx="15">
                  <c:v>2</c:v>
                </c:pt>
                <c:pt idx="16">
                  <c:v>1.79</c:v>
                </c:pt>
                <c:pt idx="17">
                  <c:v>13.2</c:v>
                </c:pt>
                <c:pt idx="18">
                  <c:v>9.86</c:v>
                </c:pt>
                <c:pt idx="19">
                  <c:v>7.17</c:v>
                </c:pt>
                <c:pt idx="20">
                  <c:v>1.51</c:v>
                </c:pt>
                <c:pt idx="21">
                  <c:v>2</c:v>
                </c:pt>
                <c:pt idx="22">
                  <c:v>1.02</c:v>
                </c:pt>
                <c:pt idx="23">
                  <c:v>1.51</c:v>
                </c:pt>
                <c:pt idx="24">
                  <c:v>1.9</c:v>
                </c:pt>
                <c:pt idx="25">
                  <c:v>1.83</c:v>
                </c:pt>
                <c:pt idx="26">
                  <c:v>2.2000000000000002</c:v>
                </c:pt>
                <c:pt idx="27">
                  <c:v>0.82</c:v>
                </c:pt>
                <c:pt idx="28">
                  <c:v>5</c:v>
                </c:pt>
                <c:pt idx="29">
                  <c:v>2.5299999999999998</c:v>
                </c:pt>
                <c:pt idx="30">
                  <c:v>1.46</c:v>
                </c:pt>
                <c:pt idx="31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CF2-8D9B-B99984CBDAEE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'磁盘读写速率(空载)'!$A$4:$A$35</c:f>
              <c:numCache>
                <c:formatCode>h:mm:ss;@</c:formatCode>
                <c:ptCount val="32"/>
                <c:pt idx="0">
                  <c:v>0.71400462962962974</c:v>
                </c:pt>
                <c:pt idx="1">
                  <c:v>0.7143518518518519</c:v>
                </c:pt>
                <c:pt idx="2">
                  <c:v>0.71469907407407407</c:v>
                </c:pt>
                <c:pt idx="3">
                  <c:v>0.71504629629629624</c:v>
                </c:pt>
                <c:pt idx="4">
                  <c:v>0.7153935185185184</c:v>
                </c:pt>
                <c:pt idx="5">
                  <c:v>0.71574074074074057</c:v>
                </c:pt>
                <c:pt idx="6">
                  <c:v>0.71608796296296273</c:v>
                </c:pt>
                <c:pt idx="7">
                  <c:v>0.7164351851851849</c:v>
                </c:pt>
                <c:pt idx="8">
                  <c:v>0.71678240740740706</c:v>
                </c:pt>
                <c:pt idx="9">
                  <c:v>0.71712962962962923</c:v>
                </c:pt>
                <c:pt idx="10">
                  <c:v>0.71747685185185139</c:v>
                </c:pt>
                <c:pt idx="11">
                  <c:v>0.71782407407407356</c:v>
                </c:pt>
                <c:pt idx="12">
                  <c:v>0.71817129629629572</c:v>
                </c:pt>
                <c:pt idx="13">
                  <c:v>0.71851851851851789</c:v>
                </c:pt>
                <c:pt idx="14">
                  <c:v>0.71886574074074006</c:v>
                </c:pt>
                <c:pt idx="15">
                  <c:v>0.71921296296296222</c:v>
                </c:pt>
                <c:pt idx="16">
                  <c:v>0.71956018518518439</c:v>
                </c:pt>
                <c:pt idx="17">
                  <c:v>0.71990740740740655</c:v>
                </c:pt>
                <c:pt idx="18">
                  <c:v>0.72025462962962872</c:v>
                </c:pt>
                <c:pt idx="19">
                  <c:v>0.72060185185185088</c:v>
                </c:pt>
                <c:pt idx="20">
                  <c:v>0.72094907407407305</c:v>
                </c:pt>
                <c:pt idx="21">
                  <c:v>0.72129629629629521</c:v>
                </c:pt>
                <c:pt idx="22">
                  <c:v>0.72164351851851738</c:v>
                </c:pt>
                <c:pt idx="23">
                  <c:v>0.72199074074073954</c:v>
                </c:pt>
                <c:pt idx="24">
                  <c:v>0.72233796296296171</c:v>
                </c:pt>
                <c:pt idx="25">
                  <c:v>0.72268518518518388</c:v>
                </c:pt>
                <c:pt idx="26">
                  <c:v>0.72303240740740604</c:v>
                </c:pt>
                <c:pt idx="27">
                  <c:v>0.72337962962962821</c:v>
                </c:pt>
                <c:pt idx="28">
                  <c:v>0.72372685185185037</c:v>
                </c:pt>
                <c:pt idx="29">
                  <c:v>0.72407407407407254</c:v>
                </c:pt>
                <c:pt idx="30">
                  <c:v>0.7244212962962947</c:v>
                </c:pt>
                <c:pt idx="31">
                  <c:v>0.72476851851851687</c:v>
                </c:pt>
              </c:numCache>
            </c:numRef>
          </c:cat>
          <c:val>
            <c:numRef>
              <c:f>'磁盘读写速率(空载)'!$D$4:$D$35</c:f>
              <c:numCache>
                <c:formatCode>0.00_ </c:formatCode>
                <c:ptCount val="32"/>
                <c:pt idx="0">
                  <c:v>1.1200000000000001</c:v>
                </c:pt>
                <c:pt idx="1">
                  <c:v>1.32</c:v>
                </c:pt>
                <c:pt idx="2">
                  <c:v>0.68</c:v>
                </c:pt>
                <c:pt idx="3">
                  <c:v>0.96</c:v>
                </c:pt>
                <c:pt idx="4">
                  <c:v>2</c:v>
                </c:pt>
                <c:pt idx="5">
                  <c:v>1.19</c:v>
                </c:pt>
                <c:pt idx="6">
                  <c:v>1.47</c:v>
                </c:pt>
                <c:pt idx="7">
                  <c:v>1.33</c:v>
                </c:pt>
                <c:pt idx="8">
                  <c:v>5.07</c:v>
                </c:pt>
                <c:pt idx="9">
                  <c:v>2</c:v>
                </c:pt>
                <c:pt idx="10">
                  <c:v>1.6</c:v>
                </c:pt>
                <c:pt idx="11">
                  <c:v>1.87</c:v>
                </c:pt>
                <c:pt idx="12">
                  <c:v>1.2</c:v>
                </c:pt>
                <c:pt idx="13">
                  <c:v>1.86</c:v>
                </c:pt>
                <c:pt idx="14">
                  <c:v>9.33</c:v>
                </c:pt>
                <c:pt idx="15">
                  <c:v>2</c:v>
                </c:pt>
                <c:pt idx="16">
                  <c:v>1.74</c:v>
                </c:pt>
                <c:pt idx="17">
                  <c:v>13.58</c:v>
                </c:pt>
                <c:pt idx="18">
                  <c:v>9.44</c:v>
                </c:pt>
                <c:pt idx="19">
                  <c:v>6.95</c:v>
                </c:pt>
                <c:pt idx="20">
                  <c:v>1.46</c:v>
                </c:pt>
                <c:pt idx="21">
                  <c:v>2</c:v>
                </c:pt>
                <c:pt idx="22">
                  <c:v>1.07</c:v>
                </c:pt>
                <c:pt idx="23">
                  <c:v>1.47</c:v>
                </c:pt>
                <c:pt idx="24">
                  <c:v>1.86</c:v>
                </c:pt>
                <c:pt idx="25">
                  <c:v>1.75</c:v>
                </c:pt>
                <c:pt idx="26">
                  <c:v>2.13</c:v>
                </c:pt>
                <c:pt idx="27">
                  <c:v>0.81</c:v>
                </c:pt>
                <c:pt idx="28">
                  <c:v>4.97</c:v>
                </c:pt>
                <c:pt idx="29">
                  <c:v>2.5299999999999998</c:v>
                </c:pt>
                <c:pt idx="30">
                  <c:v>1.45</c:v>
                </c:pt>
                <c:pt idx="31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3-4CF2-8D9B-B99984CB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写误差率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'磁盘读写速率(空载)'!$A$4:$A$35</c:f>
              <c:numCache>
                <c:formatCode>h:mm:ss;@</c:formatCode>
                <c:ptCount val="32"/>
                <c:pt idx="0">
                  <c:v>0.71400462962962974</c:v>
                </c:pt>
                <c:pt idx="1">
                  <c:v>0.7143518518518519</c:v>
                </c:pt>
                <c:pt idx="2">
                  <c:v>0.71469907407407407</c:v>
                </c:pt>
                <c:pt idx="3">
                  <c:v>0.71504629629629624</c:v>
                </c:pt>
                <c:pt idx="4">
                  <c:v>0.7153935185185184</c:v>
                </c:pt>
                <c:pt idx="5">
                  <c:v>0.71574074074074057</c:v>
                </c:pt>
                <c:pt idx="6">
                  <c:v>0.71608796296296273</c:v>
                </c:pt>
                <c:pt idx="7">
                  <c:v>0.7164351851851849</c:v>
                </c:pt>
                <c:pt idx="8">
                  <c:v>0.71678240740740706</c:v>
                </c:pt>
                <c:pt idx="9">
                  <c:v>0.71712962962962923</c:v>
                </c:pt>
                <c:pt idx="10">
                  <c:v>0.71747685185185139</c:v>
                </c:pt>
                <c:pt idx="11">
                  <c:v>0.71782407407407356</c:v>
                </c:pt>
                <c:pt idx="12">
                  <c:v>0.71817129629629572</c:v>
                </c:pt>
                <c:pt idx="13">
                  <c:v>0.71851851851851789</c:v>
                </c:pt>
                <c:pt idx="14">
                  <c:v>0.71886574074074006</c:v>
                </c:pt>
                <c:pt idx="15">
                  <c:v>0.71921296296296222</c:v>
                </c:pt>
                <c:pt idx="16">
                  <c:v>0.71956018518518439</c:v>
                </c:pt>
                <c:pt idx="17">
                  <c:v>0.71990740740740655</c:v>
                </c:pt>
                <c:pt idx="18">
                  <c:v>0.72025462962962872</c:v>
                </c:pt>
                <c:pt idx="19">
                  <c:v>0.72060185185185088</c:v>
                </c:pt>
                <c:pt idx="20">
                  <c:v>0.72094907407407305</c:v>
                </c:pt>
                <c:pt idx="21">
                  <c:v>0.72129629629629521</c:v>
                </c:pt>
                <c:pt idx="22">
                  <c:v>0.72164351851851738</c:v>
                </c:pt>
                <c:pt idx="23">
                  <c:v>0.72199074074073954</c:v>
                </c:pt>
                <c:pt idx="24">
                  <c:v>0.72233796296296171</c:v>
                </c:pt>
                <c:pt idx="25">
                  <c:v>0.72268518518518388</c:v>
                </c:pt>
                <c:pt idx="26">
                  <c:v>0.72303240740740604</c:v>
                </c:pt>
                <c:pt idx="27">
                  <c:v>0.72337962962962821</c:v>
                </c:pt>
                <c:pt idx="28">
                  <c:v>0.72372685185185037</c:v>
                </c:pt>
                <c:pt idx="29">
                  <c:v>0.72407407407407254</c:v>
                </c:pt>
                <c:pt idx="30">
                  <c:v>0.7244212962962947</c:v>
                </c:pt>
                <c:pt idx="31">
                  <c:v>0.72476851851851687</c:v>
                </c:pt>
              </c:numCache>
            </c:numRef>
          </c:cat>
          <c:val>
            <c:numRef>
              <c:f>'磁盘读写速率(空载)'!$F$4:$F$35</c:f>
              <c:numCache>
                <c:formatCode>0.00%</c:formatCode>
                <c:ptCount val="32"/>
                <c:pt idx="0">
                  <c:v>8.9285714285712373E-3</c:v>
                </c:pt>
                <c:pt idx="1">
                  <c:v>3.7878787878787908E-2</c:v>
                </c:pt>
                <c:pt idx="2">
                  <c:v>1.4705882352941025E-2</c:v>
                </c:pt>
                <c:pt idx="3">
                  <c:v>5.2083333333333266E-2</c:v>
                </c:pt>
                <c:pt idx="4">
                  <c:v>0</c:v>
                </c:pt>
                <c:pt idx="5">
                  <c:v>8.4033613445378234E-3</c:v>
                </c:pt>
                <c:pt idx="6">
                  <c:v>0</c:v>
                </c:pt>
                <c:pt idx="7">
                  <c:v>0</c:v>
                </c:pt>
                <c:pt idx="8">
                  <c:v>1.3806706114398302E-2</c:v>
                </c:pt>
                <c:pt idx="9">
                  <c:v>0</c:v>
                </c:pt>
                <c:pt idx="10">
                  <c:v>3.1249999999999889E-2</c:v>
                </c:pt>
                <c:pt idx="11">
                  <c:v>0</c:v>
                </c:pt>
                <c:pt idx="12">
                  <c:v>3.3333333333333368E-2</c:v>
                </c:pt>
                <c:pt idx="13">
                  <c:v>2.688172043010743E-2</c:v>
                </c:pt>
                <c:pt idx="14">
                  <c:v>0</c:v>
                </c:pt>
                <c:pt idx="15">
                  <c:v>0</c:v>
                </c:pt>
                <c:pt idx="16">
                  <c:v>2.8735632183908073E-2</c:v>
                </c:pt>
                <c:pt idx="17">
                  <c:v>2.7982326951399173E-2</c:v>
                </c:pt>
                <c:pt idx="18">
                  <c:v>4.4491525423728806E-2</c:v>
                </c:pt>
                <c:pt idx="19">
                  <c:v>3.1654676258992771E-2</c:v>
                </c:pt>
                <c:pt idx="20">
                  <c:v>3.4246575342465786E-2</c:v>
                </c:pt>
                <c:pt idx="21">
                  <c:v>0</c:v>
                </c:pt>
                <c:pt idx="22">
                  <c:v>4.6728971962616862E-2</c:v>
                </c:pt>
                <c:pt idx="23">
                  <c:v>2.721088435374152E-2</c:v>
                </c:pt>
                <c:pt idx="24">
                  <c:v>2.1505376344085919E-2</c:v>
                </c:pt>
                <c:pt idx="25">
                  <c:v>4.5714285714285756E-2</c:v>
                </c:pt>
                <c:pt idx="26">
                  <c:v>3.286384976525835E-2</c:v>
                </c:pt>
                <c:pt idx="27">
                  <c:v>1.2345679012345552E-2</c:v>
                </c:pt>
                <c:pt idx="28">
                  <c:v>6.0362173038229876E-3</c:v>
                </c:pt>
                <c:pt idx="29">
                  <c:v>0</c:v>
                </c:pt>
                <c:pt idx="30">
                  <c:v>6.896551724137937E-3</c:v>
                </c:pt>
                <c:pt idx="31">
                  <c:v>2.8735632183908073E-2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B-4193-A787-9E26C47A64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30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'磁盘读写速率(空载)'!$A$4:$A$35</c:f>
              <c:numCache>
                <c:formatCode>h:mm:ss;@</c:formatCode>
                <c:ptCount val="32"/>
                <c:pt idx="0">
                  <c:v>0.71400462962962974</c:v>
                </c:pt>
                <c:pt idx="1">
                  <c:v>0.7143518518518519</c:v>
                </c:pt>
                <c:pt idx="2">
                  <c:v>0.71469907407407407</c:v>
                </c:pt>
                <c:pt idx="3">
                  <c:v>0.71504629629629624</c:v>
                </c:pt>
                <c:pt idx="4">
                  <c:v>0.7153935185185184</c:v>
                </c:pt>
                <c:pt idx="5">
                  <c:v>0.71574074074074057</c:v>
                </c:pt>
                <c:pt idx="6">
                  <c:v>0.71608796296296273</c:v>
                </c:pt>
                <c:pt idx="7">
                  <c:v>0.7164351851851849</c:v>
                </c:pt>
                <c:pt idx="8">
                  <c:v>0.71678240740740706</c:v>
                </c:pt>
                <c:pt idx="9">
                  <c:v>0.71712962962962923</c:v>
                </c:pt>
                <c:pt idx="10">
                  <c:v>0.71747685185185139</c:v>
                </c:pt>
                <c:pt idx="11">
                  <c:v>0.71782407407407356</c:v>
                </c:pt>
                <c:pt idx="12">
                  <c:v>0.71817129629629572</c:v>
                </c:pt>
                <c:pt idx="13">
                  <c:v>0.71851851851851789</c:v>
                </c:pt>
                <c:pt idx="14">
                  <c:v>0.71886574074074006</c:v>
                </c:pt>
                <c:pt idx="15">
                  <c:v>0.71921296296296222</c:v>
                </c:pt>
                <c:pt idx="16">
                  <c:v>0.71956018518518439</c:v>
                </c:pt>
                <c:pt idx="17">
                  <c:v>0.71990740740740655</c:v>
                </c:pt>
                <c:pt idx="18">
                  <c:v>0.72025462962962872</c:v>
                </c:pt>
                <c:pt idx="19">
                  <c:v>0.72060185185185088</c:v>
                </c:pt>
                <c:pt idx="20">
                  <c:v>0.72094907407407305</c:v>
                </c:pt>
                <c:pt idx="21">
                  <c:v>0.72129629629629521</c:v>
                </c:pt>
                <c:pt idx="22">
                  <c:v>0.72164351851851738</c:v>
                </c:pt>
                <c:pt idx="23">
                  <c:v>0.72199074074073954</c:v>
                </c:pt>
                <c:pt idx="24">
                  <c:v>0.72233796296296171</c:v>
                </c:pt>
                <c:pt idx="25">
                  <c:v>0.72268518518518388</c:v>
                </c:pt>
                <c:pt idx="26">
                  <c:v>0.72303240740740604</c:v>
                </c:pt>
                <c:pt idx="27">
                  <c:v>0.72337962962962821</c:v>
                </c:pt>
                <c:pt idx="28">
                  <c:v>0.72372685185185037</c:v>
                </c:pt>
                <c:pt idx="29">
                  <c:v>0.72407407407407254</c:v>
                </c:pt>
                <c:pt idx="30">
                  <c:v>0.7244212962962947</c:v>
                </c:pt>
                <c:pt idx="31">
                  <c:v>0.72476851851851687</c:v>
                </c:pt>
              </c:numCache>
            </c:numRef>
          </c:xVal>
          <c:yVal>
            <c:numRef>
              <c:f>'磁盘读写速率(空载)'!$F$36</c:f>
              <c:numCache>
                <c:formatCode>0.00%</c:formatCode>
                <c:ptCount val="1"/>
                <c:pt idx="0">
                  <c:v>1.9450621273147117E-2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B-4193-A787-9E26C47A64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99184697397303"/>
          <c:y val="0.12830899128039616"/>
          <c:w val="8.9369708372530568E-2"/>
          <c:h val="8.42071761987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磁盘写速率</a:t>
            </a:r>
            <a:r>
              <a:rPr lang="en-US"/>
              <a:t>(</a:t>
            </a:r>
            <a:r>
              <a:rPr lang="en-US" altLang="zh-CN"/>
              <a:t>KB</a:t>
            </a:r>
            <a:r>
              <a:rPr lang="en-US"/>
              <a:t>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'磁盘读写总量 '!$A$4:$A$35</c:f>
              <c:numCache>
                <c:formatCode>h:mm:ss;@</c:formatCode>
                <c:ptCount val="32"/>
                <c:pt idx="0">
                  <c:v>0.71400462962962974</c:v>
                </c:pt>
                <c:pt idx="1">
                  <c:v>0.7143518518518519</c:v>
                </c:pt>
                <c:pt idx="2">
                  <c:v>0.71469907407407407</c:v>
                </c:pt>
                <c:pt idx="3">
                  <c:v>0.71504629629629624</c:v>
                </c:pt>
                <c:pt idx="4">
                  <c:v>0.7153935185185184</c:v>
                </c:pt>
                <c:pt idx="5">
                  <c:v>0.71574074074074057</c:v>
                </c:pt>
                <c:pt idx="6">
                  <c:v>0.71608796296296273</c:v>
                </c:pt>
                <c:pt idx="7">
                  <c:v>0.7164351851851849</c:v>
                </c:pt>
                <c:pt idx="8">
                  <c:v>0.71678240740740706</c:v>
                </c:pt>
                <c:pt idx="9">
                  <c:v>0.71712962962962923</c:v>
                </c:pt>
                <c:pt idx="10">
                  <c:v>0.71747685185185139</c:v>
                </c:pt>
                <c:pt idx="11">
                  <c:v>0.71782407407407356</c:v>
                </c:pt>
                <c:pt idx="12">
                  <c:v>0.71817129629629572</c:v>
                </c:pt>
                <c:pt idx="13">
                  <c:v>0.71851851851851789</c:v>
                </c:pt>
                <c:pt idx="14">
                  <c:v>0.71886574074074006</c:v>
                </c:pt>
                <c:pt idx="15">
                  <c:v>0.71921296296296222</c:v>
                </c:pt>
                <c:pt idx="16">
                  <c:v>0.71956018518518439</c:v>
                </c:pt>
                <c:pt idx="17">
                  <c:v>0.71990740740740655</c:v>
                </c:pt>
                <c:pt idx="18">
                  <c:v>0.72025462962962872</c:v>
                </c:pt>
                <c:pt idx="19">
                  <c:v>0.72060185185185088</c:v>
                </c:pt>
                <c:pt idx="20">
                  <c:v>0.72094907407407305</c:v>
                </c:pt>
                <c:pt idx="21">
                  <c:v>0.72129629629629521</c:v>
                </c:pt>
                <c:pt idx="22">
                  <c:v>0.72164351851851738</c:v>
                </c:pt>
                <c:pt idx="23">
                  <c:v>0.72199074074073954</c:v>
                </c:pt>
                <c:pt idx="24">
                  <c:v>0.72233796296296171</c:v>
                </c:pt>
                <c:pt idx="25">
                  <c:v>0.72268518518518388</c:v>
                </c:pt>
                <c:pt idx="26">
                  <c:v>0.72303240740740604</c:v>
                </c:pt>
                <c:pt idx="27">
                  <c:v>0.72337962962962821</c:v>
                </c:pt>
                <c:pt idx="28">
                  <c:v>0.72372685185185037</c:v>
                </c:pt>
                <c:pt idx="29">
                  <c:v>0.72407407407407254</c:v>
                </c:pt>
                <c:pt idx="30">
                  <c:v>0.7244212962962947</c:v>
                </c:pt>
                <c:pt idx="31">
                  <c:v>0.72476851851851687</c:v>
                </c:pt>
              </c:numCache>
            </c:numRef>
          </c:cat>
          <c:val>
            <c:numRef>
              <c:f>'磁盘读写总量 '!$E$4:$E$35</c:f>
              <c:numCache>
                <c:formatCode>0.00_ </c:formatCode>
                <c:ptCount val="32"/>
                <c:pt idx="0">
                  <c:v>1.1299999999999999</c:v>
                </c:pt>
                <c:pt idx="1">
                  <c:v>1.37</c:v>
                </c:pt>
                <c:pt idx="2">
                  <c:v>0.69</c:v>
                </c:pt>
                <c:pt idx="3">
                  <c:v>0.91</c:v>
                </c:pt>
                <c:pt idx="4">
                  <c:v>2</c:v>
                </c:pt>
                <c:pt idx="5">
                  <c:v>1.2</c:v>
                </c:pt>
                <c:pt idx="6">
                  <c:v>1.47</c:v>
                </c:pt>
                <c:pt idx="7">
                  <c:v>1.33</c:v>
                </c:pt>
                <c:pt idx="8">
                  <c:v>5.14</c:v>
                </c:pt>
                <c:pt idx="9">
                  <c:v>2</c:v>
                </c:pt>
                <c:pt idx="10">
                  <c:v>1.65</c:v>
                </c:pt>
                <c:pt idx="11">
                  <c:v>1.87</c:v>
                </c:pt>
                <c:pt idx="12">
                  <c:v>1.24</c:v>
                </c:pt>
                <c:pt idx="13">
                  <c:v>1.91</c:v>
                </c:pt>
                <c:pt idx="14">
                  <c:v>9.33</c:v>
                </c:pt>
                <c:pt idx="15">
                  <c:v>2</c:v>
                </c:pt>
                <c:pt idx="16">
                  <c:v>1.79</c:v>
                </c:pt>
                <c:pt idx="17">
                  <c:v>13.2</c:v>
                </c:pt>
                <c:pt idx="18">
                  <c:v>9.86</c:v>
                </c:pt>
                <c:pt idx="19">
                  <c:v>7.17</c:v>
                </c:pt>
                <c:pt idx="20">
                  <c:v>1.51</c:v>
                </c:pt>
                <c:pt idx="21">
                  <c:v>2</c:v>
                </c:pt>
                <c:pt idx="22">
                  <c:v>1.02</c:v>
                </c:pt>
                <c:pt idx="23">
                  <c:v>1.51</c:v>
                </c:pt>
                <c:pt idx="24">
                  <c:v>1.9</c:v>
                </c:pt>
                <c:pt idx="25">
                  <c:v>1.83</c:v>
                </c:pt>
                <c:pt idx="26">
                  <c:v>2.2000000000000002</c:v>
                </c:pt>
                <c:pt idx="27">
                  <c:v>0.82</c:v>
                </c:pt>
                <c:pt idx="28">
                  <c:v>5</c:v>
                </c:pt>
                <c:pt idx="29">
                  <c:v>2.5299999999999998</c:v>
                </c:pt>
                <c:pt idx="30">
                  <c:v>1.46</c:v>
                </c:pt>
                <c:pt idx="31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8-445E-A618-3A011AE23C76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'磁盘读写总量 '!$A$4:$A$35</c:f>
              <c:numCache>
                <c:formatCode>h:mm:ss;@</c:formatCode>
                <c:ptCount val="32"/>
                <c:pt idx="0">
                  <c:v>0.71400462962962974</c:v>
                </c:pt>
                <c:pt idx="1">
                  <c:v>0.7143518518518519</c:v>
                </c:pt>
                <c:pt idx="2">
                  <c:v>0.71469907407407407</c:v>
                </c:pt>
                <c:pt idx="3">
                  <c:v>0.71504629629629624</c:v>
                </c:pt>
                <c:pt idx="4">
                  <c:v>0.7153935185185184</c:v>
                </c:pt>
                <c:pt idx="5">
                  <c:v>0.71574074074074057</c:v>
                </c:pt>
                <c:pt idx="6">
                  <c:v>0.71608796296296273</c:v>
                </c:pt>
                <c:pt idx="7">
                  <c:v>0.7164351851851849</c:v>
                </c:pt>
                <c:pt idx="8">
                  <c:v>0.71678240740740706</c:v>
                </c:pt>
                <c:pt idx="9">
                  <c:v>0.71712962962962923</c:v>
                </c:pt>
                <c:pt idx="10">
                  <c:v>0.71747685185185139</c:v>
                </c:pt>
                <c:pt idx="11">
                  <c:v>0.71782407407407356</c:v>
                </c:pt>
                <c:pt idx="12">
                  <c:v>0.71817129629629572</c:v>
                </c:pt>
                <c:pt idx="13">
                  <c:v>0.71851851851851789</c:v>
                </c:pt>
                <c:pt idx="14">
                  <c:v>0.71886574074074006</c:v>
                </c:pt>
                <c:pt idx="15">
                  <c:v>0.71921296296296222</c:v>
                </c:pt>
                <c:pt idx="16">
                  <c:v>0.71956018518518439</c:v>
                </c:pt>
                <c:pt idx="17">
                  <c:v>0.71990740740740655</c:v>
                </c:pt>
                <c:pt idx="18">
                  <c:v>0.72025462962962872</c:v>
                </c:pt>
                <c:pt idx="19">
                  <c:v>0.72060185185185088</c:v>
                </c:pt>
                <c:pt idx="20">
                  <c:v>0.72094907407407305</c:v>
                </c:pt>
                <c:pt idx="21">
                  <c:v>0.72129629629629521</c:v>
                </c:pt>
                <c:pt idx="22">
                  <c:v>0.72164351851851738</c:v>
                </c:pt>
                <c:pt idx="23">
                  <c:v>0.72199074074073954</c:v>
                </c:pt>
                <c:pt idx="24">
                  <c:v>0.72233796296296171</c:v>
                </c:pt>
                <c:pt idx="25">
                  <c:v>0.72268518518518388</c:v>
                </c:pt>
                <c:pt idx="26">
                  <c:v>0.72303240740740604</c:v>
                </c:pt>
                <c:pt idx="27">
                  <c:v>0.72337962962962821</c:v>
                </c:pt>
                <c:pt idx="28">
                  <c:v>0.72372685185185037</c:v>
                </c:pt>
                <c:pt idx="29">
                  <c:v>0.72407407407407254</c:v>
                </c:pt>
                <c:pt idx="30">
                  <c:v>0.7244212962962947</c:v>
                </c:pt>
                <c:pt idx="31">
                  <c:v>0.72476851851851687</c:v>
                </c:pt>
              </c:numCache>
            </c:numRef>
          </c:cat>
          <c:val>
            <c:numRef>
              <c:f>'磁盘读写总量 '!$D$4:$D$35</c:f>
              <c:numCache>
                <c:formatCode>0.00_ </c:formatCode>
                <c:ptCount val="32"/>
                <c:pt idx="0">
                  <c:v>1.1200000000000001</c:v>
                </c:pt>
                <c:pt idx="1">
                  <c:v>1.32</c:v>
                </c:pt>
                <c:pt idx="2">
                  <c:v>0.68</c:v>
                </c:pt>
                <c:pt idx="3">
                  <c:v>0.96</c:v>
                </c:pt>
                <c:pt idx="4">
                  <c:v>2</c:v>
                </c:pt>
                <c:pt idx="5">
                  <c:v>1.19</c:v>
                </c:pt>
                <c:pt idx="6">
                  <c:v>1.47</c:v>
                </c:pt>
                <c:pt idx="7">
                  <c:v>1.33</c:v>
                </c:pt>
                <c:pt idx="8">
                  <c:v>5.07</c:v>
                </c:pt>
                <c:pt idx="9">
                  <c:v>2</c:v>
                </c:pt>
                <c:pt idx="10">
                  <c:v>1.6</c:v>
                </c:pt>
                <c:pt idx="11">
                  <c:v>1.87</c:v>
                </c:pt>
                <c:pt idx="12">
                  <c:v>1.2</c:v>
                </c:pt>
                <c:pt idx="13">
                  <c:v>1.86</c:v>
                </c:pt>
                <c:pt idx="14">
                  <c:v>9.33</c:v>
                </c:pt>
                <c:pt idx="15">
                  <c:v>2</c:v>
                </c:pt>
                <c:pt idx="16">
                  <c:v>1.74</c:v>
                </c:pt>
                <c:pt idx="17">
                  <c:v>13.58</c:v>
                </c:pt>
                <c:pt idx="18">
                  <c:v>9.44</c:v>
                </c:pt>
                <c:pt idx="19">
                  <c:v>6.95</c:v>
                </c:pt>
                <c:pt idx="20">
                  <c:v>1.46</c:v>
                </c:pt>
                <c:pt idx="21">
                  <c:v>2</c:v>
                </c:pt>
                <c:pt idx="22">
                  <c:v>1.07</c:v>
                </c:pt>
                <c:pt idx="23">
                  <c:v>1.47</c:v>
                </c:pt>
                <c:pt idx="24">
                  <c:v>1.86</c:v>
                </c:pt>
                <c:pt idx="25">
                  <c:v>1.75</c:v>
                </c:pt>
                <c:pt idx="26">
                  <c:v>2.13</c:v>
                </c:pt>
                <c:pt idx="27">
                  <c:v>0.81</c:v>
                </c:pt>
                <c:pt idx="28">
                  <c:v>4.97</c:v>
                </c:pt>
                <c:pt idx="29">
                  <c:v>2.5299999999999998</c:v>
                </c:pt>
                <c:pt idx="30">
                  <c:v>1.45</c:v>
                </c:pt>
                <c:pt idx="31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8-445E-A618-3A011AE2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2000" b="0" i="0" u="none" strike="noStrike" cap="none" normalizeH="0" baseline="0">
                <a:effectLst/>
              </a:rPr>
              <a:t>磁盘</a:t>
            </a:r>
            <a:r>
              <a:rPr lang="zh-CN" altLang="en-US" sz="2000" b="0" i="0" u="none" strike="noStrike" cap="none" normalizeH="0" baseline="0">
                <a:effectLst/>
              </a:rPr>
              <a:t>写误差率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误差率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'磁盘读写总量 '!$A$4:$A$35</c:f>
              <c:numCache>
                <c:formatCode>h:mm:ss;@</c:formatCode>
                <c:ptCount val="32"/>
                <c:pt idx="0">
                  <c:v>0.71400462962962974</c:v>
                </c:pt>
                <c:pt idx="1">
                  <c:v>0.7143518518518519</c:v>
                </c:pt>
                <c:pt idx="2">
                  <c:v>0.71469907407407407</c:v>
                </c:pt>
                <c:pt idx="3">
                  <c:v>0.71504629629629624</c:v>
                </c:pt>
                <c:pt idx="4">
                  <c:v>0.7153935185185184</c:v>
                </c:pt>
                <c:pt idx="5">
                  <c:v>0.71574074074074057</c:v>
                </c:pt>
                <c:pt idx="6">
                  <c:v>0.71608796296296273</c:v>
                </c:pt>
                <c:pt idx="7">
                  <c:v>0.7164351851851849</c:v>
                </c:pt>
                <c:pt idx="8">
                  <c:v>0.71678240740740706</c:v>
                </c:pt>
                <c:pt idx="9">
                  <c:v>0.71712962962962923</c:v>
                </c:pt>
                <c:pt idx="10">
                  <c:v>0.71747685185185139</c:v>
                </c:pt>
                <c:pt idx="11">
                  <c:v>0.71782407407407356</c:v>
                </c:pt>
                <c:pt idx="12">
                  <c:v>0.71817129629629572</c:v>
                </c:pt>
                <c:pt idx="13">
                  <c:v>0.71851851851851789</c:v>
                </c:pt>
                <c:pt idx="14">
                  <c:v>0.71886574074074006</c:v>
                </c:pt>
                <c:pt idx="15">
                  <c:v>0.71921296296296222</c:v>
                </c:pt>
                <c:pt idx="16">
                  <c:v>0.71956018518518439</c:v>
                </c:pt>
                <c:pt idx="17">
                  <c:v>0.71990740740740655</c:v>
                </c:pt>
                <c:pt idx="18">
                  <c:v>0.72025462962962872</c:v>
                </c:pt>
                <c:pt idx="19">
                  <c:v>0.72060185185185088</c:v>
                </c:pt>
                <c:pt idx="20">
                  <c:v>0.72094907407407305</c:v>
                </c:pt>
                <c:pt idx="21">
                  <c:v>0.72129629629629521</c:v>
                </c:pt>
                <c:pt idx="22">
                  <c:v>0.72164351851851738</c:v>
                </c:pt>
                <c:pt idx="23">
                  <c:v>0.72199074074073954</c:v>
                </c:pt>
                <c:pt idx="24">
                  <c:v>0.72233796296296171</c:v>
                </c:pt>
                <c:pt idx="25">
                  <c:v>0.72268518518518388</c:v>
                </c:pt>
                <c:pt idx="26">
                  <c:v>0.72303240740740604</c:v>
                </c:pt>
                <c:pt idx="27">
                  <c:v>0.72337962962962821</c:v>
                </c:pt>
                <c:pt idx="28">
                  <c:v>0.72372685185185037</c:v>
                </c:pt>
                <c:pt idx="29">
                  <c:v>0.72407407407407254</c:v>
                </c:pt>
                <c:pt idx="30">
                  <c:v>0.7244212962962947</c:v>
                </c:pt>
                <c:pt idx="31">
                  <c:v>0.72476851851851687</c:v>
                </c:pt>
              </c:numCache>
            </c:numRef>
          </c:cat>
          <c:val>
            <c:numRef>
              <c:f>'磁盘读写总量 '!$F$4:$F$35</c:f>
              <c:numCache>
                <c:formatCode>0.00%</c:formatCode>
                <c:ptCount val="32"/>
                <c:pt idx="0">
                  <c:v>8.9285714285712373E-3</c:v>
                </c:pt>
                <c:pt idx="1">
                  <c:v>3.7878787878787908E-2</c:v>
                </c:pt>
                <c:pt idx="2">
                  <c:v>1.4705882352941025E-2</c:v>
                </c:pt>
                <c:pt idx="3">
                  <c:v>5.2083333333333266E-2</c:v>
                </c:pt>
                <c:pt idx="4">
                  <c:v>0</c:v>
                </c:pt>
                <c:pt idx="5">
                  <c:v>8.4033613445378234E-3</c:v>
                </c:pt>
                <c:pt idx="6">
                  <c:v>0</c:v>
                </c:pt>
                <c:pt idx="7">
                  <c:v>0</c:v>
                </c:pt>
                <c:pt idx="8">
                  <c:v>1.3806706114398302E-2</c:v>
                </c:pt>
                <c:pt idx="9">
                  <c:v>0</c:v>
                </c:pt>
                <c:pt idx="10">
                  <c:v>3.1249999999999889E-2</c:v>
                </c:pt>
                <c:pt idx="11">
                  <c:v>0</c:v>
                </c:pt>
                <c:pt idx="12">
                  <c:v>3.3333333333333368E-2</c:v>
                </c:pt>
                <c:pt idx="13">
                  <c:v>2.688172043010743E-2</c:v>
                </c:pt>
                <c:pt idx="14">
                  <c:v>0</c:v>
                </c:pt>
                <c:pt idx="15">
                  <c:v>0</c:v>
                </c:pt>
                <c:pt idx="16">
                  <c:v>2.8735632183908073E-2</c:v>
                </c:pt>
                <c:pt idx="17">
                  <c:v>2.7982326951399173E-2</c:v>
                </c:pt>
                <c:pt idx="18">
                  <c:v>4.4491525423728806E-2</c:v>
                </c:pt>
                <c:pt idx="19">
                  <c:v>3.1654676258992771E-2</c:v>
                </c:pt>
                <c:pt idx="20">
                  <c:v>3.4246575342465786E-2</c:v>
                </c:pt>
                <c:pt idx="21">
                  <c:v>0</c:v>
                </c:pt>
                <c:pt idx="22">
                  <c:v>4.6728971962616862E-2</c:v>
                </c:pt>
                <c:pt idx="23">
                  <c:v>2.721088435374152E-2</c:v>
                </c:pt>
                <c:pt idx="24">
                  <c:v>2.1505376344085919E-2</c:v>
                </c:pt>
                <c:pt idx="25">
                  <c:v>4.5714285714285756E-2</c:v>
                </c:pt>
                <c:pt idx="26">
                  <c:v>3.286384976525835E-2</c:v>
                </c:pt>
                <c:pt idx="27">
                  <c:v>1.2345679012345552E-2</c:v>
                </c:pt>
                <c:pt idx="28">
                  <c:v>6.0362173038229876E-3</c:v>
                </c:pt>
                <c:pt idx="29">
                  <c:v>0</c:v>
                </c:pt>
                <c:pt idx="30">
                  <c:v>6.896551724137937E-3</c:v>
                </c:pt>
                <c:pt idx="31">
                  <c:v>2.8735632183908073E-2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7-4970-AA28-3C5A66A9A8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scatterChart>
        <c:scatterStyle val="lineMarker"/>
        <c:varyColors val="0"/>
        <c:ser>
          <c:idx val="1"/>
          <c:order val="1"/>
          <c:tx>
            <c:v>平均值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30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'磁盘读写总量 '!$A$4:$A$35</c:f>
              <c:numCache>
                <c:formatCode>h:mm:ss;@</c:formatCode>
                <c:ptCount val="32"/>
                <c:pt idx="0">
                  <c:v>0.71400462962962974</c:v>
                </c:pt>
                <c:pt idx="1">
                  <c:v>0.7143518518518519</c:v>
                </c:pt>
                <c:pt idx="2">
                  <c:v>0.71469907407407407</c:v>
                </c:pt>
                <c:pt idx="3">
                  <c:v>0.71504629629629624</c:v>
                </c:pt>
                <c:pt idx="4">
                  <c:v>0.7153935185185184</c:v>
                </c:pt>
                <c:pt idx="5">
                  <c:v>0.71574074074074057</c:v>
                </c:pt>
                <c:pt idx="6">
                  <c:v>0.71608796296296273</c:v>
                </c:pt>
                <c:pt idx="7">
                  <c:v>0.7164351851851849</c:v>
                </c:pt>
                <c:pt idx="8">
                  <c:v>0.71678240740740706</c:v>
                </c:pt>
                <c:pt idx="9">
                  <c:v>0.71712962962962923</c:v>
                </c:pt>
                <c:pt idx="10">
                  <c:v>0.71747685185185139</c:v>
                </c:pt>
                <c:pt idx="11">
                  <c:v>0.71782407407407356</c:v>
                </c:pt>
                <c:pt idx="12">
                  <c:v>0.71817129629629572</c:v>
                </c:pt>
                <c:pt idx="13">
                  <c:v>0.71851851851851789</c:v>
                </c:pt>
                <c:pt idx="14">
                  <c:v>0.71886574074074006</c:v>
                </c:pt>
                <c:pt idx="15">
                  <c:v>0.71921296296296222</c:v>
                </c:pt>
                <c:pt idx="16">
                  <c:v>0.71956018518518439</c:v>
                </c:pt>
                <c:pt idx="17">
                  <c:v>0.71990740740740655</c:v>
                </c:pt>
                <c:pt idx="18">
                  <c:v>0.72025462962962872</c:v>
                </c:pt>
                <c:pt idx="19">
                  <c:v>0.72060185185185088</c:v>
                </c:pt>
                <c:pt idx="20">
                  <c:v>0.72094907407407305</c:v>
                </c:pt>
                <c:pt idx="21">
                  <c:v>0.72129629629629521</c:v>
                </c:pt>
                <c:pt idx="22">
                  <c:v>0.72164351851851738</c:v>
                </c:pt>
                <c:pt idx="23">
                  <c:v>0.72199074074073954</c:v>
                </c:pt>
                <c:pt idx="24">
                  <c:v>0.72233796296296171</c:v>
                </c:pt>
                <c:pt idx="25">
                  <c:v>0.72268518518518388</c:v>
                </c:pt>
                <c:pt idx="26">
                  <c:v>0.72303240740740604</c:v>
                </c:pt>
                <c:pt idx="27">
                  <c:v>0.72337962962962821</c:v>
                </c:pt>
                <c:pt idx="28">
                  <c:v>0.72372685185185037</c:v>
                </c:pt>
                <c:pt idx="29">
                  <c:v>0.72407407407407254</c:v>
                </c:pt>
                <c:pt idx="30">
                  <c:v>0.7244212962962947</c:v>
                </c:pt>
                <c:pt idx="31">
                  <c:v>0.72476851851851687</c:v>
                </c:pt>
              </c:numCache>
            </c:numRef>
          </c:xVal>
          <c:yVal>
            <c:numRef>
              <c:f>'磁盘读写总量 '!$F$36</c:f>
              <c:numCache>
                <c:formatCode>0.00%</c:formatCode>
                <c:ptCount val="1"/>
                <c:pt idx="0">
                  <c:v>1.9450621273147117E-2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7-4970-AA28-3C5A66A9A8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0442767"/>
        <c:axId val="760441935"/>
      </c:scatterChart>
      <c:catAx>
        <c:axId val="76044276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99184697397303"/>
          <c:y val="0.12830899128039616"/>
          <c:w val="8.9369708372530568E-2"/>
          <c:h val="8.42071761987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网卡上传速率</a:t>
            </a:r>
            <a:r>
              <a:rPr lang="en-US"/>
              <a:t>(</a:t>
            </a:r>
            <a:r>
              <a:rPr lang="en-US" altLang="zh-CN"/>
              <a:t>K</a:t>
            </a:r>
            <a:r>
              <a:rPr lang="en-US"/>
              <a:t>B/s)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'网卡读写速率(负载)'!$A$4:$A$33</c:f>
              <c:numCache>
                <c:formatCode>h:mm:ss</c:formatCode>
                <c:ptCount val="30"/>
                <c:pt idx="0">
                  <c:v>0.70144675925925926</c:v>
                </c:pt>
                <c:pt idx="1">
                  <c:v>0.70179398148148142</c:v>
                </c:pt>
                <c:pt idx="2">
                  <c:v>0.70214120370370359</c:v>
                </c:pt>
                <c:pt idx="3">
                  <c:v>0.70248842592592575</c:v>
                </c:pt>
                <c:pt idx="4">
                  <c:v>0.70283564814814792</c:v>
                </c:pt>
                <c:pt idx="5">
                  <c:v>0.70318287037037008</c:v>
                </c:pt>
                <c:pt idx="6">
                  <c:v>0.70353009259259225</c:v>
                </c:pt>
                <c:pt idx="7">
                  <c:v>0.70387731481481441</c:v>
                </c:pt>
                <c:pt idx="8">
                  <c:v>0.70422453703703658</c:v>
                </c:pt>
                <c:pt idx="9">
                  <c:v>0.70457175925925875</c:v>
                </c:pt>
                <c:pt idx="10">
                  <c:v>0.70491898148148091</c:v>
                </c:pt>
                <c:pt idx="11">
                  <c:v>0.70526620370370308</c:v>
                </c:pt>
                <c:pt idx="12">
                  <c:v>0.70561342592592524</c:v>
                </c:pt>
                <c:pt idx="13">
                  <c:v>0.70596064814814741</c:v>
                </c:pt>
                <c:pt idx="14">
                  <c:v>0.70630787037036957</c:v>
                </c:pt>
                <c:pt idx="15">
                  <c:v>0.70665509259259174</c:v>
                </c:pt>
                <c:pt idx="16">
                  <c:v>0.7070023148148139</c:v>
                </c:pt>
                <c:pt idx="17">
                  <c:v>0.70734953703703607</c:v>
                </c:pt>
                <c:pt idx="18">
                  <c:v>0.70769675925925823</c:v>
                </c:pt>
                <c:pt idx="19">
                  <c:v>0.7080439814814804</c:v>
                </c:pt>
                <c:pt idx="20">
                  <c:v>0.70839120370370257</c:v>
                </c:pt>
                <c:pt idx="21">
                  <c:v>0.70873842592592473</c:v>
                </c:pt>
                <c:pt idx="22">
                  <c:v>0.7090856481481469</c:v>
                </c:pt>
                <c:pt idx="23">
                  <c:v>0.70943287037036906</c:v>
                </c:pt>
                <c:pt idx="24">
                  <c:v>0.70978009259259123</c:v>
                </c:pt>
                <c:pt idx="25">
                  <c:v>0.71012731481481339</c:v>
                </c:pt>
                <c:pt idx="26">
                  <c:v>0.71047453703703556</c:v>
                </c:pt>
                <c:pt idx="27">
                  <c:v>0.71082175925925772</c:v>
                </c:pt>
                <c:pt idx="28">
                  <c:v>0.71116898148147989</c:v>
                </c:pt>
                <c:pt idx="29">
                  <c:v>0.71151620370370205</c:v>
                </c:pt>
              </c:numCache>
            </c:numRef>
          </c:cat>
          <c:val>
            <c:numRef>
              <c:f>'网卡读写速率(负载)'!$C$4:$C$33</c:f>
              <c:numCache>
                <c:formatCode>0.00_ </c:formatCode>
                <c:ptCount val="30"/>
                <c:pt idx="0">
                  <c:v>277.74975999999998</c:v>
                </c:pt>
                <c:pt idx="1">
                  <c:v>288.49895423999999</c:v>
                </c:pt>
                <c:pt idx="2">
                  <c:v>284.96127999999999</c:v>
                </c:pt>
                <c:pt idx="3">
                  <c:v>264.70297599999998</c:v>
                </c:pt>
                <c:pt idx="4">
                  <c:v>249.64977664</c:v>
                </c:pt>
                <c:pt idx="5">
                  <c:v>260.78310399999998</c:v>
                </c:pt>
                <c:pt idx="6">
                  <c:v>230.69686784000001</c:v>
                </c:pt>
                <c:pt idx="7">
                  <c:v>257.13179647999999</c:v>
                </c:pt>
                <c:pt idx="8">
                  <c:v>243.29205759999999</c:v>
                </c:pt>
                <c:pt idx="9">
                  <c:v>269.63691519999998</c:v>
                </c:pt>
                <c:pt idx="10">
                  <c:v>290.69687398399998</c:v>
                </c:pt>
                <c:pt idx="11">
                  <c:v>315.12156160000001</c:v>
                </c:pt>
                <c:pt idx="12">
                  <c:v>275.9632896</c:v>
                </c:pt>
                <c:pt idx="13">
                  <c:v>240.62337024000001</c:v>
                </c:pt>
                <c:pt idx="14">
                  <c:v>297.39929599999999</c:v>
                </c:pt>
                <c:pt idx="15">
                  <c:v>300.89011199999999</c:v>
                </c:pt>
                <c:pt idx="16">
                  <c:v>294.73202176000001</c:v>
                </c:pt>
                <c:pt idx="17">
                  <c:v>307.8529024</c:v>
                </c:pt>
                <c:pt idx="18">
                  <c:v>309.1082300416</c:v>
                </c:pt>
                <c:pt idx="19">
                  <c:v>307.76652799999999</c:v>
                </c:pt>
                <c:pt idx="20">
                  <c:v>280.30201822914557</c:v>
                </c:pt>
                <c:pt idx="21">
                  <c:v>320.609442349056</c:v>
                </c:pt>
                <c:pt idx="22">
                  <c:v>292.29485670399998</c:v>
                </c:pt>
                <c:pt idx="23">
                  <c:v>281.47669719039999</c:v>
                </c:pt>
                <c:pt idx="24">
                  <c:v>297.69055231999999</c:v>
                </c:pt>
                <c:pt idx="25">
                  <c:v>295.72245572916631</c:v>
                </c:pt>
                <c:pt idx="26">
                  <c:v>321.61179648000001</c:v>
                </c:pt>
                <c:pt idx="27">
                  <c:v>312.56646655999998</c:v>
                </c:pt>
                <c:pt idx="28">
                  <c:v>329.29269935360003</c:v>
                </c:pt>
                <c:pt idx="29">
                  <c:v>307.664896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C-4E6A-9650-B3CEEB6A4903}"/>
            </c:ext>
          </c:extLst>
        </c:ser>
        <c:ser>
          <c:idx val="0"/>
          <c:order val="1"/>
          <c:tx>
            <c:v>monasca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'网卡读写速率(负载)'!$A$4:$A$33</c:f>
              <c:numCache>
                <c:formatCode>h:mm:ss</c:formatCode>
                <c:ptCount val="30"/>
                <c:pt idx="0">
                  <c:v>0.70144675925925926</c:v>
                </c:pt>
                <c:pt idx="1">
                  <c:v>0.70179398148148142</c:v>
                </c:pt>
                <c:pt idx="2">
                  <c:v>0.70214120370370359</c:v>
                </c:pt>
                <c:pt idx="3">
                  <c:v>0.70248842592592575</c:v>
                </c:pt>
                <c:pt idx="4">
                  <c:v>0.70283564814814792</c:v>
                </c:pt>
                <c:pt idx="5">
                  <c:v>0.70318287037037008</c:v>
                </c:pt>
                <c:pt idx="6">
                  <c:v>0.70353009259259225</c:v>
                </c:pt>
                <c:pt idx="7">
                  <c:v>0.70387731481481441</c:v>
                </c:pt>
                <c:pt idx="8">
                  <c:v>0.70422453703703658</c:v>
                </c:pt>
                <c:pt idx="9">
                  <c:v>0.70457175925925875</c:v>
                </c:pt>
                <c:pt idx="10">
                  <c:v>0.70491898148148091</c:v>
                </c:pt>
                <c:pt idx="11">
                  <c:v>0.70526620370370308</c:v>
                </c:pt>
                <c:pt idx="12">
                  <c:v>0.70561342592592524</c:v>
                </c:pt>
                <c:pt idx="13">
                  <c:v>0.70596064814814741</c:v>
                </c:pt>
                <c:pt idx="14">
                  <c:v>0.70630787037036957</c:v>
                </c:pt>
                <c:pt idx="15">
                  <c:v>0.70665509259259174</c:v>
                </c:pt>
                <c:pt idx="16">
                  <c:v>0.7070023148148139</c:v>
                </c:pt>
                <c:pt idx="17">
                  <c:v>0.70734953703703607</c:v>
                </c:pt>
                <c:pt idx="18">
                  <c:v>0.70769675925925823</c:v>
                </c:pt>
                <c:pt idx="19">
                  <c:v>0.7080439814814804</c:v>
                </c:pt>
                <c:pt idx="20">
                  <c:v>0.70839120370370257</c:v>
                </c:pt>
                <c:pt idx="21">
                  <c:v>0.70873842592592473</c:v>
                </c:pt>
                <c:pt idx="22">
                  <c:v>0.7090856481481469</c:v>
                </c:pt>
                <c:pt idx="23">
                  <c:v>0.70943287037036906</c:v>
                </c:pt>
                <c:pt idx="24">
                  <c:v>0.70978009259259123</c:v>
                </c:pt>
                <c:pt idx="25">
                  <c:v>0.71012731481481339</c:v>
                </c:pt>
                <c:pt idx="26">
                  <c:v>0.71047453703703556</c:v>
                </c:pt>
                <c:pt idx="27">
                  <c:v>0.71082175925925772</c:v>
                </c:pt>
                <c:pt idx="28">
                  <c:v>0.71116898148147989</c:v>
                </c:pt>
                <c:pt idx="29">
                  <c:v>0.71151620370370205</c:v>
                </c:pt>
              </c:numCache>
            </c:numRef>
          </c:cat>
          <c:val>
            <c:numRef>
              <c:f>'网卡读写速率(负载)'!$B$4:$B$33</c:f>
              <c:numCache>
                <c:formatCode>General</c:formatCode>
                <c:ptCount val="30"/>
                <c:pt idx="0">
                  <c:v>277.42</c:v>
                </c:pt>
                <c:pt idx="1">
                  <c:v>288.73</c:v>
                </c:pt>
                <c:pt idx="2">
                  <c:v>275.38</c:v>
                </c:pt>
                <c:pt idx="3">
                  <c:v>255.91</c:v>
                </c:pt>
                <c:pt idx="4">
                  <c:v>240.17</c:v>
                </c:pt>
                <c:pt idx="5">
                  <c:v>262.42</c:v>
                </c:pt>
                <c:pt idx="6">
                  <c:v>229.84</c:v>
                </c:pt>
                <c:pt idx="7">
                  <c:v>247.33</c:v>
                </c:pt>
                <c:pt idx="8">
                  <c:v>245.19</c:v>
                </c:pt>
                <c:pt idx="9">
                  <c:v>261.41000000000003</c:v>
                </c:pt>
                <c:pt idx="10">
                  <c:v>288.86</c:v>
                </c:pt>
                <c:pt idx="11">
                  <c:v>305.27</c:v>
                </c:pt>
                <c:pt idx="12">
                  <c:v>274.98</c:v>
                </c:pt>
                <c:pt idx="13">
                  <c:v>239.18</c:v>
                </c:pt>
                <c:pt idx="14">
                  <c:v>300.95999999999998</c:v>
                </c:pt>
                <c:pt idx="15">
                  <c:v>289.56</c:v>
                </c:pt>
                <c:pt idx="16">
                  <c:v>294.07</c:v>
                </c:pt>
                <c:pt idx="17">
                  <c:v>308.76</c:v>
                </c:pt>
                <c:pt idx="18">
                  <c:v>300.63</c:v>
                </c:pt>
                <c:pt idx="19">
                  <c:v>307.02999999999997</c:v>
                </c:pt>
                <c:pt idx="20">
                  <c:v>279.64999999999998</c:v>
                </c:pt>
                <c:pt idx="21">
                  <c:v>308.88</c:v>
                </c:pt>
                <c:pt idx="22">
                  <c:v>292.76</c:v>
                </c:pt>
                <c:pt idx="23">
                  <c:v>273.41000000000003</c:v>
                </c:pt>
                <c:pt idx="24">
                  <c:v>296.75</c:v>
                </c:pt>
                <c:pt idx="25">
                  <c:v>293.43</c:v>
                </c:pt>
                <c:pt idx="26">
                  <c:v>311.98</c:v>
                </c:pt>
                <c:pt idx="27">
                  <c:v>312.58</c:v>
                </c:pt>
                <c:pt idx="28">
                  <c:v>317.24</c:v>
                </c:pt>
                <c:pt idx="29">
                  <c:v>304.88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C-4E6A-9650-B3CEEB6A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42767"/>
        <c:axId val="760441935"/>
      </c:lineChart>
      <c:catAx>
        <c:axId val="7604427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1935"/>
        <c:crosses val="autoZero"/>
        <c:auto val="1"/>
        <c:lblAlgn val="ctr"/>
        <c:lblOffset val="100"/>
        <c:noMultiLvlLbl val="0"/>
      </c:catAx>
      <c:valAx>
        <c:axId val="760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83820</xdr:rowOff>
    </xdr:from>
    <xdr:to>
      <xdr:col>7</xdr:col>
      <xdr:colOff>15240</xdr:colOff>
      <xdr:row>83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09A0F5-E803-4C63-8F30-C70D223B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129540</xdr:rowOff>
    </xdr:from>
    <xdr:to>
      <xdr:col>7</xdr:col>
      <xdr:colOff>15240</xdr:colOff>
      <xdr:row>55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B918E4B-42BA-4DC2-8FB6-478CDFB99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111</xdr:row>
      <xdr:rowOff>38100</xdr:rowOff>
    </xdr:from>
    <xdr:to>
      <xdr:col>7</xdr:col>
      <xdr:colOff>76200</xdr:colOff>
      <xdr:row>137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9D53AA0-CA3E-4349-BCC0-3EF804340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85</xdr:row>
      <xdr:rowOff>15240</xdr:rowOff>
    </xdr:from>
    <xdr:to>
      <xdr:col>7</xdr:col>
      <xdr:colOff>68580</xdr:colOff>
      <xdr:row>111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5786EA0-FDD6-4F39-9150-F98B3568D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10</xdr:col>
      <xdr:colOff>53340</xdr:colOff>
      <xdr:row>67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202698-3583-44E2-8079-203DCEC91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72</xdr:row>
      <xdr:rowOff>91440</xdr:rowOff>
    </xdr:from>
    <xdr:to>
      <xdr:col>10</xdr:col>
      <xdr:colOff>68580</xdr:colOff>
      <xdr:row>101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961839-C40C-42D7-8D3D-42551D401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10</xdr:col>
      <xdr:colOff>53340</xdr:colOff>
      <xdr:row>67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326677-09CD-4A06-B759-B5A479A55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72</xdr:row>
      <xdr:rowOff>91440</xdr:rowOff>
    </xdr:from>
    <xdr:to>
      <xdr:col>10</xdr:col>
      <xdr:colOff>68580</xdr:colOff>
      <xdr:row>101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06C7AEF-3D2A-40B6-BBC3-3D3359EDD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9</xdr:col>
      <xdr:colOff>457200</xdr:colOff>
      <xdr:row>66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061A8F-57F5-4C4C-B91B-E8201A707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457200</xdr:colOff>
      <xdr:row>99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286741D-4C7D-4992-B509-C650EB993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9</xdr:col>
      <xdr:colOff>457200</xdr:colOff>
      <xdr:row>130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B5A76D-D58B-42A4-A90A-364D3D7B8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139</xdr:row>
      <xdr:rowOff>7620</xdr:rowOff>
    </xdr:from>
    <xdr:to>
      <xdr:col>9</xdr:col>
      <xdr:colOff>457200</xdr:colOff>
      <xdr:row>165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DF3AAF4-B0DE-412D-84CE-80A5C3F1C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7620</xdr:rowOff>
    </xdr:from>
    <xdr:to>
      <xdr:col>7</xdr:col>
      <xdr:colOff>160020</xdr:colOff>
      <xdr:row>56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BD5833-9653-402B-9880-8612EEDF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160020</xdr:colOff>
      <xdr:row>87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03FDC8-4CB9-473E-989F-C48BD5960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7</xdr:col>
      <xdr:colOff>160020</xdr:colOff>
      <xdr:row>120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0BD965-E6F7-41BB-862B-0702D1C1E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7</xdr:col>
      <xdr:colOff>160020</xdr:colOff>
      <xdr:row>152</xdr:row>
      <xdr:rowOff>45720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0994FBE-C89F-4DF8-8138-4E15E7D51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7620</xdr:rowOff>
    </xdr:from>
    <xdr:to>
      <xdr:col>7</xdr:col>
      <xdr:colOff>160020</xdr:colOff>
      <xdr:row>56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5FD5C6-29E5-4019-B79F-0F242B789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160020</xdr:colOff>
      <xdr:row>87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1E6A6B-1F03-4382-BCA0-207CDC870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7</xdr:col>
      <xdr:colOff>160020</xdr:colOff>
      <xdr:row>120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6F53848-23E7-41CA-B714-5B8EB0C04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7</xdr:col>
      <xdr:colOff>160020</xdr:colOff>
      <xdr:row>152</xdr:row>
      <xdr:rowOff>45720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6F1668-70AA-4CED-9706-4849A5CE8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7</xdr:col>
      <xdr:colOff>175260</xdr:colOff>
      <xdr:row>56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8EFAF7-7D96-453F-B6B8-23D74ABA3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7</xdr:col>
      <xdr:colOff>175260</xdr:colOff>
      <xdr:row>88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910B49-3DBD-4972-8ECA-F6C84B3B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7</xdr:col>
      <xdr:colOff>175260</xdr:colOff>
      <xdr:row>56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D251B-100D-4523-A09B-2D2FA8D25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7</xdr:col>
      <xdr:colOff>175260</xdr:colOff>
      <xdr:row>88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359A47-BFB8-4222-A508-F3A328C47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selection activeCell="J130" sqref="J130"/>
    </sheetView>
  </sheetViews>
  <sheetFormatPr defaultRowHeight="14.4" x14ac:dyDescent="0.3"/>
  <cols>
    <col min="1" max="1" width="27.109375" style="1" customWidth="1"/>
    <col min="2" max="2" width="14.88671875" style="1" customWidth="1"/>
    <col min="3" max="4" width="14.77734375" style="1" customWidth="1"/>
    <col min="5" max="5" width="14.5546875" style="1" customWidth="1"/>
    <col min="6" max="6" width="15.21875" style="1" customWidth="1"/>
    <col min="7" max="7" width="16.5546875" style="1" customWidth="1"/>
    <col min="8" max="16384" width="8.88671875" style="1"/>
  </cols>
  <sheetData>
    <row r="1" spans="1:7" x14ac:dyDescent="0.3">
      <c r="A1" s="18" t="s">
        <v>0</v>
      </c>
      <c r="B1" s="18"/>
      <c r="C1" s="18"/>
      <c r="D1" s="18"/>
      <c r="E1" s="18"/>
      <c r="F1" s="3"/>
    </row>
    <row r="2" spans="1:7" ht="15" customHeight="1" x14ac:dyDescent="0.3">
      <c r="A2" s="18" t="s">
        <v>8</v>
      </c>
      <c r="B2" s="18" t="s">
        <v>1</v>
      </c>
      <c r="C2" s="18"/>
      <c r="D2" s="19" t="s">
        <v>5</v>
      </c>
      <c r="E2" s="18" t="s">
        <v>2</v>
      </c>
      <c r="F2" s="18"/>
      <c r="G2" s="19" t="s">
        <v>6</v>
      </c>
    </row>
    <row r="3" spans="1:7" x14ac:dyDescent="0.3">
      <c r="A3" s="18"/>
      <c r="B3" s="3" t="s">
        <v>4</v>
      </c>
      <c r="C3" s="3" t="s">
        <v>3</v>
      </c>
      <c r="D3" s="19"/>
      <c r="E3" s="3" t="s">
        <v>4</v>
      </c>
      <c r="F3" s="3" t="s">
        <v>3</v>
      </c>
      <c r="G3" s="18"/>
    </row>
    <row r="4" spans="1:7" x14ac:dyDescent="0.3">
      <c r="A4" s="4">
        <v>0.56692129629629628</v>
      </c>
      <c r="B4" s="5">
        <v>18.72</v>
      </c>
      <c r="C4" s="5">
        <v>19.46</v>
      </c>
      <c r="D4" s="12">
        <f>ABS(C4-B4)/C4</f>
        <v>3.8026721479958989E-2</v>
      </c>
      <c r="E4" s="5">
        <v>98.46</v>
      </c>
      <c r="F4" s="5">
        <v>100.48</v>
      </c>
      <c r="G4" s="8">
        <f>ABS(F4-E4)/F4</f>
        <v>2.0103503184713475E-2</v>
      </c>
    </row>
    <row r="5" spans="1:7" x14ac:dyDescent="0.3">
      <c r="A5" s="4">
        <v>0.56726851851851856</v>
      </c>
      <c r="B5" s="5">
        <v>21.03</v>
      </c>
      <c r="C5" s="5">
        <v>20.81</v>
      </c>
      <c r="D5" s="12">
        <f t="shared" ref="D5:D25" si="0">ABS(C5-B5)/C5</f>
        <v>1.0571840461316791E-2</v>
      </c>
      <c r="E5" s="5">
        <v>94.35</v>
      </c>
      <c r="F5" s="5">
        <v>95.28</v>
      </c>
      <c r="G5" s="8">
        <f t="shared" ref="G5:G25" si="1">ABS(F5-E5)/F5</f>
        <v>9.7607052896726155E-3</v>
      </c>
    </row>
    <row r="6" spans="1:7" x14ac:dyDescent="0.3">
      <c r="A6" s="4">
        <v>0.56761574074074073</v>
      </c>
      <c r="B6" s="5">
        <v>18.95</v>
      </c>
      <c r="C6" s="5">
        <v>19.670000000000002</v>
      </c>
      <c r="D6" s="12">
        <f t="shared" si="0"/>
        <v>3.6603965429588325E-2</v>
      </c>
      <c r="E6" s="5">
        <v>94.07</v>
      </c>
      <c r="F6" s="5">
        <v>96.77</v>
      </c>
      <c r="G6" s="8">
        <f t="shared" si="1"/>
        <v>2.7901209052392302E-2</v>
      </c>
    </row>
    <row r="7" spans="1:7" x14ac:dyDescent="0.3">
      <c r="A7" s="4">
        <v>0.56796296296296289</v>
      </c>
      <c r="B7" s="5">
        <v>18.04</v>
      </c>
      <c r="C7" s="5">
        <v>18.68</v>
      </c>
      <c r="D7" s="12">
        <f t="shared" si="0"/>
        <v>3.4261241970021443E-2</v>
      </c>
      <c r="E7" s="5">
        <v>96.03</v>
      </c>
      <c r="F7" s="5">
        <v>99.29</v>
      </c>
      <c r="G7" s="8">
        <f t="shared" si="1"/>
        <v>3.2833115117333111E-2</v>
      </c>
    </row>
    <row r="8" spans="1:7" x14ac:dyDescent="0.3">
      <c r="A8" s="4">
        <f>2*A7-A6</f>
        <v>0.56831018518518506</v>
      </c>
      <c r="B8" s="5">
        <v>20.45</v>
      </c>
      <c r="C8" s="5">
        <v>20.73</v>
      </c>
      <c r="D8" s="12">
        <f t="shared" si="0"/>
        <v>1.3506994693680711E-2</v>
      </c>
      <c r="E8" s="5">
        <v>90.37</v>
      </c>
      <c r="F8" s="5">
        <v>90.95</v>
      </c>
      <c r="G8" s="8">
        <f t="shared" si="1"/>
        <v>6.3771302913688648E-3</v>
      </c>
    </row>
    <row r="9" spans="1:7" x14ac:dyDescent="0.3">
      <c r="A9" s="4">
        <f t="shared" ref="A9:A25" si="2">2*A8-A7</f>
        <v>0.56865740740740722</v>
      </c>
      <c r="B9" s="5">
        <v>21.18</v>
      </c>
      <c r="C9" s="5">
        <v>21.73</v>
      </c>
      <c r="D9" s="12">
        <f t="shared" si="0"/>
        <v>2.5310630464795245E-2</v>
      </c>
      <c r="E9" s="5">
        <v>94.48</v>
      </c>
      <c r="F9" s="5">
        <v>97.34</v>
      </c>
      <c r="G9" s="8">
        <f t="shared" si="1"/>
        <v>2.9381549208958285E-2</v>
      </c>
    </row>
    <row r="10" spans="1:7" x14ac:dyDescent="0.3">
      <c r="A10" s="4">
        <f t="shared" si="2"/>
        <v>0.56900462962962939</v>
      </c>
      <c r="B10" s="5">
        <v>17.45</v>
      </c>
      <c r="C10" s="5">
        <v>17.88</v>
      </c>
      <c r="D10" s="12">
        <f t="shared" si="0"/>
        <v>2.4049217002237121E-2</v>
      </c>
      <c r="E10" s="5">
        <v>93.72</v>
      </c>
      <c r="F10" s="5">
        <v>97.24</v>
      </c>
      <c r="G10" s="8">
        <f t="shared" si="1"/>
        <v>3.6199095022624396E-2</v>
      </c>
    </row>
    <row r="11" spans="1:7" x14ac:dyDescent="0.3">
      <c r="A11" s="4">
        <f t="shared" si="2"/>
        <v>0.56935185185185155</v>
      </c>
      <c r="B11" s="5">
        <v>17.850000000000001</v>
      </c>
      <c r="C11" s="5">
        <v>18.079999999999998</v>
      </c>
      <c r="D11" s="12">
        <f t="shared" si="0"/>
        <v>1.2721238938052926E-2</v>
      </c>
      <c r="E11" s="5">
        <v>92.33</v>
      </c>
      <c r="F11" s="5">
        <v>92.87</v>
      </c>
      <c r="G11" s="8">
        <f t="shared" si="1"/>
        <v>5.8145795197588699E-3</v>
      </c>
    </row>
    <row r="12" spans="1:7" x14ac:dyDescent="0.3">
      <c r="A12" s="4">
        <f t="shared" si="2"/>
        <v>0.56969907407407372</v>
      </c>
      <c r="B12" s="5">
        <v>20.92</v>
      </c>
      <c r="C12" s="5">
        <v>21.68</v>
      </c>
      <c r="D12" s="12">
        <f t="shared" si="0"/>
        <v>3.5055350553505442E-2</v>
      </c>
      <c r="E12" s="5">
        <v>90.75</v>
      </c>
      <c r="F12" s="5">
        <v>93.95</v>
      </c>
      <c r="G12" s="8">
        <f t="shared" si="1"/>
        <v>3.4060670569451862E-2</v>
      </c>
    </row>
    <row r="13" spans="1:7" x14ac:dyDescent="0.3">
      <c r="A13" s="4">
        <f t="shared" si="2"/>
        <v>0.57004629629629588</v>
      </c>
      <c r="B13" s="5">
        <v>20.03</v>
      </c>
      <c r="C13" s="5">
        <v>19.8</v>
      </c>
      <c r="D13" s="12">
        <f t="shared" si="0"/>
        <v>1.1616161616161637E-2</v>
      </c>
      <c r="E13" s="5">
        <v>97.68</v>
      </c>
      <c r="F13" s="5">
        <v>96.44</v>
      </c>
      <c r="G13" s="8">
        <f t="shared" si="1"/>
        <v>1.2857735379510671E-2</v>
      </c>
    </row>
    <row r="14" spans="1:7" x14ac:dyDescent="0.3">
      <c r="A14" s="4">
        <f t="shared" si="2"/>
        <v>0.57039351851851805</v>
      </c>
      <c r="B14" s="5">
        <v>18.350000000000001</v>
      </c>
      <c r="C14" s="5">
        <v>18.75</v>
      </c>
      <c r="D14" s="12">
        <f t="shared" si="0"/>
        <v>2.1333333333333256E-2</v>
      </c>
      <c r="E14" s="5">
        <v>94.81</v>
      </c>
      <c r="F14" s="5">
        <v>98.38</v>
      </c>
      <c r="G14" s="8">
        <f t="shared" si="1"/>
        <v>3.6287863386867181E-2</v>
      </c>
    </row>
    <row r="15" spans="1:7" x14ac:dyDescent="0.3">
      <c r="A15" s="4">
        <f t="shared" si="2"/>
        <v>0.57074074074074022</v>
      </c>
      <c r="B15" s="5">
        <v>16.399999999999999</v>
      </c>
      <c r="C15" s="5">
        <v>17.09</v>
      </c>
      <c r="D15" s="12">
        <f t="shared" si="0"/>
        <v>4.0374488004681172E-2</v>
      </c>
      <c r="E15" s="5">
        <v>87.51</v>
      </c>
      <c r="F15" s="5">
        <v>90.43</v>
      </c>
      <c r="G15" s="8">
        <f t="shared" si="1"/>
        <v>3.2290169191639961E-2</v>
      </c>
    </row>
    <row r="16" spans="1:7" x14ac:dyDescent="0.3">
      <c r="A16" s="4">
        <f t="shared" si="2"/>
        <v>0.57108796296296238</v>
      </c>
      <c r="B16" s="5">
        <v>18.22</v>
      </c>
      <c r="C16" s="5">
        <v>18.55</v>
      </c>
      <c r="D16" s="12">
        <f t="shared" si="0"/>
        <v>1.7789757412399021E-2</v>
      </c>
      <c r="E16" s="5">
        <v>94.69</v>
      </c>
      <c r="F16" s="5">
        <v>95.6</v>
      </c>
      <c r="G16" s="8">
        <f t="shared" si="1"/>
        <v>9.5188284518828107E-3</v>
      </c>
    </row>
    <row r="17" spans="1:7" x14ac:dyDescent="0.3">
      <c r="A17" s="4">
        <f t="shared" si="2"/>
        <v>0.57143518518518455</v>
      </c>
      <c r="B17" s="5">
        <v>17.98</v>
      </c>
      <c r="C17" s="5">
        <v>18.190000000000001</v>
      </c>
      <c r="D17" s="12">
        <f t="shared" si="0"/>
        <v>1.1544804837823025E-2</v>
      </c>
      <c r="E17" s="5">
        <v>90.52</v>
      </c>
      <c r="F17" s="5">
        <v>93.7</v>
      </c>
      <c r="G17" s="8">
        <f t="shared" si="1"/>
        <v>3.3938100320170826E-2</v>
      </c>
    </row>
    <row r="18" spans="1:7" x14ac:dyDescent="0.3">
      <c r="A18" s="4">
        <f t="shared" si="2"/>
        <v>0.57178240740740671</v>
      </c>
      <c r="B18" s="5">
        <v>18.25</v>
      </c>
      <c r="C18" s="5">
        <v>18.55</v>
      </c>
      <c r="D18" s="12">
        <f t="shared" si="0"/>
        <v>1.6172506738544513E-2</v>
      </c>
      <c r="E18" s="5">
        <v>91.17</v>
      </c>
      <c r="F18" s="5">
        <v>90.41</v>
      </c>
      <c r="G18" s="8">
        <f t="shared" si="1"/>
        <v>8.4061497621945036E-3</v>
      </c>
    </row>
    <row r="19" spans="1:7" x14ac:dyDescent="0.3">
      <c r="A19" s="4">
        <f t="shared" si="2"/>
        <v>0.57212962962962888</v>
      </c>
      <c r="B19" s="5">
        <v>15.59</v>
      </c>
      <c r="C19" s="5">
        <v>15.5</v>
      </c>
      <c r="D19" s="12">
        <f t="shared" si="0"/>
        <v>5.8064516129032167E-3</v>
      </c>
      <c r="E19" s="5">
        <v>79.61</v>
      </c>
      <c r="F19" s="5">
        <v>79.63</v>
      </c>
      <c r="G19" s="8">
        <f t="shared" si="1"/>
        <v>2.5116162250403141E-4</v>
      </c>
    </row>
    <row r="20" spans="1:7" x14ac:dyDescent="0.3">
      <c r="A20" s="4">
        <f t="shared" si="2"/>
        <v>0.57247685185185104</v>
      </c>
      <c r="B20" s="5">
        <v>14.67</v>
      </c>
      <c r="C20" s="5">
        <v>14.71</v>
      </c>
      <c r="D20" s="12">
        <f t="shared" si="0"/>
        <v>2.71923861318837E-3</v>
      </c>
      <c r="E20" s="5">
        <v>84.97</v>
      </c>
      <c r="F20" s="5">
        <v>84.88</v>
      </c>
      <c r="G20" s="8">
        <f t="shared" si="1"/>
        <v>1.0603204524034333E-3</v>
      </c>
    </row>
    <row r="21" spans="1:7" x14ac:dyDescent="0.3">
      <c r="A21" s="4">
        <f t="shared" si="2"/>
        <v>0.57282407407407321</v>
      </c>
      <c r="B21" s="5">
        <v>18.78</v>
      </c>
      <c r="C21" s="5">
        <v>19.43</v>
      </c>
      <c r="D21" s="12">
        <f t="shared" si="0"/>
        <v>3.3453422542460039E-2</v>
      </c>
      <c r="E21" s="5">
        <v>87.62</v>
      </c>
      <c r="F21" s="5">
        <v>90.43</v>
      </c>
      <c r="G21" s="8">
        <f t="shared" si="1"/>
        <v>3.1073758708393254E-2</v>
      </c>
    </row>
    <row r="22" spans="1:7" x14ac:dyDescent="0.3">
      <c r="A22" s="4">
        <f t="shared" si="2"/>
        <v>0.57317129629629537</v>
      </c>
      <c r="B22" s="5">
        <v>17.43</v>
      </c>
      <c r="C22" s="5">
        <v>17.25</v>
      </c>
      <c r="D22" s="12">
        <f t="shared" si="0"/>
        <v>1.0434782608695636E-2</v>
      </c>
      <c r="E22" s="5">
        <v>89.9</v>
      </c>
      <c r="F22" s="5">
        <v>89.78</v>
      </c>
      <c r="G22" s="8">
        <f t="shared" si="1"/>
        <v>1.336600579193635E-3</v>
      </c>
    </row>
    <row r="23" spans="1:7" x14ac:dyDescent="0.3">
      <c r="A23" s="4">
        <f t="shared" si="2"/>
        <v>0.57351851851851754</v>
      </c>
      <c r="B23" s="5">
        <v>19.32</v>
      </c>
      <c r="C23" s="5">
        <v>20.13</v>
      </c>
      <c r="D23" s="12">
        <f t="shared" si="0"/>
        <v>4.023845007451559E-2</v>
      </c>
      <c r="E23" s="5">
        <v>91.39</v>
      </c>
      <c r="F23" s="5">
        <v>95.17</v>
      </c>
      <c r="G23" s="8">
        <f t="shared" si="1"/>
        <v>3.9718398655038366E-2</v>
      </c>
    </row>
    <row r="24" spans="1:7" x14ac:dyDescent="0.3">
      <c r="A24" s="4">
        <f>2*A23-A22</f>
        <v>0.5738657407407397</v>
      </c>
      <c r="B24" s="5">
        <v>15.88</v>
      </c>
      <c r="C24" s="5">
        <v>16.41</v>
      </c>
      <c r="D24" s="12">
        <f t="shared" si="0"/>
        <v>3.2297379646556941E-2</v>
      </c>
      <c r="E24" s="5">
        <v>90.46</v>
      </c>
      <c r="F24" s="5">
        <v>93.45</v>
      </c>
      <c r="G24" s="8">
        <f t="shared" si="1"/>
        <v>3.1995719636169172E-2</v>
      </c>
    </row>
    <row r="25" spans="1:7" x14ac:dyDescent="0.3">
      <c r="A25" s="4">
        <f t="shared" si="2"/>
        <v>0.57421296296296187</v>
      </c>
      <c r="B25" s="5">
        <v>19.32</v>
      </c>
      <c r="C25" s="5">
        <v>19.46</v>
      </c>
      <c r="D25" s="12">
        <f t="shared" si="0"/>
        <v>7.1942446043165758E-3</v>
      </c>
      <c r="E25" s="5">
        <v>95.07</v>
      </c>
      <c r="F25" s="5">
        <v>95.46</v>
      </c>
      <c r="G25" s="8">
        <f t="shared" si="1"/>
        <v>4.0854808296668828E-3</v>
      </c>
    </row>
    <row r="26" spans="1:7" x14ac:dyDescent="0.3">
      <c r="A26" s="4" t="s">
        <v>9</v>
      </c>
      <c r="B26" s="5"/>
      <c r="C26" s="5"/>
      <c r="D26" s="12">
        <f>AVERAGE(D4:D25)</f>
        <v>2.1867373756306183E-2</v>
      </c>
      <c r="E26" s="5"/>
      <c r="F26" s="5"/>
      <c r="G26" s="8">
        <f>AVERAGE(G4:G25)</f>
        <v>2.0238720192359474E-2</v>
      </c>
    </row>
    <row r="27" spans="1:7" x14ac:dyDescent="0.3">
      <c r="A27" s="10"/>
      <c r="B27" s="6"/>
      <c r="C27" s="6"/>
      <c r="D27" s="6"/>
      <c r="E27" s="6"/>
      <c r="F27" s="6"/>
    </row>
    <row r="28" spans="1:7" x14ac:dyDescent="0.3">
      <c r="A28" s="2"/>
    </row>
    <row r="29" spans="1:7" x14ac:dyDescent="0.3">
      <c r="A29" s="2"/>
    </row>
    <row r="30" spans="1:7" x14ac:dyDescent="0.3">
      <c r="A30" s="2"/>
    </row>
    <row r="31" spans="1:7" x14ac:dyDescent="0.3">
      <c r="A31" s="2"/>
    </row>
    <row r="32" spans="1:7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</sheetData>
  <mergeCells count="6">
    <mergeCell ref="A1:E1"/>
    <mergeCell ref="B2:C2"/>
    <mergeCell ref="E2:F2"/>
    <mergeCell ref="A2:A3"/>
    <mergeCell ref="G2:G3"/>
    <mergeCell ref="D2:D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E3B2-EB77-427B-AE15-961DBE5F0417}">
  <dimension ref="A1:F36"/>
  <sheetViews>
    <sheetView workbookViewId="0">
      <selection activeCell="I11" sqref="I11"/>
    </sheetView>
  </sheetViews>
  <sheetFormatPr defaultRowHeight="13.8" x14ac:dyDescent="0.25"/>
  <cols>
    <col min="1" max="1" width="15.77734375" customWidth="1"/>
    <col min="2" max="2" width="11" customWidth="1"/>
    <col min="3" max="3" width="11.33203125" customWidth="1"/>
    <col min="4" max="4" width="12.5546875" customWidth="1"/>
    <col min="5" max="5" width="14.88671875" customWidth="1"/>
    <col min="6" max="6" width="16" customWidth="1"/>
  </cols>
  <sheetData>
    <row r="1" spans="1:6" ht="14.4" x14ac:dyDescent="0.3">
      <c r="A1" s="18" t="s">
        <v>0</v>
      </c>
      <c r="B1" s="18"/>
      <c r="C1" s="18"/>
      <c r="D1" s="18"/>
      <c r="E1" s="3"/>
      <c r="F1" s="9"/>
    </row>
    <row r="2" spans="1:6" ht="14.4" x14ac:dyDescent="0.25">
      <c r="A2" s="18" t="s">
        <v>8</v>
      </c>
      <c r="B2" s="18" t="s">
        <v>1</v>
      </c>
      <c r="C2" s="18"/>
      <c r="D2" s="18" t="s">
        <v>2</v>
      </c>
      <c r="E2" s="18"/>
      <c r="F2" s="18" t="s">
        <v>7</v>
      </c>
    </row>
    <row r="3" spans="1:6" ht="14.4" x14ac:dyDescent="0.25">
      <c r="A3" s="18"/>
      <c r="B3" s="3" t="s">
        <v>4</v>
      </c>
      <c r="C3" s="3" t="s">
        <v>3</v>
      </c>
      <c r="D3" s="3" t="s">
        <v>4</v>
      </c>
      <c r="E3" s="3" t="s">
        <v>3</v>
      </c>
      <c r="F3" s="18"/>
    </row>
    <row r="4" spans="1:6" ht="14.4" x14ac:dyDescent="0.3">
      <c r="A4" s="10">
        <v>0.71400462962962974</v>
      </c>
      <c r="B4" s="9">
        <v>0</v>
      </c>
      <c r="C4" s="9">
        <v>0</v>
      </c>
      <c r="D4" s="6">
        <v>1.1200000000000001</v>
      </c>
      <c r="E4" s="6">
        <v>1.1299999999999999</v>
      </c>
      <c r="F4" s="8">
        <f>ABS(E4-D4)/D4</f>
        <v>8.9285714285712373E-3</v>
      </c>
    </row>
    <row r="5" spans="1:6" ht="14.4" x14ac:dyDescent="0.3">
      <c r="A5" s="10">
        <v>0.7143518518518519</v>
      </c>
      <c r="B5" s="9">
        <v>0</v>
      </c>
      <c r="C5" s="9">
        <v>0</v>
      </c>
      <c r="D5" s="6">
        <v>1.32</v>
      </c>
      <c r="E5" s="6">
        <v>1.37</v>
      </c>
      <c r="F5" s="8">
        <f t="shared" ref="F5:F35" si="0">ABS(E5-D5)/D5</f>
        <v>3.7878787878787908E-2</v>
      </c>
    </row>
    <row r="6" spans="1:6" ht="14.4" x14ac:dyDescent="0.3">
      <c r="A6" s="10">
        <f>2*A5-A4</f>
        <v>0.71469907407407407</v>
      </c>
      <c r="B6" s="9">
        <v>0</v>
      </c>
      <c r="C6" s="9">
        <v>0</v>
      </c>
      <c r="D6" s="6">
        <v>0.68</v>
      </c>
      <c r="E6" s="6">
        <v>0.69</v>
      </c>
      <c r="F6" s="8">
        <f t="shared" si="0"/>
        <v>1.4705882352941025E-2</v>
      </c>
    </row>
    <row r="7" spans="1:6" ht="14.4" x14ac:dyDescent="0.3">
      <c r="A7" s="10">
        <f t="shared" ref="A7:A35" si="1">2*A6-A5</f>
        <v>0.71504629629629624</v>
      </c>
      <c r="B7" s="9">
        <v>0</v>
      </c>
      <c r="C7" s="9">
        <v>0</v>
      </c>
      <c r="D7" s="6">
        <v>0.96</v>
      </c>
      <c r="E7" s="6">
        <v>0.91</v>
      </c>
      <c r="F7" s="8">
        <f t="shared" si="0"/>
        <v>5.2083333333333266E-2</v>
      </c>
    </row>
    <row r="8" spans="1:6" ht="14.4" x14ac:dyDescent="0.3">
      <c r="A8" s="10">
        <f t="shared" si="1"/>
        <v>0.7153935185185184</v>
      </c>
      <c r="B8" s="9">
        <v>0</v>
      </c>
      <c r="C8" s="9">
        <v>0</v>
      </c>
      <c r="D8" s="6">
        <v>2</v>
      </c>
      <c r="E8" s="6">
        <v>2</v>
      </c>
      <c r="F8" s="8">
        <f t="shared" si="0"/>
        <v>0</v>
      </c>
    </row>
    <row r="9" spans="1:6" ht="14.4" x14ac:dyDescent="0.3">
      <c r="A9" s="10">
        <f t="shared" si="1"/>
        <v>0.71574074074074057</v>
      </c>
      <c r="B9" s="9">
        <v>0</v>
      </c>
      <c r="C9" s="9">
        <v>0</v>
      </c>
      <c r="D9" s="6">
        <v>1.19</v>
      </c>
      <c r="E9" s="6">
        <v>1.2</v>
      </c>
      <c r="F9" s="8">
        <f t="shared" si="0"/>
        <v>8.4033613445378234E-3</v>
      </c>
    </row>
    <row r="10" spans="1:6" ht="14.4" x14ac:dyDescent="0.3">
      <c r="A10" s="10">
        <f t="shared" si="1"/>
        <v>0.71608796296296273</v>
      </c>
      <c r="B10" s="9">
        <v>0</v>
      </c>
      <c r="C10" s="9">
        <v>0</v>
      </c>
      <c r="D10" s="6">
        <v>1.47</v>
      </c>
      <c r="E10" s="6">
        <v>1.47</v>
      </c>
      <c r="F10" s="8">
        <f t="shared" si="0"/>
        <v>0</v>
      </c>
    </row>
    <row r="11" spans="1:6" ht="14.4" x14ac:dyDescent="0.3">
      <c r="A11" s="10">
        <f t="shared" si="1"/>
        <v>0.7164351851851849</v>
      </c>
      <c r="B11" s="9">
        <v>0</v>
      </c>
      <c r="C11" s="9">
        <v>0</v>
      </c>
      <c r="D11" s="6">
        <v>1.33</v>
      </c>
      <c r="E11" s="6">
        <v>1.33</v>
      </c>
      <c r="F11" s="8">
        <f t="shared" si="0"/>
        <v>0</v>
      </c>
    </row>
    <row r="12" spans="1:6" ht="14.4" x14ac:dyDescent="0.3">
      <c r="A12" s="10">
        <f t="shared" si="1"/>
        <v>0.71678240740740706</v>
      </c>
      <c r="B12" s="9">
        <v>0</v>
      </c>
      <c r="C12" s="9">
        <v>0</v>
      </c>
      <c r="D12" s="6">
        <v>5.07</v>
      </c>
      <c r="E12" s="6">
        <v>5.14</v>
      </c>
      <c r="F12" s="8">
        <f t="shared" si="0"/>
        <v>1.3806706114398302E-2</v>
      </c>
    </row>
    <row r="13" spans="1:6" ht="14.4" x14ac:dyDescent="0.3">
      <c r="A13" s="10">
        <f t="shared" si="1"/>
        <v>0.71712962962962923</v>
      </c>
      <c r="B13" s="9">
        <v>0</v>
      </c>
      <c r="C13" s="9">
        <v>0</v>
      </c>
      <c r="D13" s="6">
        <v>2</v>
      </c>
      <c r="E13" s="6">
        <v>2</v>
      </c>
      <c r="F13" s="8">
        <f t="shared" si="0"/>
        <v>0</v>
      </c>
    </row>
    <row r="14" spans="1:6" ht="14.4" x14ac:dyDescent="0.3">
      <c r="A14" s="10">
        <f t="shared" si="1"/>
        <v>0.71747685185185139</v>
      </c>
      <c r="B14" s="9">
        <v>0</v>
      </c>
      <c r="C14" s="9">
        <v>0</v>
      </c>
      <c r="D14" s="6">
        <v>1.6</v>
      </c>
      <c r="E14" s="6">
        <v>1.65</v>
      </c>
      <c r="F14" s="8">
        <f t="shared" si="0"/>
        <v>3.1249999999999889E-2</v>
      </c>
    </row>
    <row r="15" spans="1:6" ht="14.4" x14ac:dyDescent="0.3">
      <c r="A15" s="10">
        <f t="shared" si="1"/>
        <v>0.71782407407407356</v>
      </c>
      <c r="B15" s="9">
        <v>0</v>
      </c>
      <c r="C15" s="9">
        <v>0</v>
      </c>
      <c r="D15" s="6">
        <v>1.87</v>
      </c>
      <c r="E15" s="6">
        <v>1.87</v>
      </c>
      <c r="F15" s="8">
        <f t="shared" si="0"/>
        <v>0</v>
      </c>
    </row>
    <row r="16" spans="1:6" ht="14.4" x14ac:dyDescent="0.3">
      <c r="A16" s="10">
        <f t="shared" si="1"/>
        <v>0.71817129629629572</v>
      </c>
      <c r="B16" s="9">
        <v>0</v>
      </c>
      <c r="C16" s="9">
        <v>0</v>
      </c>
      <c r="D16" s="6">
        <v>1.2</v>
      </c>
      <c r="E16" s="6">
        <v>1.24</v>
      </c>
      <c r="F16" s="8">
        <f t="shared" si="0"/>
        <v>3.3333333333333368E-2</v>
      </c>
    </row>
    <row r="17" spans="1:6" ht="14.4" x14ac:dyDescent="0.3">
      <c r="A17" s="10">
        <f t="shared" si="1"/>
        <v>0.71851851851851789</v>
      </c>
      <c r="B17" s="9">
        <v>0</v>
      </c>
      <c r="C17" s="9">
        <v>0</v>
      </c>
      <c r="D17" s="6">
        <v>1.86</v>
      </c>
      <c r="E17" s="6">
        <v>1.91</v>
      </c>
      <c r="F17" s="8">
        <f t="shared" si="0"/>
        <v>2.688172043010743E-2</v>
      </c>
    </row>
    <row r="18" spans="1:6" ht="14.4" x14ac:dyDescent="0.3">
      <c r="A18" s="10">
        <f t="shared" si="1"/>
        <v>0.71886574074074006</v>
      </c>
      <c r="B18" s="9">
        <v>0</v>
      </c>
      <c r="C18" s="9">
        <v>0</v>
      </c>
      <c r="D18" s="6">
        <v>9.33</v>
      </c>
      <c r="E18" s="6">
        <v>9.33</v>
      </c>
      <c r="F18" s="8">
        <f t="shared" si="0"/>
        <v>0</v>
      </c>
    </row>
    <row r="19" spans="1:6" ht="14.4" x14ac:dyDescent="0.3">
      <c r="A19" s="10">
        <f t="shared" si="1"/>
        <v>0.71921296296296222</v>
      </c>
      <c r="B19" s="9">
        <v>0</v>
      </c>
      <c r="C19" s="9">
        <v>0</v>
      </c>
      <c r="D19" s="6">
        <v>2</v>
      </c>
      <c r="E19" s="6">
        <v>2</v>
      </c>
      <c r="F19" s="8">
        <f t="shared" si="0"/>
        <v>0</v>
      </c>
    </row>
    <row r="20" spans="1:6" ht="14.4" x14ac:dyDescent="0.3">
      <c r="A20" s="10">
        <f t="shared" si="1"/>
        <v>0.71956018518518439</v>
      </c>
      <c r="B20" s="9">
        <v>0</v>
      </c>
      <c r="C20" s="9">
        <v>0</v>
      </c>
      <c r="D20" s="6">
        <v>1.74</v>
      </c>
      <c r="E20" s="6">
        <v>1.79</v>
      </c>
      <c r="F20" s="8">
        <f t="shared" si="0"/>
        <v>2.8735632183908073E-2</v>
      </c>
    </row>
    <row r="21" spans="1:6" ht="14.4" x14ac:dyDescent="0.3">
      <c r="A21" s="10">
        <f t="shared" si="1"/>
        <v>0.71990740740740655</v>
      </c>
      <c r="B21" s="9">
        <v>0</v>
      </c>
      <c r="C21" s="9">
        <v>0</v>
      </c>
      <c r="D21" s="6">
        <v>13.58</v>
      </c>
      <c r="E21" s="6">
        <v>13.2</v>
      </c>
      <c r="F21" s="8">
        <f t="shared" si="0"/>
        <v>2.7982326951399173E-2</v>
      </c>
    </row>
    <row r="22" spans="1:6" ht="14.4" x14ac:dyDescent="0.3">
      <c r="A22" s="10">
        <f t="shared" si="1"/>
        <v>0.72025462962962872</v>
      </c>
      <c r="B22" s="9">
        <v>0</v>
      </c>
      <c r="C22" s="9">
        <v>0</v>
      </c>
      <c r="D22" s="6">
        <v>9.44</v>
      </c>
      <c r="E22" s="6">
        <v>9.86</v>
      </c>
      <c r="F22" s="8">
        <f t="shared" si="0"/>
        <v>4.4491525423728806E-2</v>
      </c>
    </row>
    <row r="23" spans="1:6" ht="14.4" x14ac:dyDescent="0.3">
      <c r="A23" s="10">
        <f t="shared" si="1"/>
        <v>0.72060185185185088</v>
      </c>
      <c r="B23" s="9">
        <v>0</v>
      </c>
      <c r="C23" s="9">
        <v>0</v>
      </c>
      <c r="D23" s="6">
        <v>6.95</v>
      </c>
      <c r="E23" s="6">
        <v>7.17</v>
      </c>
      <c r="F23" s="8">
        <f t="shared" si="0"/>
        <v>3.1654676258992771E-2</v>
      </c>
    </row>
    <row r="24" spans="1:6" ht="14.4" x14ac:dyDescent="0.3">
      <c r="A24" s="10">
        <f t="shared" si="1"/>
        <v>0.72094907407407305</v>
      </c>
      <c r="B24" s="9">
        <v>0</v>
      </c>
      <c r="C24" s="9">
        <v>0</v>
      </c>
      <c r="D24" s="6">
        <v>1.46</v>
      </c>
      <c r="E24" s="6">
        <v>1.51</v>
      </c>
      <c r="F24" s="8">
        <f t="shared" si="0"/>
        <v>3.4246575342465786E-2</v>
      </c>
    </row>
    <row r="25" spans="1:6" ht="14.4" x14ac:dyDescent="0.3">
      <c r="A25" s="10">
        <f t="shared" si="1"/>
        <v>0.72129629629629521</v>
      </c>
      <c r="B25" s="9">
        <v>0</v>
      </c>
      <c r="C25" s="9">
        <v>0</v>
      </c>
      <c r="D25" s="6">
        <v>2</v>
      </c>
      <c r="E25" s="6">
        <v>2</v>
      </c>
      <c r="F25" s="8">
        <f t="shared" si="0"/>
        <v>0</v>
      </c>
    </row>
    <row r="26" spans="1:6" ht="14.4" x14ac:dyDescent="0.3">
      <c r="A26" s="10">
        <f t="shared" si="1"/>
        <v>0.72164351851851738</v>
      </c>
      <c r="B26" s="9">
        <v>0</v>
      </c>
      <c r="C26" s="9">
        <v>0</v>
      </c>
      <c r="D26" s="6">
        <v>1.07</v>
      </c>
      <c r="E26" s="6">
        <v>1.02</v>
      </c>
      <c r="F26" s="8">
        <f t="shared" si="0"/>
        <v>4.6728971962616862E-2</v>
      </c>
    </row>
    <row r="27" spans="1:6" ht="14.4" x14ac:dyDescent="0.3">
      <c r="A27" s="10">
        <f t="shared" si="1"/>
        <v>0.72199074074073954</v>
      </c>
      <c r="B27" s="9">
        <v>0</v>
      </c>
      <c r="C27" s="9">
        <v>0</v>
      </c>
      <c r="D27" s="6">
        <v>1.47</v>
      </c>
      <c r="E27" s="6">
        <v>1.51</v>
      </c>
      <c r="F27" s="8">
        <f t="shared" si="0"/>
        <v>2.721088435374152E-2</v>
      </c>
    </row>
    <row r="28" spans="1:6" ht="14.4" x14ac:dyDescent="0.3">
      <c r="A28" s="10">
        <f t="shared" si="1"/>
        <v>0.72233796296296171</v>
      </c>
      <c r="B28" s="9">
        <v>0</v>
      </c>
      <c r="C28" s="9">
        <v>0</v>
      </c>
      <c r="D28" s="6">
        <v>1.86</v>
      </c>
      <c r="E28" s="6">
        <v>1.9</v>
      </c>
      <c r="F28" s="8">
        <f t="shared" si="0"/>
        <v>2.1505376344085919E-2</v>
      </c>
    </row>
    <row r="29" spans="1:6" ht="14.4" x14ac:dyDescent="0.3">
      <c r="A29" s="10">
        <f t="shared" si="1"/>
        <v>0.72268518518518388</v>
      </c>
      <c r="B29" s="9">
        <v>0</v>
      </c>
      <c r="C29" s="9">
        <v>0</v>
      </c>
      <c r="D29" s="6">
        <v>1.75</v>
      </c>
      <c r="E29" s="6">
        <v>1.83</v>
      </c>
      <c r="F29" s="8">
        <f t="shared" si="0"/>
        <v>4.5714285714285756E-2</v>
      </c>
    </row>
    <row r="30" spans="1:6" ht="14.4" x14ac:dyDescent="0.3">
      <c r="A30" s="10">
        <f t="shared" si="1"/>
        <v>0.72303240740740604</v>
      </c>
      <c r="B30" s="9">
        <v>0</v>
      </c>
      <c r="C30" s="9">
        <v>0</v>
      </c>
      <c r="D30" s="6">
        <v>2.13</v>
      </c>
      <c r="E30" s="6">
        <v>2.2000000000000002</v>
      </c>
      <c r="F30" s="8">
        <f t="shared" si="0"/>
        <v>3.286384976525835E-2</v>
      </c>
    </row>
    <row r="31" spans="1:6" ht="14.4" x14ac:dyDescent="0.3">
      <c r="A31" s="10">
        <f t="shared" si="1"/>
        <v>0.72337962962962821</v>
      </c>
      <c r="B31" s="9">
        <v>0</v>
      </c>
      <c r="C31" s="9">
        <v>0</v>
      </c>
      <c r="D31" s="6">
        <v>0.81</v>
      </c>
      <c r="E31" s="6">
        <v>0.82</v>
      </c>
      <c r="F31" s="8">
        <f t="shared" si="0"/>
        <v>1.2345679012345552E-2</v>
      </c>
    </row>
    <row r="32" spans="1:6" ht="14.4" x14ac:dyDescent="0.3">
      <c r="A32" s="10">
        <f t="shared" si="1"/>
        <v>0.72372685185185037</v>
      </c>
      <c r="B32" s="9">
        <v>0</v>
      </c>
      <c r="C32" s="9">
        <v>0</v>
      </c>
      <c r="D32" s="6">
        <v>4.97</v>
      </c>
      <c r="E32" s="6">
        <v>5</v>
      </c>
      <c r="F32" s="8">
        <f t="shared" si="0"/>
        <v>6.0362173038229876E-3</v>
      </c>
    </row>
    <row r="33" spans="1:6" ht="14.4" x14ac:dyDescent="0.3">
      <c r="A33" s="10">
        <f t="shared" si="1"/>
        <v>0.72407407407407254</v>
      </c>
      <c r="B33" s="9">
        <v>0</v>
      </c>
      <c r="C33" s="9">
        <v>0</v>
      </c>
      <c r="D33" s="6">
        <v>2.5299999999999998</v>
      </c>
      <c r="E33" s="6">
        <v>2.5299999999999998</v>
      </c>
      <c r="F33" s="8">
        <f t="shared" si="0"/>
        <v>0</v>
      </c>
    </row>
    <row r="34" spans="1:6" ht="14.4" x14ac:dyDescent="0.3">
      <c r="A34" s="10">
        <f t="shared" si="1"/>
        <v>0.7244212962962947</v>
      </c>
      <c r="B34" s="9">
        <v>0</v>
      </c>
      <c r="C34" s="9">
        <v>0</v>
      </c>
      <c r="D34" s="6">
        <v>1.45</v>
      </c>
      <c r="E34" s="6">
        <v>1.46</v>
      </c>
      <c r="F34" s="8">
        <f t="shared" si="0"/>
        <v>6.896551724137937E-3</v>
      </c>
    </row>
    <row r="35" spans="1:6" ht="14.4" x14ac:dyDescent="0.3">
      <c r="A35" s="10">
        <f t="shared" si="1"/>
        <v>0.72476851851851687</v>
      </c>
      <c r="B35" s="9">
        <v>0</v>
      </c>
      <c r="C35" s="9">
        <v>0</v>
      </c>
      <c r="D35" s="6">
        <v>1.74</v>
      </c>
      <c r="E35" s="6">
        <v>1.79</v>
      </c>
      <c r="F35" s="8">
        <f t="shared" si="0"/>
        <v>2.8735632183908073E-2</v>
      </c>
    </row>
    <row r="36" spans="1:6" ht="14.4" x14ac:dyDescent="0.3">
      <c r="A36" s="9" t="s">
        <v>14</v>
      </c>
      <c r="B36" s="1"/>
      <c r="C36" s="1"/>
      <c r="D36" s="1"/>
      <c r="E36" s="1"/>
      <c r="F36" s="8">
        <f>AVERAGE(F4:F35)</f>
        <v>1.9450621273147117E-2</v>
      </c>
    </row>
  </sheetData>
  <mergeCells count="5">
    <mergeCell ref="A1:D1"/>
    <mergeCell ref="A2:A3"/>
    <mergeCell ref="B2:C2"/>
    <mergeCell ref="D2:E2"/>
    <mergeCell ref="F2:F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7E79-9F32-46E0-A1CD-C690EF3CC2F9}">
  <dimension ref="A1:F36"/>
  <sheetViews>
    <sheetView topLeftCell="A57" workbookViewId="0">
      <selection activeCell="J9" sqref="J9"/>
    </sheetView>
  </sheetViews>
  <sheetFormatPr defaultRowHeight="13.8" x14ac:dyDescent="0.25"/>
  <cols>
    <col min="1" max="1" width="15.77734375" customWidth="1"/>
    <col min="2" max="2" width="11" customWidth="1"/>
    <col min="3" max="3" width="11.33203125" customWidth="1"/>
    <col min="4" max="4" width="12.5546875" customWidth="1"/>
    <col min="5" max="5" width="14.88671875" customWidth="1"/>
    <col min="6" max="6" width="16" customWidth="1"/>
  </cols>
  <sheetData>
    <row r="1" spans="1:6" ht="14.4" x14ac:dyDescent="0.3">
      <c r="A1" s="18" t="s">
        <v>0</v>
      </c>
      <c r="B1" s="18"/>
      <c r="C1" s="18"/>
      <c r="D1" s="18"/>
      <c r="E1" s="15"/>
      <c r="F1" s="9"/>
    </row>
    <row r="2" spans="1:6" ht="14.4" x14ac:dyDescent="0.25">
      <c r="A2" s="18" t="s">
        <v>8</v>
      </c>
      <c r="B2" s="18" t="s">
        <v>1</v>
      </c>
      <c r="C2" s="18"/>
      <c r="D2" s="18" t="s">
        <v>2</v>
      </c>
      <c r="E2" s="18"/>
      <c r="F2" s="18" t="s">
        <v>7</v>
      </c>
    </row>
    <row r="3" spans="1:6" ht="14.4" x14ac:dyDescent="0.25">
      <c r="A3" s="18"/>
      <c r="B3" s="15" t="s">
        <v>4</v>
      </c>
      <c r="C3" s="15" t="s">
        <v>3</v>
      </c>
      <c r="D3" s="15" t="s">
        <v>4</v>
      </c>
      <c r="E3" s="15" t="s">
        <v>3</v>
      </c>
      <c r="F3" s="18"/>
    </row>
    <row r="4" spans="1:6" ht="14.4" x14ac:dyDescent="0.3">
      <c r="A4" s="10">
        <v>0.71400462962962974</v>
      </c>
      <c r="B4" s="9">
        <v>0</v>
      </c>
      <c r="C4" s="9">
        <v>0</v>
      </c>
      <c r="D4" s="6">
        <v>1.1200000000000001</v>
      </c>
      <c r="E4" s="6">
        <v>1.1299999999999999</v>
      </c>
      <c r="F4" s="8">
        <f>ABS(E4-D4)/D4</f>
        <v>8.9285714285712373E-3</v>
      </c>
    </row>
    <row r="5" spans="1:6" ht="14.4" x14ac:dyDescent="0.3">
      <c r="A5" s="10">
        <v>0.7143518518518519</v>
      </c>
      <c r="B5" s="9">
        <v>0</v>
      </c>
      <c r="C5" s="9">
        <v>0</v>
      </c>
      <c r="D5" s="6">
        <v>1.32</v>
      </c>
      <c r="E5" s="6">
        <v>1.37</v>
      </c>
      <c r="F5" s="8">
        <f t="shared" ref="F5:F35" si="0">ABS(E5-D5)/D5</f>
        <v>3.7878787878787908E-2</v>
      </c>
    </row>
    <row r="6" spans="1:6" ht="14.4" x14ac:dyDescent="0.3">
      <c r="A6" s="10">
        <f>2*A5-A4</f>
        <v>0.71469907407407407</v>
      </c>
      <c r="B6" s="9">
        <v>0</v>
      </c>
      <c r="C6" s="9">
        <v>0</v>
      </c>
      <c r="D6" s="6">
        <v>0.68</v>
      </c>
      <c r="E6" s="6">
        <v>0.69</v>
      </c>
      <c r="F6" s="8">
        <f t="shared" si="0"/>
        <v>1.4705882352941025E-2</v>
      </c>
    </row>
    <row r="7" spans="1:6" ht="14.4" x14ac:dyDescent="0.3">
      <c r="A7" s="10">
        <f t="shared" ref="A7:A35" si="1">2*A6-A5</f>
        <v>0.71504629629629624</v>
      </c>
      <c r="B7" s="9">
        <v>0</v>
      </c>
      <c r="C7" s="9">
        <v>0</v>
      </c>
      <c r="D7" s="6">
        <v>0.96</v>
      </c>
      <c r="E7" s="6">
        <v>0.91</v>
      </c>
      <c r="F7" s="8">
        <f t="shared" si="0"/>
        <v>5.2083333333333266E-2</v>
      </c>
    </row>
    <row r="8" spans="1:6" ht="14.4" x14ac:dyDescent="0.3">
      <c r="A8" s="10">
        <f t="shared" si="1"/>
        <v>0.7153935185185184</v>
      </c>
      <c r="B8" s="9">
        <v>0</v>
      </c>
      <c r="C8" s="9">
        <v>0</v>
      </c>
      <c r="D8" s="6">
        <v>2</v>
      </c>
      <c r="E8" s="6">
        <v>2</v>
      </c>
      <c r="F8" s="8">
        <f t="shared" si="0"/>
        <v>0</v>
      </c>
    </row>
    <row r="9" spans="1:6" ht="14.4" x14ac:dyDescent="0.3">
      <c r="A9" s="10">
        <f t="shared" si="1"/>
        <v>0.71574074074074057</v>
      </c>
      <c r="B9" s="9">
        <v>0</v>
      </c>
      <c r="C9" s="9">
        <v>0</v>
      </c>
      <c r="D9" s="6">
        <v>1.19</v>
      </c>
      <c r="E9" s="6">
        <v>1.2</v>
      </c>
      <c r="F9" s="8">
        <f t="shared" si="0"/>
        <v>8.4033613445378234E-3</v>
      </c>
    </row>
    <row r="10" spans="1:6" ht="14.4" x14ac:dyDescent="0.3">
      <c r="A10" s="10">
        <f t="shared" si="1"/>
        <v>0.71608796296296273</v>
      </c>
      <c r="B10" s="9">
        <v>0</v>
      </c>
      <c r="C10" s="9">
        <v>0</v>
      </c>
      <c r="D10" s="6">
        <v>1.47</v>
      </c>
      <c r="E10" s="6">
        <v>1.47</v>
      </c>
      <c r="F10" s="8">
        <f t="shared" si="0"/>
        <v>0</v>
      </c>
    </row>
    <row r="11" spans="1:6" ht="14.4" x14ac:dyDescent="0.3">
      <c r="A11" s="10">
        <f t="shared" si="1"/>
        <v>0.7164351851851849</v>
      </c>
      <c r="B11" s="9">
        <v>0</v>
      </c>
      <c r="C11" s="9">
        <v>0</v>
      </c>
      <c r="D11" s="6">
        <v>1.33</v>
      </c>
      <c r="E11" s="6">
        <v>1.33</v>
      </c>
      <c r="F11" s="8">
        <f t="shared" si="0"/>
        <v>0</v>
      </c>
    </row>
    <row r="12" spans="1:6" ht="14.4" x14ac:dyDescent="0.3">
      <c r="A12" s="10">
        <f t="shared" si="1"/>
        <v>0.71678240740740706</v>
      </c>
      <c r="B12" s="9">
        <v>0</v>
      </c>
      <c r="C12" s="9">
        <v>0</v>
      </c>
      <c r="D12" s="6">
        <v>5.07</v>
      </c>
      <c r="E12" s="6">
        <v>5.14</v>
      </c>
      <c r="F12" s="8">
        <f t="shared" si="0"/>
        <v>1.3806706114398302E-2</v>
      </c>
    </row>
    <row r="13" spans="1:6" ht="14.4" x14ac:dyDescent="0.3">
      <c r="A13" s="10">
        <f t="shared" si="1"/>
        <v>0.71712962962962923</v>
      </c>
      <c r="B13" s="9">
        <v>0</v>
      </c>
      <c r="C13" s="9">
        <v>0</v>
      </c>
      <c r="D13" s="6">
        <v>2</v>
      </c>
      <c r="E13" s="6">
        <v>2</v>
      </c>
      <c r="F13" s="8">
        <f t="shared" si="0"/>
        <v>0</v>
      </c>
    </row>
    <row r="14" spans="1:6" ht="14.4" x14ac:dyDescent="0.3">
      <c r="A14" s="10">
        <f t="shared" si="1"/>
        <v>0.71747685185185139</v>
      </c>
      <c r="B14" s="9">
        <v>0</v>
      </c>
      <c r="C14" s="9">
        <v>0</v>
      </c>
      <c r="D14" s="6">
        <v>1.6</v>
      </c>
      <c r="E14" s="6">
        <v>1.65</v>
      </c>
      <c r="F14" s="8">
        <f t="shared" si="0"/>
        <v>3.1249999999999889E-2</v>
      </c>
    </row>
    <row r="15" spans="1:6" ht="14.4" x14ac:dyDescent="0.3">
      <c r="A15" s="10">
        <f t="shared" si="1"/>
        <v>0.71782407407407356</v>
      </c>
      <c r="B15" s="9">
        <v>0</v>
      </c>
      <c r="C15" s="9">
        <v>0</v>
      </c>
      <c r="D15" s="6">
        <v>1.87</v>
      </c>
      <c r="E15" s="6">
        <v>1.87</v>
      </c>
      <c r="F15" s="8">
        <f t="shared" si="0"/>
        <v>0</v>
      </c>
    </row>
    <row r="16" spans="1:6" ht="14.4" x14ac:dyDescent="0.3">
      <c r="A16" s="10">
        <f t="shared" si="1"/>
        <v>0.71817129629629572</v>
      </c>
      <c r="B16" s="9">
        <v>0</v>
      </c>
      <c r="C16" s="9">
        <v>0</v>
      </c>
      <c r="D16" s="6">
        <v>1.2</v>
      </c>
      <c r="E16" s="6">
        <v>1.24</v>
      </c>
      <c r="F16" s="8">
        <f t="shared" si="0"/>
        <v>3.3333333333333368E-2</v>
      </c>
    </row>
    <row r="17" spans="1:6" ht="14.4" x14ac:dyDescent="0.3">
      <c r="A17" s="10">
        <f t="shared" si="1"/>
        <v>0.71851851851851789</v>
      </c>
      <c r="B17" s="9">
        <v>0</v>
      </c>
      <c r="C17" s="9">
        <v>0</v>
      </c>
      <c r="D17" s="6">
        <v>1.86</v>
      </c>
      <c r="E17" s="6">
        <v>1.91</v>
      </c>
      <c r="F17" s="8">
        <f t="shared" si="0"/>
        <v>2.688172043010743E-2</v>
      </c>
    </row>
    <row r="18" spans="1:6" ht="14.4" x14ac:dyDescent="0.3">
      <c r="A18" s="10">
        <f t="shared" si="1"/>
        <v>0.71886574074074006</v>
      </c>
      <c r="B18" s="9">
        <v>0</v>
      </c>
      <c r="C18" s="9">
        <v>0</v>
      </c>
      <c r="D18" s="6">
        <v>9.33</v>
      </c>
      <c r="E18" s="6">
        <v>9.33</v>
      </c>
      <c r="F18" s="8">
        <f t="shared" si="0"/>
        <v>0</v>
      </c>
    </row>
    <row r="19" spans="1:6" ht="14.4" x14ac:dyDescent="0.3">
      <c r="A19" s="10">
        <f t="shared" si="1"/>
        <v>0.71921296296296222</v>
      </c>
      <c r="B19" s="9">
        <v>0</v>
      </c>
      <c r="C19" s="9">
        <v>0</v>
      </c>
      <c r="D19" s="6">
        <v>2</v>
      </c>
      <c r="E19" s="6">
        <v>2</v>
      </c>
      <c r="F19" s="8">
        <f t="shared" si="0"/>
        <v>0</v>
      </c>
    </row>
    <row r="20" spans="1:6" ht="14.4" x14ac:dyDescent="0.3">
      <c r="A20" s="10">
        <f t="shared" si="1"/>
        <v>0.71956018518518439</v>
      </c>
      <c r="B20" s="9">
        <v>0</v>
      </c>
      <c r="C20" s="9">
        <v>0</v>
      </c>
      <c r="D20" s="6">
        <v>1.74</v>
      </c>
      <c r="E20" s="6">
        <v>1.79</v>
      </c>
      <c r="F20" s="8">
        <f t="shared" si="0"/>
        <v>2.8735632183908073E-2</v>
      </c>
    </row>
    <row r="21" spans="1:6" ht="14.4" x14ac:dyDescent="0.3">
      <c r="A21" s="10">
        <f t="shared" si="1"/>
        <v>0.71990740740740655</v>
      </c>
      <c r="B21" s="9">
        <v>0</v>
      </c>
      <c r="C21" s="9">
        <v>0</v>
      </c>
      <c r="D21" s="6">
        <v>13.58</v>
      </c>
      <c r="E21" s="6">
        <v>13.2</v>
      </c>
      <c r="F21" s="8">
        <f t="shared" si="0"/>
        <v>2.7982326951399173E-2</v>
      </c>
    </row>
    <row r="22" spans="1:6" ht="14.4" x14ac:dyDescent="0.3">
      <c r="A22" s="10">
        <f t="shared" si="1"/>
        <v>0.72025462962962872</v>
      </c>
      <c r="B22" s="9">
        <v>0</v>
      </c>
      <c r="C22" s="9">
        <v>0</v>
      </c>
      <c r="D22" s="6">
        <v>9.44</v>
      </c>
      <c r="E22" s="6">
        <v>9.86</v>
      </c>
      <c r="F22" s="8">
        <f t="shared" si="0"/>
        <v>4.4491525423728806E-2</v>
      </c>
    </row>
    <row r="23" spans="1:6" ht="14.4" x14ac:dyDescent="0.3">
      <c r="A23" s="10">
        <f t="shared" si="1"/>
        <v>0.72060185185185088</v>
      </c>
      <c r="B23" s="9">
        <v>0</v>
      </c>
      <c r="C23" s="9">
        <v>0</v>
      </c>
      <c r="D23" s="6">
        <v>6.95</v>
      </c>
      <c r="E23" s="6">
        <v>7.17</v>
      </c>
      <c r="F23" s="8">
        <f t="shared" si="0"/>
        <v>3.1654676258992771E-2</v>
      </c>
    </row>
    <row r="24" spans="1:6" ht="14.4" x14ac:dyDescent="0.3">
      <c r="A24" s="10">
        <f t="shared" si="1"/>
        <v>0.72094907407407305</v>
      </c>
      <c r="B24" s="9">
        <v>0</v>
      </c>
      <c r="C24" s="9">
        <v>0</v>
      </c>
      <c r="D24" s="6">
        <v>1.46</v>
      </c>
      <c r="E24" s="6">
        <v>1.51</v>
      </c>
      <c r="F24" s="8">
        <f t="shared" si="0"/>
        <v>3.4246575342465786E-2</v>
      </c>
    </row>
    <row r="25" spans="1:6" ht="14.4" x14ac:dyDescent="0.3">
      <c r="A25" s="10">
        <f t="shared" si="1"/>
        <v>0.72129629629629521</v>
      </c>
      <c r="B25" s="9">
        <v>0</v>
      </c>
      <c r="C25" s="9">
        <v>0</v>
      </c>
      <c r="D25" s="6">
        <v>2</v>
      </c>
      <c r="E25" s="6">
        <v>2</v>
      </c>
      <c r="F25" s="8">
        <f t="shared" si="0"/>
        <v>0</v>
      </c>
    </row>
    <row r="26" spans="1:6" ht="14.4" x14ac:dyDescent="0.3">
      <c r="A26" s="10">
        <f t="shared" si="1"/>
        <v>0.72164351851851738</v>
      </c>
      <c r="B26" s="9">
        <v>0</v>
      </c>
      <c r="C26" s="9">
        <v>0</v>
      </c>
      <c r="D26" s="6">
        <v>1.07</v>
      </c>
      <c r="E26" s="6">
        <v>1.02</v>
      </c>
      <c r="F26" s="8">
        <f t="shared" si="0"/>
        <v>4.6728971962616862E-2</v>
      </c>
    </row>
    <row r="27" spans="1:6" ht="14.4" x14ac:dyDescent="0.3">
      <c r="A27" s="10">
        <f t="shared" si="1"/>
        <v>0.72199074074073954</v>
      </c>
      <c r="B27" s="9">
        <v>0</v>
      </c>
      <c r="C27" s="9">
        <v>0</v>
      </c>
      <c r="D27" s="6">
        <v>1.47</v>
      </c>
      <c r="E27" s="6">
        <v>1.51</v>
      </c>
      <c r="F27" s="8">
        <f t="shared" si="0"/>
        <v>2.721088435374152E-2</v>
      </c>
    </row>
    <row r="28" spans="1:6" ht="14.4" x14ac:dyDescent="0.3">
      <c r="A28" s="10">
        <f t="shared" si="1"/>
        <v>0.72233796296296171</v>
      </c>
      <c r="B28" s="9">
        <v>0</v>
      </c>
      <c r="C28" s="9">
        <v>0</v>
      </c>
      <c r="D28" s="6">
        <v>1.86</v>
      </c>
      <c r="E28" s="6">
        <v>1.9</v>
      </c>
      <c r="F28" s="8">
        <f t="shared" si="0"/>
        <v>2.1505376344085919E-2</v>
      </c>
    </row>
    <row r="29" spans="1:6" ht="14.4" x14ac:dyDescent="0.3">
      <c r="A29" s="10">
        <f t="shared" si="1"/>
        <v>0.72268518518518388</v>
      </c>
      <c r="B29" s="9">
        <v>0</v>
      </c>
      <c r="C29" s="9">
        <v>0</v>
      </c>
      <c r="D29" s="6">
        <v>1.75</v>
      </c>
      <c r="E29" s="6">
        <v>1.83</v>
      </c>
      <c r="F29" s="8">
        <f t="shared" si="0"/>
        <v>4.5714285714285756E-2</v>
      </c>
    </row>
    <row r="30" spans="1:6" ht="14.4" x14ac:dyDescent="0.3">
      <c r="A30" s="10">
        <f t="shared" si="1"/>
        <v>0.72303240740740604</v>
      </c>
      <c r="B30" s="9">
        <v>0</v>
      </c>
      <c r="C30" s="9">
        <v>0</v>
      </c>
      <c r="D30" s="6">
        <v>2.13</v>
      </c>
      <c r="E30" s="6">
        <v>2.2000000000000002</v>
      </c>
      <c r="F30" s="8">
        <f t="shared" si="0"/>
        <v>3.286384976525835E-2</v>
      </c>
    </row>
    <row r="31" spans="1:6" ht="14.4" x14ac:dyDescent="0.3">
      <c r="A31" s="10">
        <f t="shared" si="1"/>
        <v>0.72337962962962821</v>
      </c>
      <c r="B31" s="9">
        <v>0</v>
      </c>
      <c r="C31" s="9">
        <v>0</v>
      </c>
      <c r="D31" s="6">
        <v>0.81</v>
      </c>
      <c r="E31" s="6">
        <v>0.82</v>
      </c>
      <c r="F31" s="8">
        <f t="shared" si="0"/>
        <v>1.2345679012345552E-2</v>
      </c>
    </row>
    <row r="32" spans="1:6" ht="14.4" x14ac:dyDescent="0.3">
      <c r="A32" s="10">
        <f t="shared" si="1"/>
        <v>0.72372685185185037</v>
      </c>
      <c r="B32" s="9">
        <v>0</v>
      </c>
      <c r="C32" s="9">
        <v>0</v>
      </c>
      <c r="D32" s="6">
        <v>4.97</v>
      </c>
      <c r="E32" s="6">
        <v>5</v>
      </c>
      <c r="F32" s="8">
        <f t="shared" si="0"/>
        <v>6.0362173038229876E-3</v>
      </c>
    </row>
    <row r="33" spans="1:6" ht="14.4" x14ac:dyDescent="0.3">
      <c r="A33" s="10">
        <f t="shared" si="1"/>
        <v>0.72407407407407254</v>
      </c>
      <c r="B33" s="9">
        <v>0</v>
      </c>
      <c r="C33" s="9">
        <v>0</v>
      </c>
      <c r="D33" s="6">
        <v>2.5299999999999998</v>
      </c>
      <c r="E33" s="6">
        <v>2.5299999999999998</v>
      </c>
      <c r="F33" s="8">
        <f t="shared" si="0"/>
        <v>0</v>
      </c>
    </row>
    <row r="34" spans="1:6" ht="14.4" x14ac:dyDescent="0.3">
      <c r="A34" s="10">
        <f t="shared" si="1"/>
        <v>0.7244212962962947</v>
      </c>
      <c r="B34" s="9">
        <v>0</v>
      </c>
      <c r="C34" s="9">
        <v>0</v>
      </c>
      <c r="D34" s="6">
        <v>1.45</v>
      </c>
      <c r="E34" s="6">
        <v>1.46</v>
      </c>
      <c r="F34" s="8">
        <f t="shared" si="0"/>
        <v>6.896551724137937E-3</v>
      </c>
    </row>
    <row r="35" spans="1:6" ht="14.4" x14ac:dyDescent="0.3">
      <c r="A35" s="10">
        <f t="shared" si="1"/>
        <v>0.72476851851851687</v>
      </c>
      <c r="B35" s="9">
        <v>0</v>
      </c>
      <c r="C35" s="9">
        <v>0</v>
      </c>
      <c r="D35" s="6">
        <v>1.74</v>
      </c>
      <c r="E35" s="6">
        <v>1.79</v>
      </c>
      <c r="F35" s="8">
        <f t="shared" si="0"/>
        <v>2.8735632183908073E-2</v>
      </c>
    </row>
    <row r="36" spans="1:6" ht="14.4" x14ac:dyDescent="0.3">
      <c r="A36" s="9" t="s">
        <v>14</v>
      </c>
      <c r="B36" s="1"/>
      <c r="C36" s="1"/>
      <c r="D36" s="1"/>
      <c r="E36" s="1"/>
      <c r="F36" s="8">
        <f>AVERAGE(F4:F35)</f>
        <v>1.9450621273147117E-2</v>
      </c>
    </row>
  </sheetData>
  <mergeCells count="5">
    <mergeCell ref="A1:D1"/>
    <mergeCell ref="A2:A3"/>
    <mergeCell ref="B2:C2"/>
    <mergeCell ref="D2:E2"/>
    <mergeCell ref="F2:F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4896-317C-448E-B8C4-B4BCF1F7ED87}">
  <dimension ref="A1:G36"/>
  <sheetViews>
    <sheetView topLeftCell="A145" workbookViewId="0">
      <selection activeCell="F70" sqref="F70"/>
    </sheetView>
  </sheetViews>
  <sheetFormatPr defaultRowHeight="14.4" x14ac:dyDescent="0.25"/>
  <cols>
    <col min="1" max="1" width="15.21875" style="3" customWidth="1"/>
    <col min="2" max="2" width="14.88671875" style="3" customWidth="1"/>
    <col min="3" max="3" width="13.33203125" style="3" customWidth="1"/>
    <col min="4" max="4" width="13" style="3" customWidth="1"/>
    <col min="5" max="5" width="11.77734375" style="3" customWidth="1"/>
    <col min="6" max="6" width="12.88671875" style="3" customWidth="1"/>
    <col min="7" max="7" width="12.5546875" style="3" customWidth="1"/>
    <col min="8" max="16384" width="8.88671875" style="3"/>
  </cols>
  <sheetData>
    <row r="1" spans="1:7" x14ac:dyDescent="0.25">
      <c r="A1" s="18" t="s">
        <v>0</v>
      </c>
      <c r="B1" s="18"/>
      <c r="C1" s="18"/>
      <c r="D1" s="18"/>
      <c r="E1" s="18"/>
    </row>
    <row r="2" spans="1:7" x14ac:dyDescent="0.25">
      <c r="A2" s="18" t="s">
        <v>8</v>
      </c>
      <c r="B2" s="18" t="s">
        <v>11</v>
      </c>
      <c r="C2" s="18"/>
      <c r="D2" s="18" t="s">
        <v>13</v>
      </c>
      <c r="E2" s="18" t="s">
        <v>10</v>
      </c>
      <c r="F2" s="18"/>
      <c r="G2" s="18" t="s">
        <v>7</v>
      </c>
    </row>
    <row r="3" spans="1:7" x14ac:dyDescent="0.25">
      <c r="A3" s="18"/>
      <c r="B3" s="3" t="s">
        <v>4</v>
      </c>
      <c r="C3" s="3" t="s">
        <v>3</v>
      </c>
      <c r="D3" s="18"/>
      <c r="E3" s="3" t="s">
        <v>4</v>
      </c>
      <c r="F3" s="3" t="s">
        <v>3</v>
      </c>
      <c r="G3" s="18"/>
    </row>
    <row r="4" spans="1:7" x14ac:dyDescent="0.25">
      <c r="A4" s="13">
        <v>0.70144675925925926</v>
      </c>
      <c r="B4" s="3">
        <v>277.42</v>
      </c>
      <c r="C4" s="5">
        <v>277.74975999999998</v>
      </c>
      <c r="D4" s="12">
        <f>ABS(C4-B4)/C4</f>
        <v>1.1872557513639788E-3</v>
      </c>
      <c r="E4" s="3">
        <v>52.26</v>
      </c>
      <c r="F4" s="5">
        <v>52.29</v>
      </c>
      <c r="G4" s="12">
        <f>ABS(F4-E4)/E4</f>
        <v>5.7405281285880481E-4</v>
      </c>
    </row>
    <row r="5" spans="1:7" x14ac:dyDescent="0.25">
      <c r="A5" s="13">
        <v>0.70179398148148142</v>
      </c>
      <c r="B5" s="3">
        <v>288.73</v>
      </c>
      <c r="C5" s="5">
        <v>288.49895423999999</v>
      </c>
      <c r="D5" s="12">
        <f t="shared" ref="D5:D33" si="0">ABS(C5-B5)/C5</f>
        <v>8.0085475737227095E-4</v>
      </c>
      <c r="E5" s="3">
        <v>58.5</v>
      </c>
      <c r="F5" s="5">
        <v>58.45</v>
      </c>
      <c r="G5" s="12">
        <f t="shared" ref="G5:G33" si="1">ABS(F5-E5)/E5</f>
        <v>8.5470085470080613E-4</v>
      </c>
    </row>
    <row r="6" spans="1:7" x14ac:dyDescent="0.25">
      <c r="A6" s="13">
        <f>2*A5-A4</f>
        <v>0.70214120370370359</v>
      </c>
      <c r="B6" s="3">
        <v>275.38</v>
      </c>
      <c r="C6" s="5">
        <v>284.96127999999999</v>
      </c>
      <c r="D6" s="12">
        <f t="shared" si="0"/>
        <v>3.3623094337588574E-2</v>
      </c>
      <c r="E6" s="3">
        <v>47.71</v>
      </c>
      <c r="F6" s="5">
        <v>48.46</v>
      </c>
      <c r="G6" s="12">
        <f t="shared" si="1"/>
        <v>1.5719974848040243E-2</v>
      </c>
    </row>
    <row r="7" spans="1:7" x14ac:dyDescent="0.25">
      <c r="A7" s="13">
        <f t="shared" ref="A7:A33" si="2">2*A6-A5</f>
        <v>0.70248842592592575</v>
      </c>
      <c r="B7" s="3">
        <v>255.91</v>
      </c>
      <c r="C7" s="5">
        <v>264.70297599999998</v>
      </c>
      <c r="D7" s="12">
        <f t="shared" si="0"/>
        <v>3.3218274055218718E-2</v>
      </c>
      <c r="E7" s="3">
        <v>43.6</v>
      </c>
      <c r="F7" s="5">
        <v>42.58</v>
      </c>
      <c r="G7" s="12">
        <f t="shared" si="1"/>
        <v>2.3394495412844107E-2</v>
      </c>
    </row>
    <row r="8" spans="1:7" x14ac:dyDescent="0.25">
      <c r="A8" s="13">
        <f t="shared" si="2"/>
        <v>0.70283564814814792</v>
      </c>
      <c r="B8" s="3">
        <v>240.17</v>
      </c>
      <c r="C8" s="5">
        <v>249.64977664</v>
      </c>
      <c r="D8" s="12">
        <f t="shared" si="0"/>
        <v>3.7972301708364999E-2</v>
      </c>
      <c r="E8" s="3">
        <v>37.18</v>
      </c>
      <c r="F8" s="5">
        <v>38.58</v>
      </c>
      <c r="G8" s="12">
        <f t="shared" si="1"/>
        <v>3.7654653039268383E-2</v>
      </c>
    </row>
    <row r="9" spans="1:7" x14ac:dyDescent="0.25">
      <c r="A9" s="13">
        <f t="shared" si="2"/>
        <v>0.70318287037037008</v>
      </c>
      <c r="B9" s="3">
        <v>262.42</v>
      </c>
      <c r="C9" s="5">
        <v>260.78310399999998</v>
      </c>
      <c r="D9" s="12">
        <f t="shared" si="0"/>
        <v>6.2768483651457563E-3</v>
      </c>
      <c r="E9" s="3">
        <v>39.840000000000003</v>
      </c>
      <c r="F9" s="5">
        <v>39.42</v>
      </c>
      <c r="G9" s="12">
        <f t="shared" si="1"/>
        <v>1.0542168674698838E-2</v>
      </c>
    </row>
    <row r="10" spans="1:7" x14ac:dyDescent="0.25">
      <c r="A10" s="13">
        <f t="shared" si="2"/>
        <v>0.70353009259259225</v>
      </c>
      <c r="B10" s="3">
        <v>229.84</v>
      </c>
      <c r="C10" s="5">
        <v>230.69686784000001</v>
      </c>
      <c r="D10" s="12">
        <f t="shared" si="0"/>
        <v>3.7142586634261896E-3</v>
      </c>
      <c r="E10" s="3">
        <v>37.090000000000003</v>
      </c>
      <c r="F10" s="5">
        <v>38.729999999999997</v>
      </c>
      <c r="G10" s="12">
        <f t="shared" si="1"/>
        <v>4.4216770018872829E-2</v>
      </c>
    </row>
    <row r="11" spans="1:7" x14ac:dyDescent="0.25">
      <c r="A11" s="13">
        <f t="shared" si="2"/>
        <v>0.70387731481481441</v>
      </c>
      <c r="B11" s="3">
        <v>247.33</v>
      </c>
      <c r="C11" s="5">
        <v>257.13179647999999</v>
      </c>
      <c r="D11" s="12">
        <f t="shared" si="0"/>
        <v>3.8119737092733974E-2</v>
      </c>
      <c r="E11" s="3">
        <v>42.12</v>
      </c>
      <c r="F11" s="5">
        <v>43.68</v>
      </c>
      <c r="G11" s="12">
        <f t="shared" si="1"/>
        <v>3.703703703703709E-2</v>
      </c>
    </row>
    <row r="12" spans="1:7" x14ac:dyDescent="0.25">
      <c r="A12" s="13">
        <f t="shared" si="2"/>
        <v>0.70422453703703658</v>
      </c>
      <c r="B12" s="3">
        <v>245.19</v>
      </c>
      <c r="C12" s="5">
        <v>243.29205759999999</v>
      </c>
      <c r="D12" s="12">
        <f t="shared" si="0"/>
        <v>7.801086557130606E-3</v>
      </c>
      <c r="E12" s="3">
        <v>38.74</v>
      </c>
      <c r="F12" s="5">
        <v>38.704999999999998</v>
      </c>
      <c r="G12" s="12">
        <f t="shared" si="1"/>
        <v>9.0345895715032763E-4</v>
      </c>
    </row>
    <row r="13" spans="1:7" x14ac:dyDescent="0.25">
      <c r="A13" s="13">
        <f t="shared" si="2"/>
        <v>0.70457175925925875</v>
      </c>
      <c r="B13" s="3">
        <v>261.41000000000003</v>
      </c>
      <c r="C13" s="5">
        <v>269.63691519999998</v>
      </c>
      <c r="D13" s="12">
        <f t="shared" si="0"/>
        <v>3.0511086339560494E-2</v>
      </c>
      <c r="E13" s="3">
        <v>48.49</v>
      </c>
      <c r="F13" s="5">
        <v>49.48</v>
      </c>
      <c r="G13" s="12">
        <f t="shared" si="1"/>
        <v>2.0416580738296448E-2</v>
      </c>
    </row>
    <row r="14" spans="1:7" x14ac:dyDescent="0.25">
      <c r="A14" s="13">
        <f t="shared" si="2"/>
        <v>0.70491898148148091</v>
      </c>
      <c r="B14" s="3">
        <v>288.86</v>
      </c>
      <c r="C14" s="5">
        <v>290.69687398399998</v>
      </c>
      <c r="D14" s="12">
        <f t="shared" si="0"/>
        <v>6.3188639039202972E-3</v>
      </c>
      <c r="E14" s="3">
        <v>55.88</v>
      </c>
      <c r="F14" s="5">
        <v>56.543999999999997</v>
      </c>
      <c r="G14" s="12">
        <f t="shared" si="1"/>
        <v>1.1882605583392884E-2</v>
      </c>
    </row>
    <row r="15" spans="1:7" x14ac:dyDescent="0.25">
      <c r="A15" s="13">
        <f t="shared" si="2"/>
        <v>0.70526620370370308</v>
      </c>
      <c r="B15" s="3">
        <v>305.27</v>
      </c>
      <c r="C15" s="5">
        <v>315.12156160000001</v>
      </c>
      <c r="D15" s="12">
        <f t="shared" si="0"/>
        <v>3.1262734133391729E-2</v>
      </c>
      <c r="E15" s="3">
        <v>58.9</v>
      </c>
      <c r="F15" s="5">
        <v>60.472783778999997</v>
      </c>
      <c r="G15" s="12">
        <f t="shared" si="1"/>
        <v>2.6702610848896403E-2</v>
      </c>
    </row>
    <row r="16" spans="1:7" x14ac:dyDescent="0.25">
      <c r="A16" s="13">
        <f t="shared" si="2"/>
        <v>0.70561342592592524</v>
      </c>
      <c r="B16" s="3">
        <v>274.98</v>
      </c>
      <c r="C16" s="5">
        <v>275.9632896</v>
      </c>
      <c r="D16" s="12">
        <f t="shared" si="0"/>
        <v>3.5631174038591321E-3</v>
      </c>
      <c r="E16" s="3">
        <v>49.22</v>
      </c>
      <c r="F16" s="5">
        <v>49.54</v>
      </c>
      <c r="G16" s="12">
        <f t="shared" si="1"/>
        <v>6.5014221861032159E-3</v>
      </c>
    </row>
    <row r="17" spans="1:7" x14ac:dyDescent="0.25">
      <c r="A17" s="13">
        <f t="shared" si="2"/>
        <v>0.70596064814814741</v>
      </c>
      <c r="B17" s="3">
        <v>239.18</v>
      </c>
      <c r="C17" s="5">
        <v>240.62337024000001</v>
      </c>
      <c r="D17" s="12">
        <f t="shared" si="0"/>
        <v>5.9984624043806561E-3</v>
      </c>
      <c r="E17" s="3">
        <v>42.99</v>
      </c>
      <c r="F17" s="5">
        <v>43.336277000000003</v>
      </c>
      <c r="G17" s="12">
        <f t="shared" si="1"/>
        <v>8.0548267038846374E-3</v>
      </c>
    </row>
    <row r="18" spans="1:7" x14ac:dyDescent="0.25">
      <c r="A18" s="13">
        <f t="shared" si="2"/>
        <v>0.70630787037036957</v>
      </c>
      <c r="B18" s="3">
        <v>300.95999999999998</v>
      </c>
      <c r="C18" s="5">
        <v>297.39929599999999</v>
      </c>
      <c r="D18" s="12">
        <f t="shared" si="0"/>
        <v>1.1972805745982624E-2</v>
      </c>
      <c r="E18" s="3">
        <v>61</v>
      </c>
      <c r="F18" s="5">
        <v>60</v>
      </c>
      <c r="G18" s="12">
        <f t="shared" si="1"/>
        <v>1.6393442622950821E-2</v>
      </c>
    </row>
    <row r="19" spans="1:7" x14ac:dyDescent="0.25">
      <c r="A19" s="13">
        <f t="shared" si="2"/>
        <v>0.70665509259259174</v>
      </c>
      <c r="B19" s="3">
        <v>289.56</v>
      </c>
      <c r="C19" s="5">
        <v>300.89011199999999</v>
      </c>
      <c r="D19" s="12">
        <f t="shared" si="0"/>
        <v>3.7655315173667075E-2</v>
      </c>
      <c r="E19" s="3">
        <v>59.37</v>
      </c>
      <c r="F19" s="5">
        <v>60.04</v>
      </c>
      <c r="G19" s="12">
        <f t="shared" si="1"/>
        <v>1.1285160855651032E-2</v>
      </c>
    </row>
    <row r="20" spans="1:7" x14ac:dyDescent="0.25">
      <c r="A20" s="13">
        <f t="shared" si="2"/>
        <v>0.7070023148148139</v>
      </c>
      <c r="B20" s="3">
        <v>294.07</v>
      </c>
      <c r="C20" s="5">
        <v>294.73202176000001</v>
      </c>
      <c r="D20" s="12">
        <f t="shared" si="0"/>
        <v>2.246181992871815E-3</v>
      </c>
      <c r="E20" s="3">
        <v>57.33</v>
      </c>
      <c r="F20" s="5">
        <v>57.74</v>
      </c>
      <c r="G20" s="12">
        <f t="shared" si="1"/>
        <v>7.1515785801500734E-3</v>
      </c>
    </row>
    <row r="21" spans="1:7" x14ac:dyDescent="0.25">
      <c r="A21" s="13">
        <f t="shared" si="2"/>
        <v>0.70734953703703607</v>
      </c>
      <c r="B21" s="3">
        <v>308.76</v>
      </c>
      <c r="C21" s="5">
        <v>307.8529024</v>
      </c>
      <c r="D21" s="12">
        <f t="shared" si="0"/>
        <v>2.9465293097070567E-3</v>
      </c>
      <c r="E21" s="3">
        <v>58.11</v>
      </c>
      <c r="F21" s="5">
        <v>57.99</v>
      </c>
      <c r="G21" s="12">
        <f t="shared" si="1"/>
        <v>2.0650490449147726E-3</v>
      </c>
    </row>
    <row r="22" spans="1:7" x14ac:dyDescent="0.25">
      <c r="A22" s="13">
        <f t="shared" si="2"/>
        <v>0.70769675925925823</v>
      </c>
      <c r="B22" s="3">
        <v>300.63</v>
      </c>
      <c r="C22" s="5">
        <v>309.1082300416</v>
      </c>
      <c r="D22" s="12">
        <f t="shared" si="0"/>
        <v>2.7428030759514211E-2</v>
      </c>
      <c r="E22" s="3">
        <v>62.37</v>
      </c>
      <c r="F22" s="5">
        <v>63.54</v>
      </c>
      <c r="G22" s="12">
        <f t="shared" si="1"/>
        <v>1.8759018759018788E-2</v>
      </c>
    </row>
    <row r="23" spans="1:7" x14ac:dyDescent="0.25">
      <c r="A23" s="13">
        <f t="shared" si="2"/>
        <v>0.7080439814814804</v>
      </c>
      <c r="B23" s="3">
        <v>307.02999999999997</v>
      </c>
      <c r="C23" s="5">
        <v>307.76652799999999</v>
      </c>
      <c r="D23" s="12">
        <f t="shared" si="0"/>
        <v>2.3931387366465701E-3</v>
      </c>
      <c r="E23" s="3">
        <v>65.05</v>
      </c>
      <c r="F23" s="5">
        <v>65.42</v>
      </c>
      <c r="G23" s="12">
        <f t="shared" si="1"/>
        <v>5.6879323597233602E-3</v>
      </c>
    </row>
    <row r="24" spans="1:7" x14ac:dyDescent="0.25">
      <c r="A24" s="13">
        <f t="shared" si="2"/>
        <v>0.70839120370370257</v>
      </c>
      <c r="B24" s="3">
        <v>279.64999999999998</v>
      </c>
      <c r="C24" s="5">
        <v>280.30201822914557</v>
      </c>
      <c r="D24" s="12">
        <f t="shared" si="0"/>
        <v>2.3261274865761933E-3</v>
      </c>
      <c r="E24" s="3">
        <v>54.22</v>
      </c>
      <c r="F24" s="5">
        <v>54.74</v>
      </c>
      <c r="G24" s="12">
        <f t="shared" si="1"/>
        <v>9.5905569900406329E-3</v>
      </c>
    </row>
    <row r="25" spans="1:7" x14ac:dyDescent="0.25">
      <c r="A25" s="13">
        <f t="shared" si="2"/>
        <v>0.70873842592592473</v>
      </c>
      <c r="B25" s="3">
        <v>308.88</v>
      </c>
      <c r="C25" s="5">
        <v>320.609442349056</v>
      </c>
      <c r="D25" s="12">
        <f t="shared" si="0"/>
        <v>3.6584831261101305E-2</v>
      </c>
      <c r="E25" s="3">
        <v>62.62</v>
      </c>
      <c r="F25" s="5">
        <v>63.011000000000003</v>
      </c>
      <c r="G25" s="12">
        <f t="shared" si="1"/>
        <v>6.2440114979240716E-3</v>
      </c>
    </row>
    <row r="26" spans="1:7" x14ac:dyDescent="0.25">
      <c r="A26" s="13">
        <f t="shared" si="2"/>
        <v>0.7090856481481469</v>
      </c>
      <c r="B26" s="3">
        <v>292.76</v>
      </c>
      <c r="C26" s="5">
        <v>292.29485670399998</v>
      </c>
      <c r="D26" s="12">
        <f t="shared" si="0"/>
        <v>1.5913495750321991E-3</v>
      </c>
      <c r="E26" s="3">
        <v>45.66</v>
      </c>
      <c r="F26" s="5">
        <v>45.198291969000003</v>
      </c>
      <c r="G26" s="12">
        <f t="shared" si="1"/>
        <v>1.0111871024967006E-2</v>
      </c>
    </row>
    <row r="27" spans="1:7" x14ac:dyDescent="0.25">
      <c r="A27" s="13">
        <f t="shared" si="2"/>
        <v>0.70943287037036906</v>
      </c>
      <c r="B27" s="3">
        <v>273.41000000000003</v>
      </c>
      <c r="C27" s="5">
        <v>281.47669719039999</v>
      </c>
      <c r="D27" s="12">
        <f t="shared" si="0"/>
        <v>2.8658490279724249E-2</v>
      </c>
      <c r="E27" s="3">
        <v>47.29</v>
      </c>
      <c r="F27" s="5">
        <v>48.843927000000001</v>
      </c>
      <c r="G27" s="12">
        <f t="shared" si="1"/>
        <v>3.2859526326919047E-2</v>
      </c>
    </row>
    <row r="28" spans="1:7" x14ac:dyDescent="0.25">
      <c r="A28" s="13">
        <f t="shared" si="2"/>
        <v>0.70978009259259123</v>
      </c>
      <c r="B28" s="3">
        <v>296.75</v>
      </c>
      <c r="C28" s="5">
        <v>297.69055231999999</v>
      </c>
      <c r="D28" s="12">
        <f t="shared" si="0"/>
        <v>3.1594967078060168E-3</v>
      </c>
      <c r="E28" s="3">
        <v>62.81</v>
      </c>
      <c r="F28" s="5">
        <v>62.711716600000003</v>
      </c>
      <c r="G28" s="12">
        <f t="shared" si="1"/>
        <v>1.5647731252985144E-3</v>
      </c>
    </row>
    <row r="29" spans="1:7" x14ac:dyDescent="0.25">
      <c r="A29" s="13">
        <f t="shared" si="2"/>
        <v>0.71012731481481339</v>
      </c>
      <c r="B29" s="3">
        <v>293.43</v>
      </c>
      <c r="C29" s="5">
        <v>295.72245572916631</v>
      </c>
      <c r="D29" s="12">
        <f t="shared" si="0"/>
        <v>7.7520515765830888E-3</v>
      </c>
      <c r="E29" s="3">
        <v>57.71</v>
      </c>
      <c r="F29" s="5">
        <v>57.943275</v>
      </c>
      <c r="G29" s="12">
        <f t="shared" si="1"/>
        <v>4.0421937272569573E-3</v>
      </c>
    </row>
    <row r="30" spans="1:7" x14ac:dyDescent="0.25">
      <c r="A30" s="13">
        <f t="shared" si="2"/>
        <v>0.71047453703703556</v>
      </c>
      <c r="B30" s="3">
        <v>311.98</v>
      </c>
      <c r="C30" s="5">
        <v>321.61179648000001</v>
      </c>
      <c r="D30" s="12">
        <f t="shared" si="0"/>
        <v>2.9948517390900372E-2</v>
      </c>
      <c r="E30" s="3">
        <v>63.77</v>
      </c>
      <c r="F30" s="5">
        <v>65</v>
      </c>
      <c r="G30" s="12">
        <f t="shared" si="1"/>
        <v>1.9288066488944596E-2</v>
      </c>
    </row>
    <row r="31" spans="1:7" x14ac:dyDescent="0.25">
      <c r="A31" s="13">
        <f t="shared" si="2"/>
        <v>0.71082175925925772</v>
      </c>
      <c r="B31" s="3">
        <v>312.58</v>
      </c>
      <c r="C31" s="5">
        <v>312.56646655999998</v>
      </c>
      <c r="D31" s="12">
        <f t="shared" si="0"/>
        <v>4.3297798861623793E-5</v>
      </c>
      <c r="E31" s="3">
        <v>66.739999999999995</v>
      </c>
      <c r="F31" s="5">
        <v>66.650000000000006</v>
      </c>
      <c r="G31" s="12">
        <f t="shared" si="1"/>
        <v>1.3485166317049626E-3</v>
      </c>
    </row>
    <row r="32" spans="1:7" x14ac:dyDescent="0.25">
      <c r="A32" s="13">
        <f t="shared" si="2"/>
        <v>0.71116898148147989</v>
      </c>
      <c r="B32" s="3">
        <v>317.24</v>
      </c>
      <c r="C32" s="5">
        <v>329.29269935360003</v>
      </c>
      <c r="D32" s="12">
        <f t="shared" si="0"/>
        <v>3.6601781264083318E-2</v>
      </c>
      <c r="E32" s="3">
        <v>68.8</v>
      </c>
      <c r="F32" s="5">
        <v>67.295259999999999</v>
      </c>
      <c r="G32" s="12">
        <f t="shared" si="1"/>
        <v>2.1871220930232534E-2</v>
      </c>
    </row>
    <row r="33" spans="1:7" x14ac:dyDescent="0.25">
      <c r="A33" s="13">
        <f t="shared" si="2"/>
        <v>0.71151620370370205</v>
      </c>
      <c r="B33" s="3">
        <v>304.88</v>
      </c>
      <c r="C33" s="5">
        <v>307.664896</v>
      </c>
      <c r="D33" s="12">
        <f t="shared" si="0"/>
        <v>9.0517183994887843E-3</v>
      </c>
      <c r="E33" s="3">
        <v>61.43</v>
      </c>
      <c r="F33" s="5">
        <v>62.598999999999997</v>
      </c>
      <c r="G33" s="12">
        <f t="shared" si="1"/>
        <v>1.9029790004883557E-2</v>
      </c>
    </row>
    <row r="34" spans="1:7" x14ac:dyDescent="0.25">
      <c r="A34" s="3" t="s">
        <v>14</v>
      </c>
      <c r="D34" s="12">
        <f>AVERAGE(D4:D33)</f>
        <v>1.6024254631066794E-2</v>
      </c>
      <c r="G34" s="12">
        <f>AVERAGE(G4:G33)</f>
        <v>1.4391602222887526E-2</v>
      </c>
    </row>
    <row r="36" spans="1:7" x14ac:dyDescent="0.25">
      <c r="F36" s="3" t="s">
        <v>12</v>
      </c>
      <c r="G36" s="3" t="s">
        <v>12</v>
      </c>
    </row>
  </sheetData>
  <mergeCells count="6">
    <mergeCell ref="G2:G3"/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5D38-3B1F-4D90-89D3-C7F04F69C0DD}">
  <dimension ref="A1:G30"/>
  <sheetViews>
    <sheetView workbookViewId="0">
      <selection sqref="A1:F3"/>
    </sheetView>
  </sheetViews>
  <sheetFormatPr defaultRowHeight="13.8" x14ac:dyDescent="0.25"/>
  <cols>
    <col min="1" max="1" width="19.44140625" customWidth="1"/>
    <col min="2" max="2" width="18" customWidth="1"/>
    <col min="3" max="3" width="14.88671875" customWidth="1"/>
    <col min="4" max="4" width="14.33203125" customWidth="1"/>
    <col min="5" max="5" width="15.77734375" customWidth="1"/>
    <col min="6" max="6" width="14.44140625" customWidth="1"/>
    <col min="7" max="7" width="18.88671875" customWidth="1"/>
  </cols>
  <sheetData>
    <row r="1" spans="1:7" ht="14.4" x14ac:dyDescent="0.25">
      <c r="A1" s="18" t="s">
        <v>0</v>
      </c>
      <c r="B1" s="18"/>
      <c r="C1" s="18"/>
      <c r="D1" s="18"/>
      <c r="E1" s="18"/>
      <c r="F1" s="3"/>
      <c r="G1" s="3"/>
    </row>
    <row r="2" spans="1:7" ht="14.4" x14ac:dyDescent="0.25">
      <c r="A2" s="18" t="s">
        <v>8</v>
      </c>
      <c r="B2" s="18" t="s">
        <v>15</v>
      </c>
      <c r="C2" s="18"/>
      <c r="D2" s="18" t="s">
        <v>13</v>
      </c>
      <c r="E2" s="18" t="s">
        <v>16</v>
      </c>
      <c r="F2" s="18"/>
      <c r="G2" s="18" t="s">
        <v>7</v>
      </c>
    </row>
    <row r="3" spans="1:7" ht="14.4" x14ac:dyDescent="0.25">
      <c r="A3" s="18"/>
      <c r="B3" s="3" t="s">
        <v>4</v>
      </c>
      <c r="C3" s="3" t="s">
        <v>3</v>
      </c>
      <c r="D3" s="18"/>
      <c r="E3" s="3" t="s">
        <v>4</v>
      </c>
      <c r="F3" s="3" t="s">
        <v>3</v>
      </c>
      <c r="G3" s="18"/>
    </row>
    <row r="4" spans="1:7" ht="14.4" x14ac:dyDescent="0.25">
      <c r="A4" s="13">
        <v>0.86165509259259254</v>
      </c>
      <c r="B4" s="14">
        <v>3.2</v>
      </c>
      <c r="C4" s="14">
        <v>3.31</v>
      </c>
      <c r="D4" s="12">
        <f>ABS(C4-B4)/C4</f>
        <v>3.32326283987915E-2</v>
      </c>
      <c r="E4" s="14">
        <v>4.93</v>
      </c>
      <c r="F4" s="14">
        <v>5.0999999999999996</v>
      </c>
      <c r="G4" s="12">
        <f>ABS(F4-E4)/F4</f>
        <v>3.3333333333333319E-2</v>
      </c>
    </row>
    <row r="5" spans="1:7" ht="14.4" x14ac:dyDescent="0.25">
      <c r="A5" s="13">
        <v>0.86200231481481471</v>
      </c>
      <c r="B5" s="14">
        <v>0</v>
      </c>
      <c r="C5" s="14">
        <v>0</v>
      </c>
      <c r="D5" s="12">
        <v>0</v>
      </c>
      <c r="E5" s="14">
        <v>0</v>
      </c>
      <c r="F5" s="14">
        <v>0</v>
      </c>
      <c r="G5" s="12">
        <v>0</v>
      </c>
    </row>
    <row r="6" spans="1:7" ht="14.4" x14ac:dyDescent="0.25">
      <c r="A6" s="13">
        <f>2*A5-A4</f>
        <v>0.86234953703703687</v>
      </c>
      <c r="B6" s="14">
        <v>3.2</v>
      </c>
      <c r="C6" s="14">
        <v>3.31</v>
      </c>
      <c r="D6" s="12">
        <f t="shared" ref="D6:D24" si="0">ABS(C6-B6)/C6</f>
        <v>3.32326283987915E-2</v>
      </c>
      <c r="E6" s="14">
        <v>4.93</v>
      </c>
      <c r="F6" s="14">
        <v>5.0999999999999996</v>
      </c>
      <c r="G6" s="12">
        <f t="shared" ref="G6:G24" si="1">ABS(F6-E6)/F6</f>
        <v>3.3333333333333319E-2</v>
      </c>
    </row>
    <row r="7" spans="1:7" ht="14.4" x14ac:dyDescent="0.25">
      <c r="A7" s="13">
        <f t="shared" ref="A7:A24" si="2">2*A6-A5</f>
        <v>0.86269675925925904</v>
      </c>
      <c r="B7" s="14">
        <v>0</v>
      </c>
      <c r="C7" s="14">
        <v>0</v>
      </c>
      <c r="D7" s="12">
        <v>0</v>
      </c>
      <c r="E7" s="14">
        <v>0</v>
      </c>
      <c r="F7" s="14">
        <v>0</v>
      </c>
      <c r="G7" s="12">
        <v>0</v>
      </c>
    </row>
    <row r="8" spans="1:7" ht="14.4" x14ac:dyDescent="0.25">
      <c r="A8" s="13">
        <f t="shared" si="2"/>
        <v>0.8630439814814812</v>
      </c>
      <c r="B8" s="14">
        <v>3.2</v>
      </c>
      <c r="C8" s="14">
        <v>3.31</v>
      </c>
      <c r="D8" s="12">
        <f t="shared" si="0"/>
        <v>3.32326283987915E-2</v>
      </c>
      <c r="E8" s="14">
        <v>4.93</v>
      </c>
      <c r="F8" s="14">
        <v>5.0999999999999996</v>
      </c>
      <c r="G8" s="12">
        <f t="shared" si="1"/>
        <v>3.3333333333333319E-2</v>
      </c>
    </row>
    <row r="9" spans="1:7" ht="14.4" x14ac:dyDescent="0.25">
      <c r="A9" s="13">
        <f t="shared" si="2"/>
        <v>0.86339120370370337</v>
      </c>
      <c r="B9" s="14">
        <v>4.3899999999999997</v>
      </c>
      <c r="C9" s="14">
        <v>4.4000000000000004</v>
      </c>
      <c r="D9" s="12">
        <f t="shared" si="0"/>
        <v>2.2727272727274261E-3</v>
      </c>
      <c r="E9" s="14">
        <v>1.4</v>
      </c>
      <c r="F9" s="14">
        <v>1.4</v>
      </c>
      <c r="G9" s="12">
        <f t="shared" si="1"/>
        <v>0</v>
      </c>
    </row>
    <row r="10" spans="1:7" ht="14.4" x14ac:dyDescent="0.25">
      <c r="A10" s="13">
        <f t="shared" si="2"/>
        <v>0.86373842592592553</v>
      </c>
      <c r="B10" s="14">
        <v>1.8</v>
      </c>
      <c r="C10" s="14">
        <v>1.86</v>
      </c>
      <c r="D10" s="12">
        <f t="shared" si="0"/>
        <v>3.2258064516129059E-2</v>
      </c>
      <c r="E10" s="14">
        <v>3.53</v>
      </c>
      <c r="F10" s="14">
        <v>3.65</v>
      </c>
      <c r="G10" s="12">
        <f t="shared" si="1"/>
        <v>3.2876712328767155E-2</v>
      </c>
    </row>
    <row r="11" spans="1:7" ht="14.4" x14ac:dyDescent="0.25">
      <c r="A11" s="13">
        <f t="shared" si="2"/>
        <v>0.8640856481481477</v>
      </c>
      <c r="B11" s="14">
        <v>0</v>
      </c>
      <c r="C11" s="14">
        <v>0</v>
      </c>
      <c r="D11" s="12">
        <v>0</v>
      </c>
      <c r="E11" s="14">
        <v>0</v>
      </c>
      <c r="F11" s="14">
        <v>0</v>
      </c>
      <c r="G11" s="12">
        <v>0</v>
      </c>
    </row>
    <row r="12" spans="1:7" ht="14.4" x14ac:dyDescent="0.25">
      <c r="A12" s="13">
        <f t="shared" si="2"/>
        <v>0.86443287037036987</v>
      </c>
      <c r="B12" s="14">
        <v>3.2</v>
      </c>
      <c r="C12" s="14">
        <v>3.31</v>
      </c>
      <c r="D12" s="12">
        <f t="shared" si="0"/>
        <v>3.32326283987915E-2</v>
      </c>
      <c r="E12" s="14">
        <v>4.93</v>
      </c>
      <c r="F12" s="14">
        <v>5.0999999999999996</v>
      </c>
      <c r="G12" s="12">
        <f t="shared" si="1"/>
        <v>3.3333333333333319E-2</v>
      </c>
    </row>
    <row r="13" spans="1:7" ht="14.4" x14ac:dyDescent="0.25">
      <c r="A13" s="13">
        <f t="shared" si="2"/>
        <v>0.86478009259259203</v>
      </c>
      <c r="B13" s="14">
        <v>0</v>
      </c>
      <c r="C13" s="14">
        <v>0</v>
      </c>
      <c r="D13" s="12">
        <v>0</v>
      </c>
      <c r="E13" s="14">
        <v>0</v>
      </c>
      <c r="F13" s="14">
        <v>0</v>
      </c>
      <c r="G13" s="12">
        <v>0</v>
      </c>
    </row>
    <row r="14" spans="1:7" ht="14.4" x14ac:dyDescent="0.25">
      <c r="A14" s="13">
        <f t="shared" si="2"/>
        <v>0.8651273148148142</v>
      </c>
      <c r="B14" s="14">
        <v>3.2</v>
      </c>
      <c r="C14" s="14">
        <v>3.31</v>
      </c>
      <c r="D14" s="12">
        <f t="shared" si="0"/>
        <v>3.32326283987915E-2</v>
      </c>
      <c r="E14" s="14">
        <v>4.93</v>
      </c>
      <c r="F14" s="14">
        <v>5.0999999999999996</v>
      </c>
      <c r="G14" s="12">
        <f t="shared" si="1"/>
        <v>3.3333333333333319E-2</v>
      </c>
    </row>
    <row r="15" spans="1:7" ht="14.4" x14ac:dyDescent="0.25">
      <c r="A15" s="13">
        <f t="shared" si="2"/>
        <v>0.86547453703703636</v>
      </c>
      <c r="B15" s="14">
        <v>0</v>
      </c>
      <c r="C15" s="14">
        <v>0</v>
      </c>
      <c r="D15" s="12">
        <v>0</v>
      </c>
      <c r="E15" s="14">
        <v>0</v>
      </c>
      <c r="F15" s="14">
        <v>0</v>
      </c>
      <c r="G15" s="12">
        <v>0</v>
      </c>
    </row>
    <row r="16" spans="1:7" ht="14.4" x14ac:dyDescent="0.25">
      <c r="A16" s="13">
        <f t="shared" si="2"/>
        <v>0.86582175925925853</v>
      </c>
      <c r="B16" s="14">
        <v>3.2</v>
      </c>
      <c r="C16" s="14">
        <v>3.2</v>
      </c>
      <c r="D16" s="12">
        <f t="shared" si="0"/>
        <v>0</v>
      </c>
      <c r="E16" s="14">
        <v>4.93</v>
      </c>
      <c r="F16" s="14">
        <v>4.93</v>
      </c>
      <c r="G16" s="12">
        <f t="shared" si="1"/>
        <v>0</v>
      </c>
    </row>
    <row r="17" spans="1:7" ht="14.4" x14ac:dyDescent="0.25">
      <c r="A17" s="13">
        <f t="shared" si="2"/>
        <v>0.86616898148148069</v>
      </c>
      <c r="B17" s="14">
        <v>0</v>
      </c>
      <c r="C17" s="14">
        <v>0</v>
      </c>
      <c r="D17" s="12">
        <v>0</v>
      </c>
      <c r="E17" s="14">
        <v>0</v>
      </c>
      <c r="F17" s="14">
        <v>0</v>
      </c>
      <c r="G17" s="12">
        <v>0</v>
      </c>
    </row>
    <row r="18" spans="1:7" ht="14.4" x14ac:dyDescent="0.25">
      <c r="A18" s="13">
        <f t="shared" si="2"/>
        <v>0.86651620370370286</v>
      </c>
      <c r="B18" s="14">
        <v>6.2</v>
      </c>
      <c r="C18" s="14">
        <v>6.41</v>
      </c>
      <c r="D18" s="12">
        <f t="shared" si="0"/>
        <v>3.2761310452418091E-2</v>
      </c>
      <c r="E18" s="14">
        <v>7.93</v>
      </c>
      <c r="F18" s="14">
        <v>8.1999999999999993</v>
      </c>
      <c r="G18" s="12">
        <f t="shared" si="1"/>
        <v>3.2926829268292636E-2</v>
      </c>
    </row>
    <row r="19" spans="1:7" ht="14.4" x14ac:dyDescent="0.25">
      <c r="A19" s="13">
        <f t="shared" si="2"/>
        <v>0.86686342592592502</v>
      </c>
      <c r="B19" s="14">
        <v>0</v>
      </c>
      <c r="C19" s="14">
        <v>0</v>
      </c>
      <c r="D19" s="12">
        <v>0</v>
      </c>
      <c r="E19" s="14">
        <v>0</v>
      </c>
      <c r="F19" s="14">
        <v>0</v>
      </c>
      <c r="G19" s="12">
        <v>0</v>
      </c>
    </row>
    <row r="20" spans="1:7" ht="14.4" x14ac:dyDescent="0.25">
      <c r="A20" s="13">
        <f t="shared" si="2"/>
        <v>0.86721064814814719</v>
      </c>
      <c r="B20" s="14">
        <v>3.2</v>
      </c>
      <c r="C20" s="14">
        <v>3.2</v>
      </c>
      <c r="D20" s="12">
        <f t="shared" si="0"/>
        <v>0</v>
      </c>
      <c r="E20" s="14">
        <v>4.93</v>
      </c>
      <c r="F20" s="14">
        <v>4.9333299999999998</v>
      </c>
      <c r="G20" s="12">
        <f t="shared" si="1"/>
        <v>6.7500045608140044E-4</v>
      </c>
    </row>
    <row r="21" spans="1:7" ht="14.4" x14ac:dyDescent="0.25">
      <c r="A21" s="13">
        <f t="shared" si="2"/>
        <v>0.86755787037036936</v>
      </c>
      <c r="B21" s="14">
        <v>4.4000000000000004</v>
      </c>
      <c r="C21" s="14">
        <v>4.55</v>
      </c>
      <c r="D21" s="12">
        <f t="shared" si="0"/>
        <v>3.296703296703285E-2</v>
      </c>
      <c r="E21" s="14">
        <v>4.4000000000000004</v>
      </c>
      <c r="F21" s="14">
        <v>4.55</v>
      </c>
      <c r="G21" s="12">
        <f t="shared" si="1"/>
        <v>3.296703296703285E-2</v>
      </c>
    </row>
    <row r="22" spans="1:7" ht="14.4" x14ac:dyDescent="0.25">
      <c r="A22" s="13">
        <f t="shared" si="2"/>
        <v>0.86790509259259152</v>
      </c>
      <c r="B22" s="14">
        <v>1.8</v>
      </c>
      <c r="C22" s="14">
        <v>1.86</v>
      </c>
      <c r="D22" s="12">
        <f t="shared" si="0"/>
        <v>3.2258064516129059E-2</v>
      </c>
      <c r="E22" s="14">
        <v>3.53</v>
      </c>
      <c r="F22" s="14">
        <v>3.65</v>
      </c>
      <c r="G22" s="12">
        <f t="shared" si="1"/>
        <v>3.2876712328767155E-2</v>
      </c>
    </row>
    <row r="23" spans="1:7" ht="14.4" x14ac:dyDescent="0.25">
      <c r="A23" s="13">
        <f t="shared" si="2"/>
        <v>0.86825231481481369</v>
      </c>
      <c r="B23" s="14">
        <v>0</v>
      </c>
      <c r="C23" s="14">
        <v>0</v>
      </c>
      <c r="D23" s="12">
        <v>0</v>
      </c>
      <c r="E23" s="14">
        <v>0</v>
      </c>
      <c r="F23" s="14">
        <v>0</v>
      </c>
      <c r="G23" s="12">
        <v>0</v>
      </c>
    </row>
    <row r="24" spans="1:7" ht="14.4" x14ac:dyDescent="0.25">
      <c r="A24" s="13">
        <f t="shared" si="2"/>
        <v>0.86859953703703585</v>
      </c>
      <c r="B24" s="14">
        <v>3.2</v>
      </c>
      <c r="C24" s="14">
        <v>3.31</v>
      </c>
      <c r="D24" s="12">
        <f t="shared" si="0"/>
        <v>3.32326283987915E-2</v>
      </c>
      <c r="E24" s="14">
        <v>4.93</v>
      </c>
      <c r="F24" s="14">
        <v>5.0999999999999996</v>
      </c>
      <c r="G24" s="12">
        <f t="shared" si="1"/>
        <v>3.3333333333333319E-2</v>
      </c>
    </row>
    <row r="25" spans="1:7" ht="14.4" x14ac:dyDescent="0.25">
      <c r="A25" s="16" t="s">
        <v>17</v>
      </c>
      <c r="C25" s="3"/>
      <c r="D25" s="12">
        <f>AVERAGE(D4:D24)</f>
        <v>1.5805379529389783E-2</v>
      </c>
      <c r="E25" s="3"/>
      <c r="F25" s="3"/>
      <c r="G25" s="12">
        <f>AVERAGE(G4:G24)</f>
        <v>1.5824870826140053E-2</v>
      </c>
    </row>
    <row r="26" spans="1:7" x14ac:dyDescent="0.25">
      <c r="A26" s="11"/>
    </row>
    <row r="27" spans="1:7" x14ac:dyDescent="0.25">
      <c r="A27" s="11"/>
    </row>
    <row r="28" spans="1:7" x14ac:dyDescent="0.25">
      <c r="A28" s="11"/>
    </row>
    <row r="29" spans="1:7" x14ac:dyDescent="0.25">
      <c r="A29" s="11"/>
    </row>
    <row r="30" spans="1:7" x14ac:dyDescent="0.25">
      <c r="A30" s="11"/>
    </row>
  </sheetData>
  <mergeCells count="6">
    <mergeCell ref="G2:G3"/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1170-73D8-45B9-8565-494D98432A59}">
  <dimension ref="A1:G30"/>
  <sheetViews>
    <sheetView tabSelected="1" workbookViewId="0">
      <selection activeCell="G13" sqref="G13"/>
    </sheetView>
  </sheetViews>
  <sheetFormatPr defaultRowHeight="13.8" x14ac:dyDescent="0.25"/>
  <cols>
    <col min="1" max="1" width="19.44140625" customWidth="1"/>
    <col min="2" max="2" width="18" customWidth="1"/>
    <col min="3" max="3" width="14.88671875" customWidth="1"/>
    <col min="4" max="4" width="14.33203125" customWidth="1"/>
    <col min="5" max="5" width="15.77734375" customWidth="1"/>
    <col min="6" max="6" width="14.44140625" customWidth="1"/>
    <col min="7" max="7" width="18.88671875" customWidth="1"/>
  </cols>
  <sheetData>
    <row r="1" spans="1:7" ht="14.4" x14ac:dyDescent="0.25">
      <c r="A1" s="18" t="s">
        <v>0</v>
      </c>
      <c r="B1" s="18"/>
      <c r="C1" s="18"/>
      <c r="D1" s="18"/>
      <c r="E1" s="18"/>
      <c r="F1" s="15"/>
      <c r="G1" s="15"/>
    </row>
    <row r="2" spans="1:7" ht="14.4" x14ac:dyDescent="0.25">
      <c r="A2" s="18" t="s">
        <v>8</v>
      </c>
      <c r="B2" s="20" t="s">
        <v>20</v>
      </c>
      <c r="C2" s="18"/>
      <c r="D2" s="18" t="s">
        <v>13</v>
      </c>
      <c r="E2" s="20" t="s">
        <v>21</v>
      </c>
      <c r="F2" s="18"/>
      <c r="G2" s="18" t="s">
        <v>7</v>
      </c>
    </row>
    <row r="3" spans="1:7" ht="14.4" x14ac:dyDescent="0.25">
      <c r="A3" s="18"/>
      <c r="B3" s="15" t="s">
        <v>4</v>
      </c>
      <c r="C3" s="15" t="s">
        <v>3</v>
      </c>
      <c r="D3" s="18"/>
      <c r="E3" s="15" t="s">
        <v>4</v>
      </c>
      <c r="F3" s="15" t="s">
        <v>3</v>
      </c>
      <c r="G3" s="18"/>
    </row>
    <row r="4" spans="1:7" ht="14.4" x14ac:dyDescent="0.25">
      <c r="A4" s="13">
        <v>0.56547453703703698</v>
      </c>
      <c r="B4" s="14">
        <v>3.12</v>
      </c>
      <c r="C4" s="14">
        <v>3.11</v>
      </c>
      <c r="D4" s="17">
        <f>ABS(C4-B4)/C4</f>
        <v>3.2154340836013607E-3</v>
      </c>
      <c r="E4" s="14">
        <v>641.41999999999996</v>
      </c>
      <c r="F4" s="14">
        <v>641.32000000000005</v>
      </c>
      <c r="G4" s="17">
        <f>ABS(F4-E4)/F4</f>
        <v>1.5592839767964361E-4</v>
      </c>
    </row>
    <row r="5" spans="1:7" ht="14.4" x14ac:dyDescent="0.25">
      <c r="A5" s="13">
        <v>0.56582175925925926</v>
      </c>
      <c r="B5" s="14">
        <v>3.13</v>
      </c>
      <c r="C5" s="14">
        <v>3.12</v>
      </c>
      <c r="D5" s="17">
        <f t="shared" ref="D5:D24" si="0">ABS(C5-B5)/C5</f>
        <v>3.2051282051281365E-3</v>
      </c>
      <c r="E5" s="14">
        <v>613.49</v>
      </c>
      <c r="F5" s="14">
        <v>641.44000000000005</v>
      </c>
      <c r="G5" s="17">
        <v>0</v>
      </c>
    </row>
    <row r="6" spans="1:7" ht="14.4" x14ac:dyDescent="0.25">
      <c r="A6" s="13">
        <f>2*A5-A4</f>
        <v>0.56616898148148154</v>
      </c>
      <c r="B6" s="14">
        <v>3.14</v>
      </c>
      <c r="C6" s="14">
        <v>3.13</v>
      </c>
      <c r="D6" s="17">
        <f t="shared" si="0"/>
        <v>3.194888178913812E-3</v>
      </c>
      <c r="E6" s="14">
        <v>645.69000000000005</v>
      </c>
      <c r="F6" s="14">
        <v>645.59</v>
      </c>
      <c r="G6" s="17">
        <f t="shared" ref="G6:G24" si="1">ABS(F6-E6)/F6</f>
        <v>1.5489707089642456E-4</v>
      </c>
    </row>
    <row r="7" spans="1:7" ht="14.4" x14ac:dyDescent="0.25">
      <c r="A7" s="13">
        <f t="shared" ref="A7:A24" si="2">2*A6-A5</f>
        <v>0.56651620370370381</v>
      </c>
      <c r="B7" s="14">
        <v>3.14</v>
      </c>
      <c r="C7" s="14">
        <v>3.13</v>
      </c>
      <c r="D7" s="17">
        <f t="shared" si="0"/>
        <v>3.194888178913812E-3</v>
      </c>
      <c r="E7" s="14">
        <v>647.95000000000005</v>
      </c>
      <c r="F7" s="14">
        <v>647.91</v>
      </c>
      <c r="G7" s="17">
        <v>0</v>
      </c>
    </row>
    <row r="8" spans="1:7" ht="14.4" x14ac:dyDescent="0.25">
      <c r="A8" s="13">
        <f t="shared" si="2"/>
        <v>0.56686342592592609</v>
      </c>
      <c r="B8" s="14">
        <v>3.15</v>
      </c>
      <c r="C8" s="14">
        <v>3.15</v>
      </c>
      <c r="D8" s="17">
        <f t="shared" si="0"/>
        <v>0</v>
      </c>
      <c r="E8" s="14">
        <v>649.95000000000005</v>
      </c>
      <c r="F8" s="14">
        <v>649.86</v>
      </c>
      <c r="G8" s="17">
        <f t="shared" si="1"/>
        <v>1.3849136737148282E-4</v>
      </c>
    </row>
    <row r="9" spans="1:7" ht="14.4" x14ac:dyDescent="0.25">
      <c r="A9" s="13">
        <f t="shared" si="2"/>
        <v>0.56721064814814837</v>
      </c>
      <c r="B9" s="14">
        <v>3.16</v>
      </c>
      <c r="C9" s="14">
        <v>3.16</v>
      </c>
      <c r="D9" s="17">
        <f t="shared" si="0"/>
        <v>0</v>
      </c>
      <c r="E9" s="14">
        <v>652.02</v>
      </c>
      <c r="F9" s="14">
        <v>651.97</v>
      </c>
      <c r="G9" s="17">
        <f t="shared" si="1"/>
        <v>7.6690645275019587E-5</v>
      </c>
    </row>
    <row r="10" spans="1:7" ht="14.4" x14ac:dyDescent="0.25">
      <c r="A10" s="13">
        <f t="shared" si="2"/>
        <v>0.56755787037037064</v>
      </c>
      <c r="B10" s="14">
        <v>3.17</v>
      </c>
      <c r="C10" s="14">
        <v>3.17</v>
      </c>
      <c r="D10" s="17">
        <f t="shared" si="0"/>
        <v>0</v>
      </c>
      <c r="E10" s="14">
        <v>654.14</v>
      </c>
      <c r="F10" s="14">
        <v>654.03</v>
      </c>
      <c r="G10" s="17">
        <f t="shared" si="1"/>
        <v>1.6818800360841803E-4</v>
      </c>
    </row>
    <row r="11" spans="1:7" ht="14.4" x14ac:dyDescent="0.25">
      <c r="A11" s="13">
        <f t="shared" si="2"/>
        <v>0.56790509259259292</v>
      </c>
      <c r="B11" s="14">
        <v>3.18</v>
      </c>
      <c r="C11" s="14">
        <v>3.18</v>
      </c>
      <c r="D11" s="17">
        <f t="shared" si="0"/>
        <v>0</v>
      </c>
      <c r="E11" s="14">
        <v>656.3</v>
      </c>
      <c r="F11" s="14">
        <v>656.24</v>
      </c>
      <c r="G11" s="17">
        <v>0</v>
      </c>
    </row>
    <row r="12" spans="1:7" ht="14.4" x14ac:dyDescent="0.25">
      <c r="A12" s="13">
        <f t="shared" si="2"/>
        <v>0.5682523148148152</v>
      </c>
      <c r="B12" s="14">
        <v>3.19</v>
      </c>
      <c r="C12" s="14">
        <v>3.19</v>
      </c>
      <c r="D12" s="17">
        <f t="shared" si="0"/>
        <v>0</v>
      </c>
      <c r="E12" s="14">
        <v>658.44</v>
      </c>
      <c r="F12" s="14">
        <v>658.4</v>
      </c>
      <c r="G12" s="17">
        <f t="shared" si="1"/>
        <v>6.0753341433896278E-5</v>
      </c>
    </row>
    <row r="13" spans="1:7" ht="14.4" x14ac:dyDescent="0.25">
      <c r="A13" s="13">
        <f t="shared" si="2"/>
        <v>0.56859953703703747</v>
      </c>
      <c r="B13" s="14">
        <v>3.2</v>
      </c>
      <c r="C13" s="14">
        <v>3.2</v>
      </c>
      <c r="D13" s="17">
        <f t="shared" si="0"/>
        <v>0</v>
      </c>
      <c r="E13" s="14">
        <v>600.61</v>
      </c>
      <c r="F13" s="14">
        <v>660.53</v>
      </c>
      <c r="G13" s="17">
        <v>0</v>
      </c>
    </row>
    <row r="14" spans="1:7" ht="14.4" x14ac:dyDescent="0.25">
      <c r="A14" s="13">
        <f t="shared" si="2"/>
        <v>0.56894675925925975</v>
      </c>
      <c r="B14" s="14">
        <v>3.21</v>
      </c>
      <c r="C14" s="14">
        <v>3.21</v>
      </c>
      <c r="D14" s="17">
        <f t="shared" si="0"/>
        <v>0</v>
      </c>
      <c r="E14" s="14">
        <v>662.68</v>
      </c>
      <c r="F14" s="14">
        <v>662.6</v>
      </c>
      <c r="G14" s="17">
        <f t="shared" si="1"/>
        <v>1.2073649260478001E-4</v>
      </c>
    </row>
    <row r="15" spans="1:7" ht="14.4" x14ac:dyDescent="0.25">
      <c r="A15" s="13">
        <f t="shared" si="2"/>
        <v>0.56929398148148203</v>
      </c>
      <c r="B15" s="14">
        <v>3.22</v>
      </c>
      <c r="C15" s="14">
        <v>3.22</v>
      </c>
      <c r="D15" s="17">
        <f t="shared" si="0"/>
        <v>0</v>
      </c>
      <c r="E15" s="14">
        <v>664.83</v>
      </c>
      <c r="F15" s="14">
        <v>664.72</v>
      </c>
      <c r="G15" s="17">
        <v>0</v>
      </c>
    </row>
    <row r="16" spans="1:7" ht="14.4" x14ac:dyDescent="0.25">
      <c r="A16" s="13">
        <f t="shared" si="2"/>
        <v>0.5696412037037043</v>
      </c>
      <c r="B16" s="14">
        <v>3.23</v>
      </c>
      <c r="C16" s="14">
        <v>3.23</v>
      </c>
      <c r="D16" s="17">
        <f t="shared" si="0"/>
        <v>0</v>
      </c>
      <c r="E16" s="14">
        <v>667.01</v>
      </c>
      <c r="F16" s="14">
        <v>666.99</v>
      </c>
      <c r="G16" s="17">
        <f t="shared" si="1"/>
        <v>2.9985457053301864E-5</v>
      </c>
    </row>
    <row r="17" spans="1:7" ht="14.4" x14ac:dyDescent="0.25">
      <c r="A17" s="13">
        <f t="shared" si="2"/>
        <v>0.56998842592592658</v>
      </c>
      <c r="B17" s="14">
        <v>3.24</v>
      </c>
      <c r="C17" s="14">
        <v>3.24</v>
      </c>
      <c r="D17" s="17">
        <f t="shared" si="0"/>
        <v>0</v>
      </c>
      <c r="E17" s="14">
        <v>669.09</v>
      </c>
      <c r="F17" s="14">
        <v>669.05</v>
      </c>
      <c r="G17" s="17">
        <v>0</v>
      </c>
    </row>
    <row r="18" spans="1:7" ht="14.4" x14ac:dyDescent="0.25">
      <c r="A18" s="13">
        <f t="shared" si="2"/>
        <v>0.57033564814814885</v>
      </c>
      <c r="B18" s="14">
        <v>3.25</v>
      </c>
      <c r="C18" s="14">
        <v>3.25</v>
      </c>
      <c r="D18" s="17">
        <f t="shared" si="0"/>
        <v>0</v>
      </c>
      <c r="E18" s="14">
        <v>671.18</v>
      </c>
      <c r="F18" s="14">
        <v>671.11</v>
      </c>
      <c r="G18" s="17">
        <f t="shared" si="1"/>
        <v>1.0430480845157475E-4</v>
      </c>
    </row>
    <row r="19" spans="1:7" ht="14.4" x14ac:dyDescent="0.25">
      <c r="A19" s="13">
        <f t="shared" si="2"/>
        <v>0.57068287037037113</v>
      </c>
      <c r="B19" s="14">
        <v>3.26</v>
      </c>
      <c r="C19" s="14">
        <v>3.26</v>
      </c>
      <c r="D19" s="17">
        <f t="shared" si="0"/>
        <v>0</v>
      </c>
      <c r="E19" s="14">
        <v>673.14</v>
      </c>
      <c r="F19" s="14">
        <v>673.04</v>
      </c>
      <c r="G19" s="17">
        <v>0</v>
      </c>
    </row>
    <row r="20" spans="1:7" ht="14.4" x14ac:dyDescent="0.25">
      <c r="A20" s="13">
        <f t="shared" si="2"/>
        <v>0.57103009259259341</v>
      </c>
      <c r="B20" s="14">
        <v>3.27</v>
      </c>
      <c r="C20" s="14">
        <v>3.26</v>
      </c>
      <c r="D20" s="17">
        <f t="shared" si="0"/>
        <v>3.0674846625767583E-3</v>
      </c>
      <c r="E20" s="14">
        <v>675.17</v>
      </c>
      <c r="F20" s="14">
        <v>675.05</v>
      </c>
      <c r="G20" s="17">
        <f t="shared" si="1"/>
        <v>1.7776461002889349E-4</v>
      </c>
    </row>
    <row r="21" spans="1:7" ht="14.4" x14ac:dyDescent="0.25">
      <c r="A21" s="13">
        <f t="shared" si="2"/>
        <v>0.57137731481481568</v>
      </c>
      <c r="B21" s="14">
        <v>3.28</v>
      </c>
      <c r="C21" s="14">
        <v>3.27</v>
      </c>
      <c r="D21" s="17">
        <f t="shared" si="0"/>
        <v>3.0581039755351032E-3</v>
      </c>
      <c r="E21" s="14">
        <v>677.29</v>
      </c>
      <c r="F21" s="14">
        <v>677.19</v>
      </c>
      <c r="G21" s="17">
        <f t="shared" si="1"/>
        <v>1.4766904413814297E-4</v>
      </c>
    </row>
    <row r="22" spans="1:7" ht="14.4" x14ac:dyDescent="0.25">
      <c r="A22" s="13">
        <f t="shared" si="2"/>
        <v>0.57172453703703796</v>
      </c>
      <c r="B22" s="14">
        <v>3.28</v>
      </c>
      <c r="C22" s="14">
        <v>3.28</v>
      </c>
      <c r="D22" s="17">
        <f t="shared" si="0"/>
        <v>0</v>
      </c>
      <c r="E22" s="14">
        <v>679.24</v>
      </c>
      <c r="F22" s="14">
        <v>679.17</v>
      </c>
      <c r="G22" s="17">
        <f t="shared" si="1"/>
        <v>1.0306697881244759E-4</v>
      </c>
    </row>
    <row r="23" spans="1:7" ht="14.4" x14ac:dyDescent="0.25">
      <c r="A23" s="13">
        <f t="shared" si="2"/>
        <v>0.57207175925926024</v>
      </c>
      <c r="B23" s="14">
        <v>3.29</v>
      </c>
      <c r="C23" s="14">
        <v>3.29</v>
      </c>
      <c r="D23" s="17">
        <f t="shared" si="0"/>
        <v>0</v>
      </c>
      <c r="E23" s="14">
        <v>681.28</v>
      </c>
      <c r="F23" s="14">
        <v>681.15</v>
      </c>
      <c r="G23" s="17">
        <v>0</v>
      </c>
    </row>
    <row r="24" spans="1:7" ht="14.4" x14ac:dyDescent="0.25">
      <c r="A24" s="13">
        <f t="shared" si="2"/>
        <v>0.57241898148148251</v>
      </c>
      <c r="B24" s="14">
        <v>3.3</v>
      </c>
      <c r="C24" s="14">
        <v>3.3</v>
      </c>
      <c r="D24" s="17">
        <f t="shared" si="0"/>
        <v>0</v>
      </c>
      <c r="E24" s="14">
        <v>683.32</v>
      </c>
      <c r="F24" s="14">
        <v>683.25</v>
      </c>
      <c r="G24" s="17">
        <f t="shared" si="1"/>
        <v>1.0245151847793636E-4</v>
      </c>
    </row>
    <row r="25" spans="1:7" ht="14.4" x14ac:dyDescent="0.25">
      <c r="A25" s="16" t="s">
        <v>17</v>
      </c>
      <c r="C25" s="15"/>
      <c r="D25" s="17">
        <f>AVERAGE(D4:D24)</f>
        <v>9.0171082307947546E-4</v>
      </c>
      <c r="E25" s="15"/>
      <c r="F25" s="15"/>
      <c r="G25" s="17">
        <f>AVERAGE(G4:G24)</f>
        <v>7.3377511230093427E-5</v>
      </c>
    </row>
    <row r="26" spans="1:7" x14ac:dyDescent="0.25">
      <c r="A26" s="11"/>
    </row>
    <row r="27" spans="1:7" x14ac:dyDescent="0.25">
      <c r="A27" s="11"/>
    </row>
    <row r="28" spans="1:7" x14ac:dyDescent="0.25">
      <c r="A28" s="11"/>
    </row>
    <row r="29" spans="1:7" x14ac:dyDescent="0.25">
      <c r="A29" s="11"/>
    </row>
    <row r="30" spans="1:7" x14ac:dyDescent="0.25">
      <c r="A30" s="11"/>
    </row>
  </sheetData>
  <mergeCells count="6">
    <mergeCell ref="G2:G3"/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EA39-A57B-4506-BE35-75B9EEE32775}">
  <dimension ref="A1:F27"/>
  <sheetViews>
    <sheetView workbookViewId="0">
      <selection activeCell="D18" sqref="D18"/>
    </sheetView>
  </sheetViews>
  <sheetFormatPr defaultRowHeight="13.8" x14ac:dyDescent="0.25"/>
  <cols>
    <col min="1" max="1" width="12.77734375" customWidth="1"/>
    <col min="2" max="2" width="13.77734375" customWidth="1"/>
    <col min="3" max="3" width="15.33203125" customWidth="1"/>
    <col min="4" max="4" width="15.109375" customWidth="1"/>
    <col min="5" max="5" width="22.21875" customWidth="1"/>
    <col min="6" max="6" width="27.44140625" customWidth="1"/>
  </cols>
  <sheetData>
    <row r="1" spans="1:6" ht="14.4" x14ac:dyDescent="0.25">
      <c r="A1" s="18" t="s">
        <v>0</v>
      </c>
      <c r="B1" s="18"/>
      <c r="C1" s="18"/>
      <c r="D1" s="18"/>
      <c r="E1" s="18"/>
      <c r="F1" s="15"/>
    </row>
    <row r="2" spans="1:6" ht="14.4" x14ac:dyDescent="0.25">
      <c r="A2" s="18" t="s">
        <v>8</v>
      </c>
      <c r="B2" s="18" t="s">
        <v>19</v>
      </c>
      <c r="C2" s="18"/>
      <c r="D2" s="18" t="s">
        <v>13</v>
      </c>
      <c r="E2" s="18"/>
      <c r="F2" s="18"/>
    </row>
    <row r="3" spans="1:6" ht="14.4" x14ac:dyDescent="0.25">
      <c r="A3" s="18"/>
      <c r="B3" s="15" t="s">
        <v>18</v>
      </c>
      <c r="C3" s="15" t="s">
        <v>3</v>
      </c>
      <c r="D3" s="18"/>
      <c r="E3" s="15"/>
      <c r="F3" s="15"/>
    </row>
    <row r="4" spans="1:6" ht="14.4" x14ac:dyDescent="0.25">
      <c r="A4" s="13">
        <v>0.4562268518518518</v>
      </c>
      <c r="B4" s="5">
        <v>34.14</v>
      </c>
      <c r="C4" s="5">
        <v>34.130000000000003</v>
      </c>
      <c r="D4" s="12">
        <f>ABS(C4-B4)/C4</f>
        <v>2.9299736302367446E-4</v>
      </c>
      <c r="E4" s="15"/>
      <c r="F4" s="15"/>
    </row>
    <row r="5" spans="1:6" ht="14.4" x14ac:dyDescent="0.25">
      <c r="A5" s="13">
        <v>0.45657407407407408</v>
      </c>
      <c r="B5" s="5">
        <v>34.14</v>
      </c>
      <c r="C5" s="5">
        <v>34.130000000000003</v>
      </c>
      <c r="D5" s="12">
        <f t="shared" ref="D5:D26" si="0">ABS(C5-B5)/C5</f>
        <v>2.9299736302367446E-4</v>
      </c>
      <c r="E5" s="15"/>
      <c r="F5" s="15"/>
    </row>
    <row r="6" spans="1:6" ht="14.4" x14ac:dyDescent="0.25">
      <c r="A6" s="13">
        <f>2*A5-A4</f>
        <v>0.45692129629629635</v>
      </c>
      <c r="B6" s="5">
        <v>34.14</v>
      </c>
      <c r="C6" s="5">
        <v>34.130000000000003</v>
      </c>
      <c r="D6" s="12">
        <f t="shared" si="0"/>
        <v>2.9299736302367446E-4</v>
      </c>
      <c r="E6" s="15"/>
      <c r="F6" s="15"/>
    </row>
    <row r="7" spans="1:6" ht="14.4" x14ac:dyDescent="0.25">
      <c r="A7" s="13">
        <f t="shared" ref="A7:A26" si="1">2*A6-A5</f>
        <v>0.45726851851851863</v>
      </c>
      <c r="B7" s="5">
        <v>34.14</v>
      </c>
      <c r="C7" s="5">
        <v>34.130000000000003</v>
      </c>
      <c r="D7" s="12">
        <f t="shared" si="0"/>
        <v>2.9299736302367446E-4</v>
      </c>
      <c r="E7" s="15"/>
      <c r="F7" s="15"/>
    </row>
    <row r="8" spans="1:6" ht="14.4" x14ac:dyDescent="0.25">
      <c r="A8" s="13">
        <f t="shared" si="1"/>
        <v>0.45761574074074091</v>
      </c>
      <c r="B8" s="5">
        <v>34.14</v>
      </c>
      <c r="C8" s="5">
        <v>34.130000000000003</v>
      </c>
      <c r="D8" s="12">
        <f t="shared" si="0"/>
        <v>2.9299736302367446E-4</v>
      </c>
      <c r="E8" s="15"/>
      <c r="F8" s="15"/>
    </row>
    <row r="9" spans="1:6" ht="14.4" x14ac:dyDescent="0.25">
      <c r="A9" s="13">
        <f t="shared" si="1"/>
        <v>0.45796296296296318</v>
      </c>
      <c r="B9" s="5">
        <v>34.14</v>
      </c>
      <c r="C9" s="5">
        <v>34.130000000000003</v>
      </c>
      <c r="D9" s="12">
        <f t="shared" si="0"/>
        <v>2.9299736302367446E-4</v>
      </c>
      <c r="E9" s="15"/>
      <c r="F9" s="15"/>
    </row>
    <row r="10" spans="1:6" ht="14.4" x14ac:dyDescent="0.25">
      <c r="A10" s="13">
        <f t="shared" si="1"/>
        <v>0.45831018518518546</v>
      </c>
      <c r="B10" s="5">
        <v>34.14</v>
      </c>
      <c r="C10" s="5">
        <v>34.130000000000003</v>
      </c>
      <c r="D10" s="12">
        <f t="shared" si="0"/>
        <v>2.9299736302367446E-4</v>
      </c>
      <c r="E10" s="15"/>
      <c r="F10" s="15"/>
    </row>
    <row r="11" spans="1:6" ht="14.4" x14ac:dyDescent="0.25">
      <c r="A11" s="13">
        <f t="shared" si="1"/>
        <v>0.45865740740740774</v>
      </c>
      <c r="B11" s="5">
        <v>34.17</v>
      </c>
      <c r="C11" s="5">
        <v>34.17</v>
      </c>
      <c r="D11" s="12">
        <f t="shared" si="0"/>
        <v>0</v>
      </c>
      <c r="E11" s="15"/>
      <c r="F11" s="15"/>
    </row>
    <row r="12" spans="1:6" ht="14.4" x14ac:dyDescent="0.25">
      <c r="A12" s="13">
        <f t="shared" si="1"/>
        <v>0.45900462962963001</v>
      </c>
      <c r="B12" s="5">
        <v>34.17</v>
      </c>
      <c r="C12" s="5">
        <v>34.17</v>
      </c>
      <c r="D12" s="12">
        <f t="shared" si="0"/>
        <v>0</v>
      </c>
      <c r="E12" s="15"/>
      <c r="F12" s="15"/>
    </row>
    <row r="13" spans="1:6" ht="14.4" x14ac:dyDescent="0.25">
      <c r="A13" s="13">
        <f t="shared" si="1"/>
        <v>0.45935185185185229</v>
      </c>
      <c r="B13" s="5">
        <v>34.19</v>
      </c>
      <c r="C13" s="5">
        <v>34.19</v>
      </c>
      <c r="D13" s="12">
        <f t="shared" si="0"/>
        <v>0</v>
      </c>
      <c r="E13" s="15"/>
      <c r="F13" s="15"/>
    </row>
    <row r="14" spans="1:6" ht="14.4" x14ac:dyDescent="0.25">
      <c r="A14" s="13">
        <f t="shared" si="1"/>
        <v>0.45969907407407457</v>
      </c>
      <c r="B14" s="5">
        <v>34.19</v>
      </c>
      <c r="C14" s="5">
        <v>34.19</v>
      </c>
      <c r="D14" s="12">
        <f t="shared" si="0"/>
        <v>0</v>
      </c>
      <c r="E14" s="15"/>
      <c r="F14" s="15"/>
    </row>
    <row r="15" spans="1:6" ht="14.4" x14ac:dyDescent="0.25">
      <c r="A15" s="13">
        <f t="shared" si="1"/>
        <v>0.46004629629629684</v>
      </c>
      <c r="B15" s="5">
        <v>34.19</v>
      </c>
      <c r="C15" s="5">
        <v>34.19</v>
      </c>
      <c r="D15" s="12">
        <f t="shared" si="0"/>
        <v>0</v>
      </c>
      <c r="E15" s="15"/>
      <c r="F15" s="15"/>
    </row>
    <row r="16" spans="1:6" ht="14.4" x14ac:dyDescent="0.25">
      <c r="A16" s="13">
        <f t="shared" si="1"/>
        <v>0.46039351851851912</v>
      </c>
      <c r="B16" s="5">
        <v>34.19</v>
      </c>
      <c r="C16" s="5">
        <v>34.19</v>
      </c>
      <c r="D16" s="12">
        <f t="shared" si="0"/>
        <v>0</v>
      </c>
      <c r="E16" s="15"/>
      <c r="F16" s="15"/>
    </row>
    <row r="17" spans="1:6" ht="14.4" x14ac:dyDescent="0.25">
      <c r="A17" s="13">
        <f t="shared" si="1"/>
        <v>0.46074074074074139</v>
      </c>
      <c r="B17" s="5">
        <v>61.24</v>
      </c>
      <c r="C17" s="5">
        <v>61.24</v>
      </c>
      <c r="D17" s="12">
        <f t="shared" si="0"/>
        <v>0</v>
      </c>
      <c r="E17" s="15"/>
      <c r="F17" s="15"/>
    </row>
    <row r="18" spans="1:6" ht="14.4" x14ac:dyDescent="0.25">
      <c r="A18" s="13">
        <f t="shared" si="1"/>
        <v>0.46108796296296367</v>
      </c>
      <c r="B18" s="5">
        <v>34.18</v>
      </c>
      <c r="C18" s="5">
        <v>61.24</v>
      </c>
      <c r="D18" s="12">
        <f t="shared" si="0"/>
        <v>0.44186806009144353</v>
      </c>
      <c r="E18" s="15"/>
      <c r="F18" s="15"/>
    </row>
    <row r="19" spans="1:6" ht="14.4" x14ac:dyDescent="0.25">
      <c r="A19" s="13">
        <f t="shared" si="1"/>
        <v>0.46143518518518595</v>
      </c>
      <c r="B19" s="5">
        <v>47.39</v>
      </c>
      <c r="C19" s="5">
        <v>47.39</v>
      </c>
      <c r="D19" s="12">
        <f t="shared" si="0"/>
        <v>0</v>
      </c>
      <c r="E19" s="15"/>
      <c r="F19" s="15"/>
    </row>
    <row r="20" spans="1:6" ht="14.4" x14ac:dyDescent="0.25">
      <c r="A20" s="13">
        <f t="shared" si="1"/>
        <v>0.46178240740740822</v>
      </c>
      <c r="B20" s="5">
        <v>47.39</v>
      </c>
      <c r="C20" s="5">
        <v>47.39</v>
      </c>
      <c r="D20" s="12">
        <f t="shared" si="0"/>
        <v>0</v>
      </c>
      <c r="E20" s="15"/>
      <c r="F20" s="15"/>
    </row>
    <row r="21" spans="1:6" ht="14.4" x14ac:dyDescent="0.25">
      <c r="A21" s="13">
        <f t="shared" si="1"/>
        <v>0.4621296296296305</v>
      </c>
      <c r="B21" s="5">
        <v>47.39</v>
      </c>
      <c r="C21" s="5">
        <v>47.38</v>
      </c>
      <c r="D21" s="12">
        <f t="shared" si="0"/>
        <v>2.1105951878425518E-4</v>
      </c>
      <c r="E21" s="15"/>
      <c r="F21" s="15"/>
    </row>
    <row r="22" spans="1:6" ht="14.4" x14ac:dyDescent="0.25">
      <c r="A22" s="13">
        <f t="shared" si="1"/>
        <v>0.46247685185185278</v>
      </c>
      <c r="B22" s="5">
        <v>47.39</v>
      </c>
      <c r="C22" s="5">
        <v>47.38</v>
      </c>
      <c r="D22" s="12">
        <f t="shared" si="0"/>
        <v>2.1105951878425518E-4</v>
      </c>
      <c r="E22" s="15"/>
      <c r="F22" s="15"/>
    </row>
    <row r="23" spans="1:6" ht="14.4" x14ac:dyDescent="0.25">
      <c r="A23" s="13">
        <f t="shared" si="1"/>
        <v>0.46282407407407505</v>
      </c>
      <c r="B23" s="5">
        <v>47.39</v>
      </c>
      <c r="C23" s="5">
        <v>47.38</v>
      </c>
      <c r="D23" s="12">
        <f t="shared" si="0"/>
        <v>2.1105951878425518E-4</v>
      </c>
      <c r="E23" s="15"/>
      <c r="F23" s="15"/>
    </row>
    <row r="24" spans="1:6" ht="14.4" x14ac:dyDescent="0.25">
      <c r="A24" s="13">
        <f t="shared" si="1"/>
        <v>0.46317129629629733</v>
      </c>
      <c r="B24" s="5">
        <v>47.39</v>
      </c>
      <c r="C24" s="5">
        <v>47.39</v>
      </c>
      <c r="D24" s="12">
        <f t="shared" si="0"/>
        <v>0</v>
      </c>
      <c r="E24" s="15"/>
      <c r="F24" s="15"/>
    </row>
    <row r="25" spans="1:6" ht="14.4" x14ac:dyDescent="0.25">
      <c r="A25" s="13">
        <f t="shared" si="1"/>
        <v>0.46351851851851961</v>
      </c>
      <c r="B25" s="5">
        <v>47.39</v>
      </c>
      <c r="C25" s="5">
        <v>47.39</v>
      </c>
      <c r="D25" s="12">
        <f t="shared" si="0"/>
        <v>0</v>
      </c>
      <c r="E25" s="15"/>
      <c r="F25" s="15"/>
    </row>
    <row r="26" spans="1:6" ht="14.4" x14ac:dyDescent="0.25">
      <c r="A26" s="13">
        <f t="shared" si="1"/>
        <v>0.46386574074074188</v>
      </c>
      <c r="B26" s="5">
        <v>47.39</v>
      </c>
      <c r="C26" s="5">
        <v>47.39</v>
      </c>
      <c r="D26" s="12">
        <f t="shared" si="0"/>
        <v>0</v>
      </c>
      <c r="E26" s="15"/>
      <c r="F26" s="15"/>
    </row>
    <row r="27" spans="1:6" ht="14.4" x14ac:dyDescent="0.25">
      <c r="A27" s="13" t="s">
        <v>14</v>
      </c>
      <c r="B27" s="15"/>
      <c r="C27" s="15"/>
      <c r="D27" s="12">
        <f>AVERAGE(D4:D26)</f>
        <v>1.9328357399520088E-2</v>
      </c>
      <c r="E27" s="15"/>
      <c r="F27" s="15"/>
    </row>
  </sheetData>
  <mergeCells count="5"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78B1-2A01-4117-9805-131EB70F77B7}">
  <dimension ref="A1:F27"/>
  <sheetViews>
    <sheetView topLeftCell="A17" workbookViewId="0">
      <selection activeCell="C24" sqref="C24"/>
    </sheetView>
  </sheetViews>
  <sheetFormatPr defaultRowHeight="13.8" x14ac:dyDescent="0.25"/>
  <cols>
    <col min="1" max="1" width="12.77734375" customWidth="1"/>
    <col min="2" max="2" width="13.77734375" customWidth="1"/>
    <col min="3" max="3" width="15.33203125" customWidth="1"/>
    <col min="4" max="4" width="15.109375" customWidth="1"/>
    <col min="5" max="5" width="22.21875" customWidth="1"/>
    <col min="6" max="6" width="27.44140625" customWidth="1"/>
  </cols>
  <sheetData>
    <row r="1" spans="1:6" ht="14.4" x14ac:dyDescent="0.25">
      <c r="A1" s="18" t="s">
        <v>0</v>
      </c>
      <c r="B1" s="18"/>
      <c r="C1" s="18"/>
      <c r="D1" s="18"/>
      <c r="E1" s="18"/>
      <c r="F1" s="7"/>
    </row>
    <row r="2" spans="1:6" ht="14.4" x14ac:dyDescent="0.25">
      <c r="A2" s="18" t="s">
        <v>8</v>
      </c>
      <c r="B2" s="18" t="s">
        <v>19</v>
      </c>
      <c r="C2" s="18"/>
      <c r="D2" s="18" t="s">
        <v>13</v>
      </c>
      <c r="E2" s="18"/>
      <c r="F2" s="18"/>
    </row>
    <row r="3" spans="1:6" ht="14.4" x14ac:dyDescent="0.25">
      <c r="A3" s="18"/>
      <c r="B3" s="7" t="s">
        <v>18</v>
      </c>
      <c r="C3" s="7" t="s">
        <v>3</v>
      </c>
      <c r="D3" s="18"/>
      <c r="E3" s="7"/>
      <c r="F3" s="7"/>
    </row>
    <row r="4" spans="1:6" ht="14.4" x14ac:dyDescent="0.25">
      <c r="A4" s="13">
        <v>0.43692129629629628</v>
      </c>
      <c r="B4" s="5">
        <v>24.99</v>
      </c>
      <c r="C4" s="5">
        <v>24.9</v>
      </c>
      <c r="D4" s="12">
        <f>ABS(C4-B4)/C4</f>
        <v>3.6144578313252957E-3</v>
      </c>
      <c r="E4" s="7"/>
      <c r="F4" s="7"/>
    </row>
    <row r="5" spans="1:6" ht="14.4" x14ac:dyDescent="0.25">
      <c r="A5" s="13">
        <v>0.4372685185185185</v>
      </c>
      <c r="B5" s="5">
        <v>24.99</v>
      </c>
      <c r="C5" s="5">
        <v>24.9</v>
      </c>
      <c r="D5" s="12">
        <f t="shared" ref="D5:D26" si="0">ABS(C5-B5)/C5</f>
        <v>3.6144578313252957E-3</v>
      </c>
      <c r="E5" s="7"/>
      <c r="F5" s="7"/>
    </row>
    <row r="6" spans="1:6" ht="14.4" x14ac:dyDescent="0.25">
      <c r="A6" s="13">
        <f>2*A5-A4</f>
        <v>0.43761574074074072</v>
      </c>
      <c r="B6" s="5">
        <v>25.02</v>
      </c>
      <c r="C6" s="5">
        <v>24.97</v>
      </c>
      <c r="D6" s="12">
        <f t="shared" si="0"/>
        <v>2.0024028834601808E-3</v>
      </c>
      <c r="E6" s="7"/>
      <c r="F6" s="7"/>
    </row>
    <row r="7" spans="1:6" ht="14.4" x14ac:dyDescent="0.25">
      <c r="A7" s="13">
        <f t="shared" ref="A7:A26" si="1">2*A6-A5</f>
        <v>0.43796296296296294</v>
      </c>
      <c r="B7" s="5">
        <v>27.58</v>
      </c>
      <c r="C7" s="5">
        <v>27.5</v>
      </c>
      <c r="D7" s="12">
        <f t="shared" si="0"/>
        <v>2.9090909090908469E-3</v>
      </c>
      <c r="E7" s="7"/>
      <c r="F7" s="7"/>
    </row>
    <row r="8" spans="1:6" ht="14.4" x14ac:dyDescent="0.25">
      <c r="A8" s="13">
        <f t="shared" si="1"/>
        <v>0.43831018518518516</v>
      </c>
      <c r="B8" s="5">
        <v>49.95</v>
      </c>
      <c r="C8" s="5">
        <v>49.76</v>
      </c>
      <c r="D8" s="12">
        <f t="shared" si="0"/>
        <v>3.8183279742766245E-3</v>
      </c>
      <c r="E8" s="7"/>
      <c r="F8" s="7"/>
    </row>
    <row r="9" spans="1:6" ht="14.4" x14ac:dyDescent="0.25">
      <c r="A9" s="13">
        <f t="shared" si="1"/>
        <v>0.43865740740740738</v>
      </c>
      <c r="B9" s="5">
        <v>49.81</v>
      </c>
      <c r="C9" s="5">
        <v>49.74</v>
      </c>
      <c r="D9" s="12">
        <f t="shared" si="0"/>
        <v>1.4073180538801825E-3</v>
      </c>
      <c r="E9" s="7"/>
      <c r="F9" s="7"/>
    </row>
    <row r="10" spans="1:6" ht="14.4" x14ac:dyDescent="0.25">
      <c r="A10" s="13">
        <f t="shared" si="1"/>
        <v>0.43900462962962961</v>
      </c>
      <c r="B10" s="5">
        <v>49.93</v>
      </c>
      <c r="C10" s="5">
        <v>49.84</v>
      </c>
      <c r="D10" s="12">
        <f t="shared" si="0"/>
        <v>1.8057784911716752E-3</v>
      </c>
      <c r="E10" s="7"/>
      <c r="F10" s="7"/>
    </row>
    <row r="11" spans="1:6" ht="14.4" x14ac:dyDescent="0.25">
      <c r="A11" s="13">
        <f t="shared" si="1"/>
        <v>0.43935185185185183</v>
      </c>
      <c r="B11" s="5">
        <v>49.94</v>
      </c>
      <c r="C11" s="5">
        <v>49.71</v>
      </c>
      <c r="D11" s="12">
        <f t="shared" si="0"/>
        <v>4.6268356467510938E-3</v>
      </c>
      <c r="E11" s="7"/>
      <c r="F11" s="7"/>
    </row>
    <row r="12" spans="1:6" ht="14.4" x14ac:dyDescent="0.25">
      <c r="A12" s="13">
        <f t="shared" si="1"/>
        <v>0.43969907407407405</v>
      </c>
      <c r="B12" s="5">
        <v>49.97</v>
      </c>
      <c r="C12" s="5">
        <v>49.87</v>
      </c>
      <c r="D12" s="12">
        <f t="shared" si="0"/>
        <v>2.0052135552436619E-3</v>
      </c>
      <c r="E12" s="7"/>
      <c r="F12" s="7"/>
    </row>
    <row r="13" spans="1:6" ht="14.4" x14ac:dyDescent="0.25">
      <c r="A13" s="13">
        <f t="shared" si="1"/>
        <v>0.44004629629629627</v>
      </c>
      <c r="B13" s="5">
        <v>49.93</v>
      </c>
      <c r="C13" s="5">
        <v>49.75</v>
      </c>
      <c r="D13" s="12">
        <f t="shared" si="0"/>
        <v>3.6180904522613009E-3</v>
      </c>
      <c r="E13" s="7"/>
      <c r="F13" s="7"/>
    </row>
    <row r="14" spans="1:6" ht="14.4" x14ac:dyDescent="0.25">
      <c r="A14" s="13">
        <f t="shared" si="1"/>
        <v>0.44039351851851849</v>
      </c>
      <c r="B14" s="5">
        <v>49.99</v>
      </c>
      <c r="C14" s="5">
        <v>49.81</v>
      </c>
      <c r="D14" s="12">
        <f t="shared" si="0"/>
        <v>3.6137321822927062E-3</v>
      </c>
      <c r="E14" s="7"/>
      <c r="F14" s="7"/>
    </row>
    <row r="15" spans="1:6" ht="14.4" x14ac:dyDescent="0.25">
      <c r="A15" s="13">
        <f t="shared" si="1"/>
        <v>0.44074074074074071</v>
      </c>
      <c r="B15" s="5">
        <v>49.98</v>
      </c>
      <c r="C15" s="5">
        <v>49.71</v>
      </c>
      <c r="D15" s="12">
        <f t="shared" si="0"/>
        <v>5.4315027157512781E-3</v>
      </c>
      <c r="E15" s="7"/>
      <c r="F15" s="7"/>
    </row>
    <row r="16" spans="1:6" ht="14.4" x14ac:dyDescent="0.25">
      <c r="A16" s="13">
        <f t="shared" si="1"/>
        <v>0.44108796296296293</v>
      </c>
      <c r="B16" s="5">
        <v>49.9</v>
      </c>
      <c r="C16" s="5">
        <v>49.81</v>
      </c>
      <c r="D16" s="12">
        <f t="shared" si="0"/>
        <v>1.806866091146282E-3</v>
      </c>
      <c r="E16" s="7"/>
      <c r="F16" s="7"/>
    </row>
    <row r="17" spans="1:6" ht="14.4" x14ac:dyDescent="0.25">
      <c r="A17" s="13">
        <f t="shared" si="1"/>
        <v>0.44143518518518515</v>
      </c>
      <c r="B17" s="5">
        <v>49.96</v>
      </c>
      <c r="C17" s="5">
        <v>49.66</v>
      </c>
      <c r="D17" s="12">
        <f t="shared" si="0"/>
        <v>6.0410793395087453E-3</v>
      </c>
      <c r="E17" s="7"/>
      <c r="F17" s="7"/>
    </row>
    <row r="18" spans="1:6" ht="14.4" x14ac:dyDescent="0.25">
      <c r="A18" s="13">
        <f t="shared" si="1"/>
        <v>0.44178240740740737</v>
      </c>
      <c r="B18" s="5">
        <v>49.94</v>
      </c>
      <c r="C18" s="5">
        <v>49.76</v>
      </c>
      <c r="D18" s="12">
        <f t="shared" si="0"/>
        <v>3.6173633440514416E-3</v>
      </c>
      <c r="E18" s="7"/>
      <c r="F18" s="7"/>
    </row>
    <row r="19" spans="1:6" ht="14.4" x14ac:dyDescent="0.25">
      <c r="A19" s="13">
        <f t="shared" si="1"/>
        <v>0.44212962962962959</v>
      </c>
      <c r="B19" s="5">
        <v>49.97</v>
      </c>
      <c r="C19" s="5">
        <v>49.82</v>
      </c>
      <c r="D19" s="12">
        <f t="shared" si="0"/>
        <v>3.010839020473677E-3</v>
      </c>
      <c r="E19" s="7"/>
      <c r="F19" s="7"/>
    </row>
    <row r="20" spans="1:6" ht="14.4" x14ac:dyDescent="0.25">
      <c r="A20" s="13">
        <f t="shared" si="1"/>
        <v>0.44247685185185182</v>
      </c>
      <c r="B20" s="5">
        <v>45.74</v>
      </c>
      <c r="C20" s="5">
        <v>45.65</v>
      </c>
      <c r="D20" s="12">
        <f t="shared" si="0"/>
        <v>1.971522453450239E-3</v>
      </c>
      <c r="E20" s="7"/>
      <c r="F20" s="7"/>
    </row>
    <row r="21" spans="1:6" ht="14.4" x14ac:dyDescent="0.25">
      <c r="A21" s="13">
        <f t="shared" si="1"/>
        <v>0.44282407407407404</v>
      </c>
      <c r="B21" s="5">
        <v>32.5</v>
      </c>
      <c r="C21" s="5">
        <v>32.69</v>
      </c>
      <c r="D21" s="12">
        <f t="shared" si="0"/>
        <v>5.8121749770571347E-3</v>
      </c>
      <c r="E21" s="7"/>
      <c r="F21" s="7"/>
    </row>
    <row r="22" spans="1:6" ht="14.4" x14ac:dyDescent="0.25">
      <c r="A22" s="13">
        <f t="shared" si="1"/>
        <v>0.44317129629629626</v>
      </c>
      <c r="B22" s="5">
        <v>32.770000000000003</v>
      </c>
      <c r="C22" s="5">
        <v>32.659999999999997</v>
      </c>
      <c r="D22" s="12">
        <f t="shared" si="0"/>
        <v>3.368034292712999E-3</v>
      </c>
      <c r="E22" s="7"/>
      <c r="F22" s="7"/>
    </row>
    <row r="23" spans="1:6" ht="14.4" x14ac:dyDescent="0.25">
      <c r="A23" s="13">
        <f t="shared" si="1"/>
        <v>0.44351851851851848</v>
      </c>
      <c r="B23" s="5">
        <v>24.89</v>
      </c>
      <c r="C23" s="5">
        <v>24.82</v>
      </c>
      <c r="D23" s="12">
        <f t="shared" si="0"/>
        <v>2.8203062046736616E-3</v>
      </c>
      <c r="E23" s="7"/>
      <c r="F23" s="7"/>
    </row>
    <row r="24" spans="1:6" ht="14.4" x14ac:dyDescent="0.25">
      <c r="A24" s="13">
        <f t="shared" si="1"/>
        <v>0.4438657407407407</v>
      </c>
      <c r="B24" s="5">
        <v>24.97</v>
      </c>
      <c r="C24" s="5">
        <v>24.92</v>
      </c>
      <c r="D24" s="12">
        <f t="shared" si="0"/>
        <v>2.0064205457462742E-3</v>
      </c>
      <c r="E24" s="7"/>
      <c r="F24" s="7"/>
    </row>
    <row r="25" spans="1:6" ht="14.4" x14ac:dyDescent="0.25">
      <c r="A25" s="13">
        <f t="shared" si="1"/>
        <v>0.44421296296296292</v>
      </c>
      <c r="B25" s="5">
        <v>24.95</v>
      </c>
      <c r="C25" s="5">
        <v>24.9</v>
      </c>
      <c r="D25" s="12">
        <f t="shared" si="0"/>
        <v>2.0080321285140847E-3</v>
      </c>
      <c r="E25" s="7"/>
      <c r="F25" s="7"/>
    </row>
    <row r="26" spans="1:6" ht="14.4" x14ac:dyDescent="0.25">
      <c r="A26" s="13">
        <f t="shared" si="1"/>
        <v>0.44456018518518514</v>
      </c>
      <c r="B26" s="5">
        <v>24.97</v>
      </c>
      <c r="C26" s="5">
        <v>24.93</v>
      </c>
      <c r="D26" s="12">
        <f t="shared" si="0"/>
        <v>1.604492579221787E-3</v>
      </c>
      <c r="E26" s="7"/>
      <c r="F26" s="7"/>
    </row>
    <row r="27" spans="1:6" ht="14.4" x14ac:dyDescent="0.25">
      <c r="A27" s="13" t="s">
        <v>14</v>
      </c>
      <c r="B27" s="7"/>
      <c r="C27" s="7"/>
      <c r="D27" s="12">
        <f>AVERAGE(D4:D26)</f>
        <v>3.1536669349298461E-3</v>
      </c>
      <c r="E27" s="7"/>
      <c r="F27" s="7"/>
    </row>
  </sheetData>
  <mergeCells count="5">
    <mergeCell ref="A1:E1"/>
    <mergeCell ref="A2:A3"/>
    <mergeCell ref="B2:C2"/>
    <mergeCell ref="D2:D3"/>
    <mergeCell ref="E2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磁盘读写速率(负载)</vt:lpstr>
      <vt:lpstr>磁盘读写速率(空载)</vt:lpstr>
      <vt:lpstr>磁盘读写总量 </vt:lpstr>
      <vt:lpstr>网卡读写速率(负载)</vt:lpstr>
      <vt:lpstr>网卡读写速率(空载)</vt:lpstr>
      <vt:lpstr>网卡读写总量 </vt:lpstr>
      <vt:lpstr>内存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chengjiahua</dc:creator>
  <cp:lastModifiedBy>chengjiahua</cp:lastModifiedBy>
  <dcterms:created xsi:type="dcterms:W3CDTF">2015-06-05T18:19:34Z</dcterms:created>
  <dcterms:modified xsi:type="dcterms:W3CDTF">2021-04-02T05:54:59Z</dcterms:modified>
</cp:coreProperties>
</file>