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3A7B36E9-ECB5-4306-BA4D-2D2F2800262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4" i="1"/>
  <c r="I21" i="1" l="1"/>
  <c r="I22" i="1"/>
  <c r="I20" i="1"/>
  <c r="I10" i="1"/>
  <c r="I11" i="1"/>
  <c r="I12" i="1"/>
  <c r="I13" i="1"/>
  <c r="I14" i="1"/>
  <c r="I15" i="1"/>
  <c r="I16" i="1"/>
  <c r="I17" i="1"/>
  <c r="I18" i="1"/>
  <c r="I9" i="1"/>
  <c r="D7" i="1"/>
  <c r="D6" i="1"/>
</calcChain>
</file>

<file path=xl/sharedStrings.xml><?xml version="1.0" encoding="utf-8"?>
<sst xmlns="http://schemas.openxmlformats.org/spreadsheetml/2006/main" count="89" uniqueCount="85">
  <si>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</si>
  <si>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</si>
  <si>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</si>
  <si>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</si>
  <si>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</si>
  <si>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</si>
  <si>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</si>
  <si>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</si>
  <si>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</si>
  <si>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</si>
  <si>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</si>
  <si>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</si>
  <si>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</si>
  <si>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</si>
  <si>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</si>
  <si>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Assets/ResAB/Video</t>
    <phoneticPr fontId="5" type="noConversion"/>
  </si>
  <si>
    <t>Beginners_Movie.mp4</t>
    <phoneticPr fontId="5" type="noConversion"/>
  </si>
  <si>
    <t>视频引导</t>
    <phoneticPr fontId="5" type="noConversion"/>
  </si>
  <si>
    <t>ResVideo</t>
    <phoneticPr fontId="5" type="noConversion"/>
  </si>
  <si>
    <t>Beginners_Movie</t>
    <phoneticPr fontId="5" type="noConversion"/>
  </si>
  <si>
    <t>RealityGuard_Scan_Tutorial</t>
    <phoneticPr fontId="5" type="noConversion"/>
  </si>
  <si>
    <t>视频</t>
    <phoneticPr fontId="5" type="noConversion"/>
  </si>
  <si>
    <t>Assets/ResAB/Video/RealityGuard_Scan_Tutorial.mp4</t>
    <phoneticPr fontId="5" type="noConversion"/>
  </si>
  <si>
    <t>ResVideo_Video_Beginners</t>
  </si>
  <si>
    <t>ResVideo_Video_Scan</t>
  </si>
  <si>
    <t>ResVideo_Video_Upgrade</t>
  </si>
  <si>
    <t>ResVideo_Video_Multiple</t>
  </si>
  <si>
    <t>ResVideo_Video_Slope</t>
  </si>
  <si>
    <t>ResVideo_Video_Platform</t>
  </si>
  <si>
    <t>ResVideo_Video_Invisible</t>
  </si>
  <si>
    <t>ResVideo_Video_Poision</t>
  </si>
  <si>
    <t>ResVideo_Video_Drag</t>
  </si>
  <si>
    <t>ResVideo_Video_Weaken</t>
  </si>
  <si>
    <t>Assets/ResAB/Video/Beginners_Movie.mp4</t>
  </si>
  <si>
    <t>ResVideo_PlayerSkill_BreakArmor</t>
    <phoneticPr fontId="5" type="noConversion"/>
  </si>
  <si>
    <t>ResVideo_PlayerSkill_IceBind</t>
    <phoneticPr fontId="5" type="noConversion"/>
  </si>
  <si>
    <t>ResVideo_PlayerSkill_TimeBarrier</t>
    <phoneticPr fontId="5" type="noConversion"/>
  </si>
  <si>
    <t>ResVideo_Tower_Alchemy1</t>
  </si>
  <si>
    <t>ResVideo_Tower_Alchemy2</t>
  </si>
  <si>
    <t>ResVideo_Tower_Alchemy3</t>
  </si>
  <si>
    <t>ResVideo_Tower_Bomb1</t>
  </si>
  <si>
    <t>ResVideo_Tower_Bomb2</t>
  </si>
  <si>
    <t>ResVideo_Tower_Bomb3</t>
  </si>
  <si>
    <t>ResVideo_Tower_Cannon1</t>
  </si>
  <si>
    <t>ResVideo_Tower_Cannon2</t>
  </si>
  <si>
    <t>ResVideo_Tower_Cannon3</t>
  </si>
  <si>
    <t>ResVideo_Tower_Crystal1</t>
  </si>
  <si>
    <t>ResVideo_Tower_Crystal2</t>
  </si>
  <si>
    <t>ResVideo_Tower_Crystal3</t>
  </si>
  <si>
    <t>ResVideo_Tower_Draco1</t>
  </si>
  <si>
    <t>ResVideo_Tower_Draco2</t>
  </si>
  <si>
    <t>ResVideo_Tower_Draco3</t>
  </si>
  <si>
    <t>ResVideo_Tower_Flame1</t>
  </si>
  <si>
    <t>ResVideo_Tower_Flame2</t>
  </si>
  <si>
    <t>ResVideo_Tower_Flame3</t>
  </si>
  <si>
    <t>ResVideo_Tower_Goblin1</t>
  </si>
  <si>
    <t>ResVideo_Tower_Goblin2</t>
  </si>
  <si>
    <t>ResVideo_Tower_Goblin3</t>
  </si>
  <si>
    <t>ResVideo_Tower_Golem1</t>
  </si>
  <si>
    <t>ResVideo_Tower_Golem2</t>
  </si>
  <si>
    <t>ResVideo_Tower_Golem3</t>
  </si>
  <si>
    <t>ResVideo_Tower_IceTower1</t>
  </si>
  <si>
    <t>ResVideo_Tower_IceTower2</t>
  </si>
  <si>
    <t>ResVideo_Tower_IceTower3</t>
  </si>
  <si>
    <t>ResVideo_Tower_MystOrb1</t>
  </si>
  <si>
    <t>ResVideo_Tower_MystOrb2</t>
  </si>
  <si>
    <t>ResVideo_Tower_MystOrb3</t>
  </si>
  <si>
    <t>ResVideo_Tower_Poison1</t>
  </si>
  <si>
    <t>ResVideo_Tower_Poison2</t>
  </si>
  <si>
    <t>ResVideo_Tower_Poison3</t>
  </si>
  <si>
    <t>ResVideo_Tower_Rocket1</t>
  </si>
  <si>
    <t>ResVideo_Tower_Rocket2</t>
  </si>
  <si>
    <t>ResVideo_Tower_Rocket3</t>
  </si>
  <si>
    <t>ResVideo_Tower_Scorpio1</t>
  </si>
  <si>
    <t>ResVideo_Tower_Scorpio2</t>
  </si>
  <si>
    <t>ResVideo_Tower_Scorpio3</t>
  </si>
  <si>
    <t>ResVideo_Tower_SpeedTower1</t>
  </si>
  <si>
    <t>ResVideo_Tower_SpeedTower2</t>
  </si>
  <si>
    <t>ResVideo_Tower_SpeedTower3</t>
  </si>
  <si>
    <t>ResVideo_Tower_Thunder1</t>
  </si>
  <si>
    <t>ResVideo_Tower_Thunder2</t>
  </si>
  <si>
    <t>ResVideo_Tower_Thunder3</t>
  </si>
  <si>
    <t>ResVideo_Tower_XBow1</t>
  </si>
  <si>
    <t>ResVideo_Tower_XBow2</t>
  </si>
  <si>
    <t>ResVideo_Tower_XBow3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</si>
</sst>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9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4" fillId="0" borderId="0" xfId="0" applyFont="1"/>
    <xf numFmtId="0" fontId="0" fillId="0" borderId="0" xfId="0" applyAlignment="1">
      <alignment vertical="center"/>
    </xf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参考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视频id</v>
          </cell>
          <cell r="C1" t="str">
            <v>视频文件名</v>
          </cell>
          <cell r="D1" t="str">
            <v>视频标题</v>
          </cell>
          <cell r="E1" t="str">
            <v>视频描述</v>
          </cell>
          <cell r="F1" t="str">
            <v>视频内容</v>
          </cell>
          <cell r="G1" t="str">
            <v>触发时机</v>
          </cell>
        </row>
        <row r="2">
          <cell r="B2" t="str">
            <v>Video_Beginners</v>
          </cell>
          <cell r="C2" t="str">
            <v>Beginners_Movie</v>
          </cell>
          <cell r="D2" t="str">
            <v>游戏介绍</v>
          </cell>
          <cell r="F2" t="str">
            <v>全流程+多人游戏画面</v>
          </cell>
          <cell r="G2" t="str">
            <v>新手引导第1步</v>
          </cell>
        </row>
        <row r="3">
          <cell r="B3" t="str">
            <v>Video_Scan</v>
          </cell>
          <cell r="C3" t="str">
            <v>RealityGuard_Scan_Tutorial</v>
          </cell>
          <cell r="D3" t="str">
            <v>扫描战场</v>
          </cell>
          <cell r="F3" t="str">
            <v>环视扫图</v>
          </cell>
        </row>
        <row r="4">
          <cell r="B4" t="str">
            <v>Video_Upgrade</v>
          </cell>
          <cell r="C4" t="str">
            <v>Video_Upgrade</v>
          </cell>
          <cell r="D4" t="str">
            <v>升级防御塔</v>
          </cell>
          <cell r="F4" t="str">
            <v>手牌升级+场地升级</v>
          </cell>
          <cell r="G4" t="str">
            <v>第1关引导最后一步</v>
          </cell>
        </row>
        <row r="5">
          <cell r="B5" t="str">
            <v>Video_Multiple</v>
          </cell>
          <cell r="C5" t="str">
            <v>Video_Multiple</v>
          </cell>
          <cell r="D5" t="str">
            <v>多人游戏</v>
          </cell>
          <cell r="F5" t="str">
            <v>展示、扫码、共同战斗</v>
          </cell>
        </row>
        <row r="6">
          <cell r="B6" t="str">
            <v>Video_Slope</v>
          </cell>
          <cell r="C6" t="str">
            <v>Video_Slope</v>
          </cell>
          <cell r="D6" t="str">
            <v>斜坡</v>
          </cell>
          <cell r="F6" t="str">
            <v>斜坡加速减速</v>
          </cell>
          <cell r="G6" t="str">
            <v>第2关引导第1步</v>
          </cell>
        </row>
        <row r="7">
          <cell r="B7" t="str">
            <v>Video_Platform</v>
          </cell>
          <cell r="C7" t="str">
            <v>Video_Platform</v>
          </cell>
          <cell r="D7" t="str">
            <v>雷电塔</v>
          </cell>
          <cell r="F7" t="str">
            <v>高台加伤对比</v>
          </cell>
          <cell r="G7" t="str">
            <v>遇到雷电塔</v>
          </cell>
        </row>
        <row r="8">
          <cell r="B8" t="str">
            <v>Video_Invisible</v>
          </cell>
          <cell r="C8" t="str">
            <v>Video_Invisible</v>
          </cell>
          <cell r="D8" t="str">
            <v>隐身</v>
          </cell>
          <cell r="F8" t="str">
            <v>隐身怪出动</v>
          </cell>
          <cell r="G8" t="str">
            <v>遇到幽灵</v>
          </cell>
        </row>
        <row r="9">
          <cell r="B9" t="str">
            <v>Video_Poision</v>
          </cell>
          <cell r="C9" t="str">
            <v>Video_Poision</v>
          </cell>
          <cell r="D9" t="str">
            <v>毒雾塔</v>
          </cell>
          <cell r="F9" t="str">
            <v>转角毒</v>
          </cell>
          <cell r="G9" t="str">
            <v>遇到毒雾塔</v>
          </cell>
        </row>
        <row r="10">
          <cell r="B10" t="str">
            <v>Video_Drag</v>
          </cell>
          <cell r="C10" t="str">
            <v>Video_Drag</v>
          </cell>
          <cell r="D10" t="str">
            <v>拖动防御塔</v>
          </cell>
          <cell r="F10" t="str">
            <v>拖动+回收贩卖</v>
          </cell>
        </row>
        <row r="11">
          <cell r="B11" t="str">
            <v>Video_Weaken</v>
          </cell>
          <cell r="C11" t="str">
            <v>Video_Weaken</v>
          </cell>
          <cell r="D11" t="str">
            <v>弱化</v>
          </cell>
          <cell r="F11" t="str">
            <v>弱化怪出动</v>
          </cell>
          <cell r="G11" t="str">
            <v>遇到恶魔</v>
          </cell>
        </row>
        <row r="17">
          <cell r="B17" t="str">
            <v>时机</v>
          </cell>
          <cell r="C17" t="str">
            <v>配置文件</v>
          </cell>
          <cell r="D17" t="str">
            <v>内容</v>
          </cell>
          <cell r="E17" t="str">
            <v>视频文件</v>
          </cell>
          <cell r="F17" t="str">
            <v>状态</v>
          </cell>
        </row>
        <row r="18">
          <cell r="B18" t="str">
            <v>首次进游戏</v>
          </cell>
          <cell r="C18" t="str">
            <v>TutorialFirst</v>
          </cell>
          <cell r="D18" t="str">
            <v>介绍视频-扫图-进入房间</v>
          </cell>
          <cell r="E18" t="str">
            <v>Video_Beginners</v>
          </cell>
          <cell r="F18" t="str">
            <v>ok</v>
          </cell>
        </row>
        <row r="19">
          <cell r="B19" t="str">
            <v>第1关开始</v>
          </cell>
          <cell r="C19" t="str">
            <v>LevelTutorial_Challenge1_AR</v>
          </cell>
          <cell r="D19" t="str">
            <v>放大本营、放塔，用技能</v>
          </cell>
          <cell r="E19" t="str">
            <v>Video_Skills</v>
          </cell>
          <cell r="F19" t="str">
            <v>ok</v>
          </cell>
        </row>
        <row r="20">
          <cell r="B20" t="str">
            <v>第1关结束</v>
          </cell>
          <cell r="C20" t="str">
            <v>FunctionMenu_Season</v>
          </cell>
          <cell r="D20" t="str">
            <v>养成</v>
          </cell>
          <cell r="F20" t="str">
            <v>ok</v>
          </cell>
        </row>
        <row r="21">
          <cell r="B21" t="str">
            <v>第2关开始</v>
          </cell>
          <cell r="C21" t="str">
            <v>LevelTutorial_Challenge2_AR</v>
          </cell>
          <cell r="D21" t="str">
            <v>升级</v>
          </cell>
          <cell r="E21" t="str">
            <v>Video_Upgrade</v>
          </cell>
          <cell r="F21" t="str">
            <v>ok</v>
          </cell>
        </row>
        <row r="22">
          <cell r="B22" t="str">
            <v>第3关开始</v>
          </cell>
          <cell r="C22" t="str">
            <v>LevelTutorial_Challenge3_AR</v>
          </cell>
          <cell r="D22" t="str">
            <v>拖动</v>
          </cell>
          <cell r="E22" t="str">
            <v>Video_Drag</v>
          </cell>
          <cell r="F22" t="str">
            <v>ok</v>
          </cell>
        </row>
        <row r="23">
          <cell r="B23" t="str">
            <v>第4关开始</v>
          </cell>
          <cell r="C23" t="str">
            <v>LevelTutorial_Challenge4_AR</v>
          </cell>
          <cell r="D23" t="str">
            <v>斜坡</v>
          </cell>
          <cell r="E23" t="str">
            <v>Video_Slope</v>
          </cell>
          <cell r="F23" t="str">
            <v>ok</v>
          </cell>
        </row>
        <row r="24">
          <cell r="B24" t="str">
            <v>第13关结束/凑齐9个塔</v>
          </cell>
          <cell r="C24" t="str">
            <v>FunctionMenu_BattleDeckOperate</v>
          </cell>
          <cell r="D24" t="str">
            <v>上阵引导</v>
          </cell>
          <cell r="F24" t="str">
            <v>ok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"/>
  <sheetViews>
    <sheetView tabSelected="1" topLeftCell="A19" workbookViewId="0">
      <selection activeCell="I24" sqref="I24:I71"/>
    </sheetView>
  </sheetViews>
  <sheetFormatPr defaultColWidth="9" defaultRowHeight="14.25" x14ac:dyDescent="0.2"/>
  <cols>
    <col min="1" max="1" width="9.25" customWidth="1"/>
    <col min="2" max="2" width="9.875" customWidth="1"/>
    <col min="3" max="3" width="17" customWidth="1"/>
    <col min="4" max="4" width="40.125" customWidth="1"/>
    <col min="5" max="5" width="11" customWidth="1"/>
    <col min="6" max="6" width="13.75" customWidth="1"/>
    <col min="7" max="7" width="15.875" customWidth="1"/>
    <col min="8" max="8" width="23.875" customWidth="1"/>
    <col min="9" max="9" width="53.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3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5</v>
      </c>
      <c r="B3" s="4"/>
      <c r="C3" s="4"/>
      <c r="D3" s="4" t="s">
        <v>6</v>
      </c>
      <c r="E3" s="4" t="s">
        <v>6</v>
      </c>
      <c r="F3" s="4" t="s">
        <v>6</v>
      </c>
      <c r="G3" s="4"/>
      <c r="H3" s="4"/>
      <c r="I3" s="4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8</v>
      </c>
      <c r="B4" s="4"/>
      <c r="C4" s="4"/>
      <c r="D4" s="4"/>
      <c r="E4" s="4"/>
      <c r="F4" s="4" t="s">
        <v>9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10</v>
      </c>
      <c r="B5" s="3"/>
      <c r="C5" s="3"/>
      <c r="D5" s="3" t="s">
        <v>11</v>
      </c>
      <c r="E5" s="3" t="s">
        <v>12</v>
      </c>
      <c r="F5" s="3" t="s">
        <v>13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s="7" t="s">
        <v>18</v>
      </c>
      <c r="C6" s="7" t="s">
        <v>19</v>
      </c>
      <c r="D6" t="str">
        <f>B6&amp;"_"&amp;C6</f>
        <v>ResVideo_Beginners_Movie</v>
      </c>
      <c r="F6" s="5" t="s">
        <v>17</v>
      </c>
      <c r="G6" s="7" t="s">
        <v>15</v>
      </c>
      <c r="H6" s="7" t="s">
        <v>16</v>
      </c>
      <c r="I6" s="6" t="s">
        <v>33</v>
      </c>
    </row>
    <row r="7" spans="1:27" x14ac:dyDescent="0.2">
      <c r="B7" s="7" t="s">
        <v>18</v>
      </c>
      <c r="C7" s="7" t="s">
        <v>20</v>
      </c>
      <c r="D7" s="7" t="str">
        <f>B7&amp;"_"&amp;C7</f>
        <v>ResVideo_RealityGuard_Scan_Tutorial</v>
      </c>
      <c r="F7" s="7" t="s">
        <v>21</v>
      </c>
      <c r="G7" s="7"/>
      <c r="I7" s="7" t="s">
        <v>22</v>
      </c>
    </row>
    <row r="9" spans="1:27" x14ac:dyDescent="0.2">
      <c r="D9" t="s">
        <v>23</v>
      </c>
      <c r="I9" t="str">
        <f>"Assets/ResAB/Video/"&amp;VLOOKUP(RIGHT(D9,LEN(D9)-9),[1]引导!$B:$G,2,FALSE)&amp;".mp4"</f>
        <v>Assets/ResAB/Video/Beginners_Movie.mp4</v>
      </c>
    </row>
    <row r="10" spans="1:27" x14ac:dyDescent="0.2">
      <c r="D10" t="s">
        <v>24</v>
      </c>
      <c r="I10" t="str">
        <f>"Assets/ResAB/Video/"&amp;VLOOKUP(RIGHT(D10,LEN(D10)-9),[1]引导!$B:$G,2,FALSE)&amp;".mp4"</f>
        <v>Assets/ResAB/Video/RealityGuard_Scan_Tutorial.mp4</v>
      </c>
    </row>
    <row r="11" spans="1:27" x14ac:dyDescent="0.2">
      <c r="D11" t="s">
        <v>25</v>
      </c>
      <c r="I11" t="str">
        <f>"Assets/ResAB/Video/"&amp;VLOOKUP(RIGHT(D11,LEN(D11)-9),[1]引导!$B:$G,2,FALSE)&amp;".mp4"</f>
        <v>Assets/ResAB/Video/Video_Upgrade.mp4</v>
      </c>
    </row>
    <row r="12" spans="1:27" x14ac:dyDescent="0.2">
      <c r="D12" t="s">
        <v>26</v>
      </c>
      <c r="I12" t="str">
        <f>"Assets/ResAB/Video/"&amp;VLOOKUP(RIGHT(D12,LEN(D12)-9),[1]引导!$B:$G,2,FALSE)&amp;".mp4"</f>
        <v>Assets/ResAB/Video/Video_Multiple.mp4</v>
      </c>
    </row>
    <row r="13" spans="1:27" x14ac:dyDescent="0.2">
      <c r="D13" t="s">
        <v>27</v>
      </c>
      <c r="I13" t="str">
        <f>"Assets/ResAB/Video/"&amp;VLOOKUP(RIGHT(D13,LEN(D13)-9),[1]引导!$B:$G,2,FALSE)&amp;".mp4"</f>
        <v>Assets/ResAB/Video/Video_Slope.mp4</v>
      </c>
    </row>
    <row r="14" spans="1:27" x14ac:dyDescent="0.2">
      <c r="D14" t="s">
        <v>28</v>
      </c>
      <c r="I14" t="str">
        <f>"Assets/ResAB/Video/"&amp;VLOOKUP(RIGHT(D14,LEN(D14)-9),[1]引导!$B:$G,2,FALSE)&amp;".mp4"</f>
        <v>Assets/ResAB/Video/Video_Platform.mp4</v>
      </c>
    </row>
    <row r="15" spans="1:27" x14ac:dyDescent="0.2">
      <c r="D15" t="s">
        <v>29</v>
      </c>
      <c r="I15" t="str">
        <f>"Assets/ResAB/Video/"&amp;VLOOKUP(RIGHT(D15,LEN(D15)-9),[1]引导!$B:$G,2,FALSE)&amp;".mp4"</f>
        <v>Assets/ResAB/Video/Video_Invisible.mp4</v>
      </c>
    </row>
    <row r="16" spans="1:27" x14ac:dyDescent="0.2">
      <c r="D16" t="s">
        <v>30</v>
      </c>
      <c r="I16" t="str">
        <f>"Assets/ResAB/Video/"&amp;VLOOKUP(RIGHT(D16,LEN(D16)-9),[1]引导!$B:$G,2,FALSE)&amp;".mp4"</f>
        <v>Assets/ResAB/Video/Video_Poision.mp4</v>
      </c>
    </row>
    <row r="17" spans="4:9" x14ac:dyDescent="0.2">
      <c r="D17" t="s">
        <v>31</v>
      </c>
      <c r="I17" t="str">
        <f>"Assets/ResAB/Video/"&amp;VLOOKUP(RIGHT(D17,LEN(D17)-9),[1]引导!$B:$G,2,FALSE)&amp;".mp4"</f>
        <v>Assets/ResAB/Video/Video_Drag.mp4</v>
      </c>
    </row>
    <row r="18" spans="4:9" x14ac:dyDescent="0.2">
      <c r="D18" t="s">
        <v>32</v>
      </c>
      <c r="I18" t="str">
        <f>"Assets/ResAB/Video/"&amp;VLOOKUP(RIGHT(D18,LEN(D18)-9),[1]引导!$B:$G,2,FALSE)&amp;".mp4"</f>
        <v>Assets/ResAB/Video/Video_Weaken.mp4</v>
      </c>
    </row>
    <row r="20" spans="4:9" x14ac:dyDescent="0.2">
      <c r="D20" t="s">
        <v>34</v>
      </c>
      <c r="I20" t="str">
        <f>"Assets/ResAB/Video/PlayerSkill/"&amp;RIGHT(D20,LEN(D20)-9)&amp;".mp4"</f>
        <v>Assets/ResAB/Video/PlayerSkill/PlayerSkill_BreakArmor.mp4</v>
      </c>
    </row>
    <row r="21" spans="4:9" x14ac:dyDescent="0.2">
      <c r="D21" t="s">
        <v>35</v>
      </c>
      <c r="I21" t="str">
        <f t="shared" ref="I21:I71" si="0">"Assets/ResAB/Video/PlayerSkill/"&amp;RIGHT(D21,LEN(D21)-9)&amp;".mp4"</f>
        <v>Assets/ResAB/Video/PlayerSkill/PlayerSkill_IceBind.mp4</v>
      </c>
    </row>
    <row r="22" spans="4:9" x14ac:dyDescent="0.2">
      <c r="D22" t="s">
        <v>36</v>
      </c>
      <c r="I22" t="str">
        <f t="shared" si="0"/>
        <v>Assets/ResAB/Video/PlayerSkill/PlayerSkill_TimeBarrier.mp4</v>
      </c>
    </row>
    <row r="24" spans="4:9" x14ac:dyDescent="0.2">
      <c r="D24" t="s">
        <v>37</v>
      </c>
      <c r="E24" s="8"/>
      <c r="I24" t="str">
        <f>"Assets/ResAB/Video/Tower/"&amp;RIGHT(D24,LEN(D24)-15)&amp;".mp4"</f>
        <v>Assets/ResAB/Video/Tower/Alchemy1.mp4</v>
      </c>
    </row>
    <row r="25" spans="4:9" x14ac:dyDescent="0.2">
      <c r="D25" t="s">
        <v>38</v>
      </c>
      <c r="E25" s="8"/>
      <c r="I25" t="str">
        <f t="shared" ref="I25:I71" si="1">"Assets/ResAB/Video/Tower/"&amp;RIGHT(D25,LEN(D25)-15)&amp;".mp4"</f>
        <v>Assets/ResAB/Video/Tower/Alchemy2.mp4</v>
      </c>
    </row>
    <row r="26" spans="4:9" x14ac:dyDescent="0.2">
      <c r="D26" t="s">
        <v>39</v>
      </c>
      <c r="E26" s="8"/>
      <c r="I26" t="str">
        <f t="shared" si="1"/>
        <v>Assets/ResAB/Video/Tower/Alchemy3.mp4</v>
      </c>
    </row>
    <row r="27" spans="4:9" x14ac:dyDescent="0.2">
      <c r="D27" t="s">
        <v>40</v>
      </c>
      <c r="E27" s="8"/>
      <c r="I27" t="str">
        <f t="shared" si="1"/>
        <v>Assets/ResAB/Video/Tower/Bomb1.mp4</v>
      </c>
    </row>
    <row r="28" spans="4:9" x14ac:dyDescent="0.2">
      <c r="D28" t="s">
        <v>41</v>
      </c>
      <c r="E28" s="8"/>
      <c r="I28" t="str">
        <f t="shared" si="1"/>
        <v>Assets/ResAB/Video/Tower/Bomb2.mp4</v>
      </c>
    </row>
    <row r="29" spans="4:9" x14ac:dyDescent="0.2">
      <c r="D29" t="s">
        <v>42</v>
      </c>
      <c r="E29" s="8"/>
      <c r="I29" t="str">
        <f t="shared" si="1"/>
        <v>Assets/ResAB/Video/Tower/Bomb3.mp4</v>
      </c>
    </row>
    <row r="30" spans="4:9" x14ac:dyDescent="0.2">
      <c r="D30" t="s">
        <v>43</v>
      </c>
      <c r="E30" s="8"/>
      <c r="I30" t="str">
        <f t="shared" si="1"/>
        <v>Assets/ResAB/Video/Tower/Cannon1.mp4</v>
      </c>
    </row>
    <row r="31" spans="4:9" x14ac:dyDescent="0.2">
      <c r="D31" t="s">
        <v>44</v>
      </c>
      <c r="E31" s="8"/>
      <c r="I31" t="str">
        <f t="shared" si="1"/>
        <v>Assets/ResAB/Video/Tower/Cannon2.mp4</v>
      </c>
    </row>
    <row r="32" spans="4:9" x14ac:dyDescent="0.2">
      <c r="D32" t="s">
        <v>45</v>
      </c>
      <c r="E32" s="8"/>
      <c r="I32" t="str">
        <f t="shared" si="1"/>
        <v>Assets/ResAB/Video/Tower/Cannon3.mp4</v>
      </c>
    </row>
    <row r="33" spans="4:9" x14ac:dyDescent="0.2">
      <c r="D33" t="s">
        <v>46</v>
      </c>
      <c r="E33" s="8"/>
      <c r="I33" t="str">
        <f t="shared" si="1"/>
        <v>Assets/ResAB/Video/Tower/Crystal1.mp4</v>
      </c>
    </row>
    <row r="34" spans="4:9" x14ac:dyDescent="0.2">
      <c r="D34" t="s">
        <v>47</v>
      </c>
      <c r="E34" s="8"/>
      <c r="I34" t="str">
        <f t="shared" si="1"/>
        <v>Assets/ResAB/Video/Tower/Crystal2.mp4</v>
      </c>
    </row>
    <row r="35" spans="4:9" x14ac:dyDescent="0.2">
      <c r="D35" t="s">
        <v>48</v>
      </c>
      <c r="E35" s="8"/>
      <c r="I35" t="str">
        <f t="shared" si="1"/>
        <v>Assets/ResAB/Video/Tower/Crystal3.mp4</v>
      </c>
    </row>
    <row r="36" spans="4:9" x14ac:dyDescent="0.2">
      <c r="D36" t="s">
        <v>49</v>
      </c>
      <c r="E36" s="8"/>
      <c r="I36" t="str">
        <f t="shared" si="1"/>
        <v>Assets/ResAB/Video/Tower/Draco1.mp4</v>
      </c>
    </row>
    <row r="37" spans="4:9" x14ac:dyDescent="0.2">
      <c r="D37" t="s">
        <v>50</v>
      </c>
      <c r="E37" s="8"/>
      <c r="I37" t="str">
        <f t="shared" si="1"/>
        <v>Assets/ResAB/Video/Tower/Draco2.mp4</v>
      </c>
    </row>
    <row r="38" spans="4:9" x14ac:dyDescent="0.2">
      <c r="D38" t="s">
        <v>51</v>
      </c>
      <c r="E38" s="8"/>
      <c r="I38" t="str">
        <f t="shared" si="1"/>
        <v>Assets/ResAB/Video/Tower/Draco3.mp4</v>
      </c>
    </row>
    <row r="39" spans="4:9" x14ac:dyDescent="0.2">
      <c r="D39" t="s">
        <v>52</v>
      </c>
      <c r="E39" s="8"/>
      <c r="I39" t="str">
        <f t="shared" si="1"/>
        <v>Assets/ResAB/Video/Tower/Flame1.mp4</v>
      </c>
    </row>
    <row r="40" spans="4:9" x14ac:dyDescent="0.2">
      <c r="D40" t="s">
        <v>53</v>
      </c>
      <c r="E40" s="8"/>
      <c r="I40" t="str">
        <f t="shared" si="1"/>
        <v>Assets/ResAB/Video/Tower/Flame2.mp4</v>
      </c>
    </row>
    <row r="41" spans="4:9" x14ac:dyDescent="0.2">
      <c r="D41" t="s">
        <v>54</v>
      </c>
      <c r="E41" s="8"/>
      <c r="I41" t="str">
        <f t="shared" si="1"/>
        <v>Assets/ResAB/Video/Tower/Flame3.mp4</v>
      </c>
    </row>
    <row r="42" spans="4:9" x14ac:dyDescent="0.2">
      <c r="D42" t="s">
        <v>55</v>
      </c>
      <c r="E42" s="8"/>
      <c r="I42" t="str">
        <f t="shared" si="1"/>
        <v>Assets/ResAB/Video/Tower/Goblin1.mp4</v>
      </c>
    </row>
    <row r="43" spans="4:9" x14ac:dyDescent="0.2">
      <c r="D43" t="s">
        <v>56</v>
      </c>
      <c r="E43" s="8"/>
      <c r="I43" t="str">
        <f t="shared" si="1"/>
        <v>Assets/ResAB/Video/Tower/Goblin2.mp4</v>
      </c>
    </row>
    <row r="44" spans="4:9" x14ac:dyDescent="0.2">
      <c r="D44" t="s">
        <v>57</v>
      </c>
      <c r="E44" s="8"/>
      <c r="I44" t="str">
        <f t="shared" si="1"/>
        <v>Assets/ResAB/Video/Tower/Goblin3.mp4</v>
      </c>
    </row>
    <row r="45" spans="4:9" x14ac:dyDescent="0.2">
      <c r="D45" t="s">
        <v>58</v>
      </c>
      <c r="E45" s="8"/>
      <c r="I45" t="str">
        <f t="shared" si="1"/>
        <v>Assets/ResAB/Video/Tower/Golem1.mp4</v>
      </c>
    </row>
    <row r="46" spans="4:9" x14ac:dyDescent="0.2">
      <c r="D46" t="s">
        <v>59</v>
      </c>
      <c r="E46" s="8"/>
      <c r="I46" t="str">
        <f t="shared" si="1"/>
        <v>Assets/ResAB/Video/Tower/Golem2.mp4</v>
      </c>
    </row>
    <row r="47" spans="4:9" x14ac:dyDescent="0.2">
      <c r="D47" t="s">
        <v>60</v>
      </c>
      <c r="E47" s="8"/>
      <c r="I47" t="str">
        <f t="shared" si="1"/>
        <v>Assets/ResAB/Video/Tower/Golem3.mp4</v>
      </c>
    </row>
    <row r="48" spans="4:9" x14ac:dyDescent="0.2">
      <c r="D48" t="s">
        <v>61</v>
      </c>
      <c r="E48" s="8"/>
      <c r="I48" t="str">
        <f t="shared" si="1"/>
        <v>Assets/ResAB/Video/Tower/IceTower1.mp4</v>
      </c>
    </row>
    <row r="49" spans="4:9" x14ac:dyDescent="0.2">
      <c r="D49" t="s">
        <v>62</v>
      </c>
      <c r="E49" s="8"/>
      <c r="I49" t="str">
        <f t="shared" si="1"/>
        <v>Assets/ResAB/Video/Tower/IceTower2.mp4</v>
      </c>
    </row>
    <row r="50" spans="4:9" x14ac:dyDescent="0.2">
      <c r="D50" t="s">
        <v>63</v>
      </c>
      <c r="E50" s="8"/>
      <c r="I50" t="str">
        <f t="shared" si="1"/>
        <v>Assets/ResAB/Video/Tower/IceTower3.mp4</v>
      </c>
    </row>
    <row r="51" spans="4:9" x14ac:dyDescent="0.2">
      <c r="D51" t="s">
        <v>64</v>
      </c>
      <c r="E51" s="8"/>
      <c r="I51" t="str">
        <f t="shared" si="1"/>
        <v>Assets/ResAB/Video/Tower/MystOrb1.mp4</v>
      </c>
    </row>
    <row r="52" spans="4:9" x14ac:dyDescent="0.2">
      <c r="D52" t="s">
        <v>65</v>
      </c>
      <c r="E52" s="8"/>
      <c r="I52" t="str">
        <f t="shared" si="1"/>
        <v>Assets/ResAB/Video/Tower/MystOrb2.mp4</v>
      </c>
    </row>
    <row r="53" spans="4:9" x14ac:dyDescent="0.2">
      <c r="D53" t="s">
        <v>66</v>
      </c>
      <c r="E53" s="8"/>
      <c r="I53" t="str">
        <f t="shared" si="1"/>
        <v>Assets/ResAB/Video/Tower/MystOrb3.mp4</v>
      </c>
    </row>
    <row r="54" spans="4:9" x14ac:dyDescent="0.2">
      <c r="D54" t="s">
        <v>67</v>
      </c>
      <c r="E54" s="8"/>
      <c r="I54" t="str">
        <f t="shared" si="1"/>
        <v>Assets/ResAB/Video/Tower/Poison1.mp4</v>
      </c>
    </row>
    <row r="55" spans="4:9" x14ac:dyDescent="0.2">
      <c r="D55" t="s">
        <v>68</v>
      </c>
      <c r="E55" s="8"/>
      <c r="I55" t="str">
        <f t="shared" si="1"/>
        <v>Assets/ResAB/Video/Tower/Poison2.mp4</v>
      </c>
    </row>
    <row r="56" spans="4:9" x14ac:dyDescent="0.2">
      <c r="D56" t="s">
        <v>69</v>
      </c>
      <c r="E56" s="8"/>
      <c r="I56" t="str">
        <f t="shared" si="1"/>
        <v>Assets/ResAB/Video/Tower/Poison3.mp4</v>
      </c>
    </row>
    <row r="57" spans="4:9" x14ac:dyDescent="0.2">
      <c r="D57" t="s">
        <v>70</v>
      </c>
      <c r="E57" s="8"/>
      <c r="I57" t="str">
        <f t="shared" si="1"/>
        <v>Assets/ResAB/Video/Tower/Rocket1.mp4</v>
      </c>
    </row>
    <row r="58" spans="4:9" x14ac:dyDescent="0.2">
      <c r="D58" t="s">
        <v>71</v>
      </c>
      <c r="E58" s="8"/>
      <c r="I58" t="str">
        <f t="shared" si="1"/>
        <v>Assets/ResAB/Video/Tower/Rocket2.mp4</v>
      </c>
    </row>
    <row r="59" spans="4:9" x14ac:dyDescent="0.2">
      <c r="D59" t="s">
        <v>72</v>
      </c>
      <c r="E59" s="8"/>
      <c r="I59" t="str">
        <f t="shared" si="1"/>
        <v>Assets/ResAB/Video/Tower/Rocket3.mp4</v>
      </c>
    </row>
    <row r="60" spans="4:9" x14ac:dyDescent="0.2">
      <c r="D60" t="s">
        <v>73</v>
      </c>
      <c r="E60" s="8"/>
      <c r="I60" t="str">
        <f t="shared" si="1"/>
        <v>Assets/ResAB/Video/Tower/Scorpio1.mp4</v>
      </c>
    </row>
    <row r="61" spans="4:9" x14ac:dyDescent="0.2">
      <c r="D61" t="s">
        <v>74</v>
      </c>
      <c r="E61" s="8"/>
      <c r="I61" t="str">
        <f t="shared" si="1"/>
        <v>Assets/ResAB/Video/Tower/Scorpio2.mp4</v>
      </c>
    </row>
    <row r="62" spans="4:9" x14ac:dyDescent="0.2">
      <c r="D62" t="s">
        <v>75</v>
      </c>
      <c r="E62" s="8"/>
      <c r="I62" t="str">
        <f t="shared" si="1"/>
        <v>Assets/ResAB/Video/Tower/Scorpio3.mp4</v>
      </c>
    </row>
    <row r="63" spans="4:9" x14ac:dyDescent="0.2">
      <c r="D63" t="s">
        <v>76</v>
      </c>
      <c r="E63" s="8"/>
      <c r="I63" t="str">
        <f t="shared" si="1"/>
        <v>Assets/ResAB/Video/Tower/SpeedTower1.mp4</v>
      </c>
    </row>
    <row r="64" spans="4:9" x14ac:dyDescent="0.2">
      <c r="D64" t="s">
        <v>77</v>
      </c>
      <c r="E64" s="8"/>
      <c r="I64" t="str">
        <f t="shared" si="1"/>
        <v>Assets/ResAB/Video/Tower/SpeedTower2.mp4</v>
      </c>
    </row>
    <row r="65" spans="4:9" x14ac:dyDescent="0.2">
      <c r="D65" t="s">
        <v>78</v>
      </c>
      <c r="E65" s="8"/>
      <c r="I65" t="str">
        <f t="shared" si="1"/>
        <v>Assets/ResAB/Video/Tower/SpeedTower3.mp4</v>
      </c>
    </row>
    <row r="66" spans="4:9" x14ac:dyDescent="0.2">
      <c r="D66" t="s">
        <v>79</v>
      </c>
      <c r="E66" s="8"/>
      <c r="I66" t="str">
        <f t="shared" si="1"/>
        <v>Assets/ResAB/Video/Tower/Thunder1.mp4</v>
      </c>
    </row>
    <row r="67" spans="4:9" x14ac:dyDescent="0.2">
      <c r="D67" t="s">
        <v>80</v>
      </c>
      <c r="E67" s="8"/>
      <c r="I67" t="str">
        <f t="shared" si="1"/>
        <v>Assets/ResAB/Video/Tower/Thunder2.mp4</v>
      </c>
    </row>
    <row r="68" spans="4:9" x14ac:dyDescent="0.2">
      <c r="D68" t="s">
        <v>81</v>
      </c>
      <c r="E68" s="8"/>
      <c r="I68" t="str">
        <f t="shared" si="1"/>
        <v>Assets/ResAB/Video/Tower/Thunder3.mp4</v>
      </c>
    </row>
    <row r="69" spans="4:9" x14ac:dyDescent="0.2">
      <c r="D69" t="s">
        <v>82</v>
      </c>
      <c r="E69" s="8"/>
      <c r="I69" t="str">
        <f t="shared" si="1"/>
        <v>Assets/ResAB/Video/Tower/XBow1.mp4</v>
      </c>
    </row>
    <row r="70" spans="4:9" x14ac:dyDescent="0.2">
      <c r="D70" t="s">
        <v>83</v>
      </c>
      <c r="E70" s="8"/>
      <c r="I70" t="str">
        <f t="shared" si="1"/>
        <v>Assets/ResAB/Video/Tower/XBow2.mp4</v>
      </c>
    </row>
    <row r="71" spans="4:9" x14ac:dyDescent="0.2">
      <c r="D71" t="s">
        <v>84</v>
      </c>
      <c r="E71" s="8"/>
      <c r="I71" t="str">
        <f t="shared" si="1"/>
        <v>Assets/ResAB/Video/Tower/XBow3.mp4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2024-11-27T04:04:28Z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