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BuffConfig\"/>
    </mc:Choice>
  </mc:AlternateContent>
  <xr:revisionPtr revIDLastSave="0" documentId="13_ncr:1_{78C6D176-6AED-4FA9-9635-645CF8A2A1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控制状态的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N24" i="1"/>
  <c r="N100" i="1"/>
  <c r="N99" i="1"/>
  <c r="N98" i="1"/>
  <c r="N96" i="1"/>
  <c r="N94" i="1"/>
  <c r="N92" i="1"/>
  <c r="N90" i="1"/>
  <c r="N88" i="1"/>
  <c r="N86" i="1"/>
  <c r="N81" i="1"/>
  <c r="N79" i="1"/>
  <c r="N77" i="1"/>
  <c r="N73" i="1"/>
  <c r="N72" i="1"/>
  <c r="N71" i="1"/>
  <c r="N67" i="1"/>
  <c r="N66" i="1"/>
  <c r="N65" i="1"/>
  <c r="N58" i="1"/>
  <c r="N57" i="1"/>
  <c r="N56" i="1"/>
  <c r="N51" i="1"/>
  <c r="N52" i="1"/>
  <c r="N50" i="1"/>
  <c r="D24" i="1" l="1"/>
  <c r="D81" i="1"/>
  <c r="D79" i="1"/>
  <c r="D77" i="1"/>
  <c r="D67" i="1" l="1"/>
  <c r="D66" i="1"/>
  <c r="D65" i="1"/>
  <c r="D56" i="1"/>
  <c r="D57" i="1"/>
  <c r="D58" i="1"/>
  <c r="D70" i="1" l="1"/>
  <c r="D69" i="1"/>
  <c r="D68" i="1"/>
  <c r="D98" i="1" l="1"/>
  <c r="D99" i="1"/>
  <c r="D100" i="1"/>
  <c r="D86" i="1" l="1"/>
  <c r="D88" i="1"/>
  <c r="D90" i="1"/>
  <c r="D92" i="1"/>
  <c r="D94" i="1"/>
  <c r="D96" i="1"/>
  <c r="D51" i="1" l="1"/>
  <c r="D52" i="1"/>
  <c r="D53" i="1"/>
  <c r="D54" i="1"/>
  <c r="D55" i="1"/>
  <c r="D59" i="1"/>
  <c r="D61" i="1"/>
  <c r="D63" i="1"/>
  <c r="D71" i="1"/>
  <c r="D72" i="1"/>
  <c r="D73" i="1"/>
  <c r="D74" i="1"/>
  <c r="D75" i="1"/>
  <c r="D76" i="1"/>
  <c r="D83" i="1"/>
  <c r="D84" i="1"/>
  <c r="D85" i="1"/>
  <c r="D50" i="1"/>
  <c r="D30" i="1" l="1"/>
  <c r="D48" i="1"/>
  <c r="D47" i="1"/>
  <c r="D46" i="1"/>
  <c r="D42" i="1"/>
  <c r="D41" i="1"/>
  <c r="D45" i="1"/>
  <c r="D43" i="1" l="1"/>
  <c r="D40" i="1"/>
  <c r="D39" i="1"/>
  <c r="D19" i="1"/>
  <c r="D16" i="1"/>
  <c r="D37" i="1"/>
  <c r="D38" i="1" l="1"/>
  <c r="D35" i="1"/>
  <c r="D33" i="1"/>
  <c r="D13" i="1"/>
  <c r="D26" i="1"/>
  <c r="D12" i="1"/>
  <c r="D10" i="1"/>
  <c r="D7" i="1"/>
</calcChain>
</file>

<file path=xl/sharedStrings.xml><?xml version="1.0" encoding="utf-8"?>
<sst xmlns="http://schemas.openxmlformats.org/spreadsheetml/2006/main" count="725" uniqueCount="309">
  <si>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</si>
  <si>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</si>
  <si>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</si>
  <si>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</si>
  <si>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</si>
  <si>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</si>
  <si>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</si>
  <si>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</si>
  <si>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</si>
  <si>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</si>
  <si>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</si>
  <si>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</si>
  <si>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4" type="noConversion"/>
  </si>
  <si>
    <t>$type</t>
    <phoneticPr fontId="4" type="noConversion"/>
  </si>
  <si>
    <t>$value</t>
    <phoneticPr fontId="4" type="noConversion"/>
  </si>
  <si>
    <t>对象选择器</t>
    <phoneticPr fontId="4" type="noConversion"/>
  </si>
  <si>
    <t>对象选择器参数</t>
    <phoneticPr fontId="4" type="noConversion"/>
  </si>
  <si>
    <t>actionCallParam</t>
    <phoneticPr fontId="4" type="noConversion"/>
  </si>
  <si>
    <t>Buff</t>
    <phoneticPr fontId="4" type="noConversion"/>
  </si>
  <si>
    <t>priority</t>
    <phoneticPr fontId="4" type="noConversion"/>
  </si>
  <si>
    <t>int</t>
    <phoneticPr fontId="4" type="noConversion"/>
  </si>
  <si>
    <t>maxStack</t>
  </si>
  <si>
    <t>tickTime</t>
    <phoneticPr fontId="4" type="noConversion"/>
  </si>
  <si>
    <t>*monitorTriggers</t>
    <phoneticPr fontId="4" type="noConversion"/>
  </si>
  <si>
    <t>action_id</t>
  </si>
  <si>
    <t>PlayAudio_1</t>
    <phoneticPr fontId="4" type="noConversion"/>
  </si>
  <si>
    <t>ActionCallCasterUnit</t>
    <phoneticPr fontId="4" type="noConversion"/>
  </si>
  <si>
    <t>ActionCallBeHurtUnit</t>
  </si>
  <si>
    <t>buffTrig</t>
    <phoneticPr fontId="4" type="noConversion"/>
  </si>
  <si>
    <t>DamageBeforeOnHit</t>
  </si>
  <si>
    <t>DamageBeforeOnKill</t>
  </si>
  <si>
    <t>list,BuffActionCall</t>
    <phoneticPr fontId="4" type="noConversion"/>
  </si>
  <si>
    <t>tags</t>
    <phoneticPr fontId="4" type="noConversion"/>
  </si>
  <si>
    <t>tag标志</t>
    <phoneticPr fontId="4" type="noConversion"/>
  </si>
  <si>
    <t>ActionCallOnAttackUnit</t>
  </si>
  <si>
    <t>ActionCallCasterPlayerUnit</t>
    <phoneticPr fontId="4" type="noConversion"/>
  </si>
  <si>
    <t>buff最高层数</t>
    <phoneticPr fontId="4" type="noConversion"/>
  </si>
  <si>
    <t>触发时机</t>
    <phoneticPr fontId="4" type="noConversion"/>
  </si>
  <si>
    <t>触发事件</t>
    <phoneticPr fontId="4" type="noConversion"/>
  </si>
  <si>
    <t>delayTime</t>
  </si>
  <si>
    <t>buff工作周期(秒)</t>
    <phoneticPr fontId="4" type="noConversion"/>
  </si>
  <si>
    <t>immuneTags</t>
    <phoneticPr fontId="4" type="noConversion"/>
  </si>
  <si>
    <t>(list#sep=;),BuffTagType</t>
    <phoneticPr fontId="4" type="noConversion"/>
  </si>
  <si>
    <t>BuffTagType3</t>
    <phoneticPr fontId="4" type="noConversion"/>
  </si>
  <si>
    <t>icon</t>
    <phoneticPr fontId="4" type="noConversion"/>
  </si>
  <si>
    <t>icon图标</t>
    <phoneticPr fontId="4" type="noConversion"/>
  </si>
  <si>
    <t>ResIcon_1</t>
    <phoneticPr fontId="4" type="noConversion"/>
  </si>
  <si>
    <t>string#ref=ResIconCfgCategory?</t>
    <phoneticPr fontId="4" type="noConversion"/>
  </si>
  <si>
    <t>BuffType</t>
    <phoneticPr fontId="4" type="noConversion"/>
  </si>
  <si>
    <t>buffType</t>
    <phoneticPr fontId="4" type="noConversion"/>
  </si>
  <si>
    <t>增益还是减益Buff</t>
    <phoneticPr fontId="4" type="noConversion"/>
  </si>
  <si>
    <t>Buff</t>
  </si>
  <si>
    <t>Debuff</t>
  </si>
  <si>
    <t>Debuff</t>
    <phoneticPr fontId="4" type="noConversion"/>
  </si>
  <si>
    <t>延迟多久后触发action</t>
    <phoneticPr fontId="4" type="noConversion"/>
  </si>
  <si>
    <t>BuffOnRefresh</t>
    <phoneticPr fontId="4" type="noConversion"/>
  </si>
  <si>
    <t>BuffTagType1;</t>
    <phoneticPr fontId="4" type="noConversion"/>
  </si>
  <si>
    <t>BuffTagType2</t>
    <phoneticPr fontId="4" type="noConversion"/>
  </si>
  <si>
    <t>buff优先级(越小越低)</t>
    <phoneticPr fontId="4" type="noConversion"/>
  </si>
  <si>
    <t>tagGroup</t>
    <phoneticPr fontId="4" type="noConversion"/>
  </si>
  <si>
    <t>immuneTagGroups</t>
    <phoneticPr fontId="4" type="noConversion"/>
  </si>
  <si>
    <t>(list#sep=;),BuffTagGroupType</t>
    <phoneticPr fontId="4" type="noConversion"/>
  </si>
  <si>
    <t>免疫TagGroup的buff</t>
    <phoneticPr fontId="4" type="noConversion"/>
  </si>
  <si>
    <t>BuffTagGroupType3</t>
    <phoneticPr fontId="4" type="noConversion"/>
  </si>
  <si>
    <t>BuffTagGroupType1</t>
    <phoneticPr fontId="4" type="noConversion"/>
  </si>
  <si>
    <t>BuffTagGroupType?</t>
    <phoneticPr fontId="4" type="noConversion"/>
  </si>
  <si>
    <t>actionCondition1</t>
    <phoneticPr fontId="4" type="noConversion"/>
  </si>
  <si>
    <t>actionCondition2</t>
    <phoneticPr fontId="4" type="noConversion"/>
  </si>
  <si>
    <t>条件1(cond11&amp;cond12|cond21&amp;cond22)</t>
    <phoneticPr fontId="4" type="noConversion"/>
  </si>
  <si>
    <t>条件2(cond11&amp;cond12|cond21&amp;cond22)</t>
    <phoneticPr fontId="4" type="noConversion"/>
  </si>
  <si>
    <t>Line1</t>
  </si>
  <si>
    <t>Circle1</t>
  </si>
  <si>
    <t>火焰</t>
    <phoneticPr fontId="4" type="noConversion"/>
  </si>
  <si>
    <t>毒雾</t>
    <phoneticPr fontId="4" type="noConversion"/>
  </si>
  <si>
    <t>直线火焰</t>
    <phoneticPr fontId="4" type="noConversion"/>
  </si>
  <si>
    <t>圆形毒雾</t>
    <phoneticPr fontId="4" type="noConversion"/>
  </si>
  <si>
    <t>ActionCallAutoUnitWhenUmbellate</t>
    <phoneticPr fontId="4" type="noConversion"/>
  </si>
  <si>
    <t>(list#sep=;),float</t>
    <phoneticPr fontId="4" type="noConversion"/>
  </si>
  <si>
    <t>BuffOnTick1</t>
    <phoneticPr fontId="4" type="noConversion"/>
  </si>
  <si>
    <t>ActionCallSelectLast</t>
    <phoneticPr fontId="4" type="noConversion"/>
  </si>
  <si>
    <t>AttackArea_Line1</t>
  </si>
  <si>
    <t>ActionCallAutoSelf</t>
  </si>
  <si>
    <t>true;1;false;false;"";0,0,0;0,0,0;false;false;true;100;360;false</t>
    <phoneticPr fontId="4" type="noConversion"/>
  </si>
  <si>
    <t>AttackGetGold1</t>
    <phoneticPr fontId="4" type="noConversion"/>
  </si>
  <si>
    <t>攻击偷钱</t>
    <phoneticPr fontId="4" type="noConversion"/>
  </si>
  <si>
    <t>UnitOnHit</t>
  </si>
  <si>
    <t>AutoGetGold1</t>
    <phoneticPr fontId="4" type="noConversion"/>
  </si>
  <si>
    <t>自动加钱</t>
    <phoneticPr fontId="4" type="noConversion"/>
  </si>
  <si>
    <t>BuffOnTick1</t>
  </si>
  <si>
    <t>CoinAdd_Attack_1</t>
    <phoneticPr fontId="4" type="noConversion"/>
  </si>
  <si>
    <t>CoinAdd_Auto_1</t>
    <phoneticPr fontId="4" type="noConversion"/>
  </si>
  <si>
    <t>BuffOnRefresh</t>
  </si>
  <si>
    <t>AttackArea_Circle1</t>
  </si>
  <si>
    <t>ActionCallSelectLast</t>
  </si>
  <si>
    <t>伴随buff的特效</t>
    <phoneticPr fontId="4" type="noConversion"/>
  </si>
  <si>
    <t>EffectCreate_PlayerLine1</t>
    <phoneticPr fontId="4" type="noConversion"/>
  </si>
  <si>
    <t>EffectCreate_PlayerCircle1</t>
    <phoneticPr fontId="4" type="noConversion"/>
  </si>
  <si>
    <t>FaceTo_Forward_ForceSetFace</t>
  </si>
  <si>
    <t>HitBack1</t>
    <phoneticPr fontId="4" type="noConversion"/>
  </si>
  <si>
    <t>攻击产生击退</t>
    <phoneticPr fontId="4" type="noConversion"/>
  </si>
  <si>
    <t>BeHitBack1</t>
    <phoneticPr fontId="4" type="noConversion"/>
  </si>
  <si>
    <t>被击退</t>
    <phoneticPr fontId="4" type="noConversion"/>
  </si>
  <si>
    <t>BuffAdd_BeHitBack1</t>
    <phoneticPr fontId="4" type="noConversion"/>
  </si>
  <si>
    <t>定身：无法移动，可以普攻，无法使用像晕眩状态的大部分技能，但被定住可以普攻，就像是被白起大招嘲讽一样的状态</t>
  </si>
  <si>
    <t>眩晕：无法移动，无法转身，无法普攻，无法使用大部分技能，但是可以使用净化、清除技能</t>
  </si>
  <si>
    <t>冰冻：应该是固定当前时刻动作的眩晕</t>
  </si>
  <si>
    <t>击飞：被击飞的目标原地降落</t>
  </si>
  <si>
    <t>击退：被击退的目标向施法者反方向移动。</t>
  </si>
  <si>
    <t>击开：被击开的目标向与施法方向垂直的方向移动</t>
  </si>
  <si>
    <t>牵引：牵引目标至施法方向。</t>
  </si>
  <si>
    <t>致盲：效果是被致盲的单位的平砍不造成伤害</t>
  </si>
  <si>
    <t>缴械，效果是目标不能普通攻击</t>
  </si>
  <si>
    <t>缠绕：目标不可以控制移动并且攻击，附加一切定身效果。可以认为是定身+缴械</t>
  </si>
  <si>
    <t>魅惑：目标会试图向施法者方向移动并且减速</t>
  </si>
  <si>
    <t>恐惧：目标会向随机方向移动并且减速</t>
  </si>
  <si>
    <t>逃跑：目标会被极短的时间内定身，之后向施法者相反的方向移动并减速</t>
  </si>
  <si>
    <t>嘲讽：目标会尝试攻击施法者</t>
  </si>
  <si>
    <t>沉默：目标不能使用任何技能及闪现传送</t>
  </si>
  <si>
    <t>无敌：几乎不受到所有的伤害和效果影响</t>
  </si>
  <si>
    <t>隐身：不可被其他人看见(不被主动搜索到)</t>
  </si>
  <si>
    <t>selfEffectList</t>
    <phoneticPr fontId="4" type="noConversion"/>
  </si>
  <si>
    <t>(list#sep=;),string#ref=ActionCfg_EffectCreateCategory</t>
    <phoneticPr fontId="4" type="noConversion"/>
  </si>
  <si>
    <t>伴随buff的动作</t>
    <phoneticPr fontId="4" type="noConversion"/>
  </si>
  <si>
    <t>string#ref=ActionCfg_PlayAnimatorCategory?</t>
    <phoneticPr fontId="4" type="noConversion"/>
  </si>
  <si>
    <t>PlayAnimator_1</t>
  </si>
  <si>
    <t>selfPlayAnimator</t>
    <phoneticPr fontId="4" type="noConversion"/>
  </si>
  <si>
    <t>EffectCreate_PlayerLine2</t>
    <phoneticPr fontId="4" type="noConversion"/>
  </si>
  <si>
    <t>EffectCreate_PlayerLine3</t>
    <phoneticPr fontId="4" type="noConversion"/>
  </si>
  <si>
    <t>tagGroup标志(同组只会有一个生效)</t>
    <phoneticPr fontId="4" type="noConversion"/>
  </si>
  <si>
    <t>removeTagGroups</t>
    <phoneticPr fontId="4" type="noConversion"/>
  </si>
  <si>
    <t>removeTags</t>
    <phoneticPr fontId="4" type="noConversion"/>
  </si>
  <si>
    <t>免疫哪个类型的buff(这个新增的buff会加不上)</t>
    <phoneticPr fontId="4" type="noConversion"/>
  </si>
  <si>
    <t>移除哪个类型的buff</t>
    <phoneticPr fontId="4" type="noConversion"/>
  </si>
  <si>
    <t>移除TagGroup的buff</t>
    <phoneticPr fontId="4" type="noConversion"/>
  </si>
  <si>
    <t>Slow</t>
    <phoneticPr fontId="4" type="noConversion"/>
  </si>
  <si>
    <t>减速</t>
    <phoneticPr fontId="4" type="noConversion"/>
  </si>
  <si>
    <t>减cd</t>
    <phoneticPr fontId="4" type="noConversion"/>
  </si>
  <si>
    <t>加攻击</t>
    <phoneticPr fontId="4" type="noConversion"/>
  </si>
  <si>
    <t>AttackUp</t>
    <phoneticPr fontId="4" type="noConversion"/>
  </si>
  <si>
    <t>UnitChgSaveSelectObj</t>
  </si>
  <si>
    <t>EffectCreate_TowerTime_Hit1</t>
    <phoneticPr fontId="4" type="noConversion"/>
  </si>
  <si>
    <t>为队友释放减cd</t>
    <phoneticPr fontId="4" type="noConversion"/>
  </si>
  <si>
    <t>ActionCallAutoUnitWhenUmbellate</t>
  </si>
  <si>
    <t>CDDown2</t>
    <phoneticPr fontId="4" type="noConversion"/>
  </si>
  <si>
    <t>CDDown3</t>
    <phoneticPr fontId="4" type="noConversion"/>
  </si>
  <si>
    <t>CDDown1</t>
    <phoneticPr fontId="4" type="noConversion"/>
  </si>
  <si>
    <t>EffectCreate_TowerTime_Hit2</t>
    <phoneticPr fontId="4" type="noConversion"/>
  </si>
  <si>
    <t>EffectCreate_TowerTime_Hit3</t>
    <phoneticPr fontId="4" type="noConversion"/>
  </si>
  <si>
    <t>AddCDDown1</t>
    <phoneticPr fontId="4" type="noConversion"/>
  </si>
  <si>
    <t>AddCDDown2</t>
    <phoneticPr fontId="4" type="noConversion"/>
  </si>
  <si>
    <t>AddCDDown3</t>
    <phoneticPr fontId="4" type="noConversion"/>
  </si>
  <si>
    <t>强化1</t>
    <phoneticPr fontId="4" type="noConversion"/>
  </si>
  <si>
    <t>强化2</t>
    <phoneticPr fontId="4" type="noConversion"/>
  </si>
  <si>
    <t>强化3</t>
    <phoneticPr fontId="4" type="noConversion"/>
  </si>
  <si>
    <t>减cd1</t>
    <phoneticPr fontId="4" type="noConversion"/>
  </si>
  <si>
    <t>减cd2</t>
    <phoneticPr fontId="4" type="noConversion"/>
  </si>
  <si>
    <t>减cd3</t>
    <phoneticPr fontId="4" type="noConversion"/>
  </si>
  <si>
    <t>BuffAdd_CDDown1</t>
  </si>
  <si>
    <t>BuffAdd_CDDown2</t>
    <phoneticPr fontId="4" type="noConversion"/>
  </si>
  <si>
    <t>BuffAdd_CDDown3</t>
    <phoneticPr fontId="4" type="noConversion"/>
  </si>
  <si>
    <t>true;-1;true;false;"";0,0,0;0,0,0;false;true;true;5;360;false</t>
    <phoneticPr fontId="4" type="noConversion"/>
  </si>
  <si>
    <t>是否忽略发起者而进行合并</t>
    <phoneticPr fontId="4" type="noConversion"/>
  </si>
  <si>
    <t>isIgnoreCasterActor</t>
  </si>
  <si>
    <t>bool</t>
    <phoneticPr fontId="4" type="noConversion"/>
  </si>
  <si>
    <t>BuffTagGroupCDDown</t>
  </si>
  <si>
    <t>SeedHeal1</t>
    <phoneticPr fontId="4" type="noConversion"/>
  </si>
  <si>
    <t>恢复生命</t>
    <phoneticPr fontId="4" type="noConversion"/>
  </si>
  <si>
    <t>回血</t>
    <phoneticPr fontId="4" type="noConversion"/>
  </si>
  <si>
    <t>EffectCreate_SeedHeal1</t>
  </si>
  <si>
    <t>AttackArea_SeedHeal1</t>
  </si>
  <si>
    <t>毒雾3</t>
    <phoneticPr fontId="4" type="noConversion"/>
  </si>
  <si>
    <t>圆形毒雾3</t>
    <phoneticPr fontId="4" type="noConversion"/>
  </si>
  <si>
    <t>EffectCreate_PlayerCircle3</t>
    <phoneticPr fontId="4" type="noConversion"/>
  </si>
  <si>
    <t>BuffDeal_BuffRemoveCur</t>
  </si>
  <si>
    <t>BuffDeal_BuffLeftTimeChgByOrgTimeCur</t>
  </si>
  <si>
    <t>BuffDeal_BuffLeftTimeChgByLeftTimeCur</t>
    <phoneticPr fontId="4" type="noConversion"/>
  </si>
  <si>
    <t>BuffDeal_BuffStackCountChgCurReduce</t>
  </si>
  <si>
    <t>BuffDeal_BuffRemoveByBuffType</t>
    <phoneticPr fontId="4" type="noConversion"/>
  </si>
  <si>
    <t>Line2</t>
    <phoneticPr fontId="4" type="noConversion"/>
  </si>
  <si>
    <t>Line3</t>
    <phoneticPr fontId="4" type="noConversion"/>
  </si>
  <si>
    <t>Circle3</t>
    <phoneticPr fontId="4" type="noConversion"/>
  </si>
  <si>
    <t>TowerAlchemy1</t>
  </si>
  <si>
    <t>TowerAlchemy2</t>
  </si>
  <si>
    <t>TowerAlchemy3</t>
  </si>
  <si>
    <t>TowerFire1</t>
  </si>
  <si>
    <t>TowerFire2</t>
  </si>
  <si>
    <t>TowerFire3</t>
  </si>
  <si>
    <t>TowerLianJi1</t>
  </si>
  <si>
    <t>TowerLianJi2</t>
  </si>
  <si>
    <t>TowerLianJi3</t>
  </si>
  <si>
    <t>Towerwitch1</t>
  </si>
  <si>
    <t>Towerwitch2</t>
  </si>
  <si>
    <t>Towerwitch3</t>
  </si>
  <si>
    <t>TowerZaiE1</t>
  </si>
  <si>
    <t>TowerZaiE2</t>
  </si>
  <si>
    <t>TowerZaiE3</t>
  </si>
  <si>
    <t>加钱</t>
  </si>
  <si>
    <t>友方加暴击</t>
  </si>
  <si>
    <t>友方连击</t>
  </si>
  <si>
    <t>友方攻击加额外伤害</t>
  </si>
  <si>
    <t>炼金塔1</t>
  </si>
  <si>
    <t>炼金塔2</t>
  </si>
  <si>
    <t>炼金塔3</t>
  </si>
  <si>
    <t>火图腾1</t>
  </si>
  <si>
    <t>火图腾2</t>
  </si>
  <si>
    <t>火图腾3</t>
  </si>
  <si>
    <t>连击斧1</t>
  </si>
  <si>
    <t>连击斧2</t>
  </si>
  <si>
    <t>连击斧3</t>
  </si>
  <si>
    <t>巫毒塔1</t>
  </si>
  <si>
    <t>巫毒塔2</t>
  </si>
  <si>
    <t>巫毒塔3</t>
  </si>
  <si>
    <t>灾厄塔1</t>
  </si>
  <si>
    <t>灾厄塔2</t>
  </si>
  <si>
    <t>灾厄塔3</t>
  </si>
  <si>
    <t>true;-1;true;false;"";0,0,0;0,0,0;false;true;true;5;360;false</t>
  </si>
  <si>
    <t>BuffTagGroupCDDown</t>
    <phoneticPr fontId="4" type="noConversion"/>
  </si>
  <si>
    <t>BuffTagGroupTowerFire</t>
    <phoneticPr fontId="4" type="noConversion"/>
  </si>
  <si>
    <t>BuffTagGroupTowerLianJi</t>
  </si>
  <si>
    <t>BuffTagGroupTowerwitch</t>
  </si>
  <si>
    <t>BuffTagGroupTowerZaiE</t>
  </si>
  <si>
    <t>BuffDeal_BuffLeftTimeChgByOrgTimeCur</t>
    <phoneticPr fontId="4" type="noConversion"/>
  </si>
  <si>
    <t>TowerWater1</t>
  </si>
  <si>
    <t>TowerWater2</t>
  </si>
  <si>
    <t>TowerWater3</t>
  </si>
  <si>
    <t>水图腾1</t>
  </si>
  <si>
    <t>水图腾2</t>
  </si>
  <si>
    <t>水图腾3</t>
  </si>
  <si>
    <t>敌人眩晕</t>
    <phoneticPr fontId="4" type="noConversion"/>
  </si>
  <si>
    <t>TowerScorpio1</t>
  </si>
  <si>
    <t>TowerScorpio2</t>
  </si>
  <si>
    <t>TowerScorpio3</t>
  </si>
  <si>
    <t>TowerFireBall1</t>
  </si>
  <si>
    <t>TowerFireBall2</t>
  </si>
  <si>
    <t>TowerFireBall3</t>
  </si>
  <si>
    <t>毒蝎塔1</t>
  </si>
  <si>
    <t>单体毒</t>
  </si>
  <si>
    <t>毒蝎塔2</t>
  </si>
  <si>
    <t>毒蝎塔3</t>
  </si>
  <si>
    <t>火球塔1</t>
  </si>
  <si>
    <t>群体灼烧</t>
  </si>
  <si>
    <t>火球塔2</t>
  </si>
  <si>
    <t>火球塔3</t>
  </si>
  <si>
    <t>AttackArea_BuffTowerScorpio1</t>
  </si>
  <si>
    <t>AttackArea_BuffTowerScorpio2</t>
  </si>
  <si>
    <t>AttackArea_BuffTowerScorpio3</t>
  </si>
  <si>
    <t>AttackArea_BuffTowerFireBall1</t>
  </si>
  <si>
    <t>AttackArea_BuffTowerFireBall2</t>
  </si>
  <si>
    <t>AttackArea_BuffTowerFireBall3</t>
  </si>
  <si>
    <t>TowerCurse1</t>
  </si>
  <si>
    <t>TowerCurse2</t>
  </si>
  <si>
    <t>TowerCurse3</t>
  </si>
  <si>
    <t>诅咒塔1</t>
  </si>
  <si>
    <t>诅咒塔2</t>
  </si>
  <si>
    <t>诅咒塔3</t>
  </si>
  <si>
    <t>敌人或弱化</t>
    <phoneticPr fontId="4" type="noConversion"/>
  </si>
  <si>
    <r>
      <t>BuffTagGroup</t>
    </r>
    <r>
      <rPr>
        <sz val="11"/>
        <color theme="1"/>
        <rFont val="等线"/>
        <family val="3"/>
        <charset val="134"/>
        <scheme val="minor"/>
      </rPr>
      <t>TowerCurse</t>
    </r>
    <phoneticPr fontId="4" type="noConversion"/>
  </si>
  <si>
    <t>巫毒塔附魔1</t>
    <phoneticPr fontId="4" type="noConversion"/>
  </si>
  <si>
    <t>巫毒塔附魔2</t>
  </si>
  <si>
    <t>巫毒塔附魔3</t>
  </si>
  <si>
    <t>AddTowerwitch1</t>
    <phoneticPr fontId="4" type="noConversion"/>
  </si>
  <si>
    <t>AddTowerwitch2</t>
  </si>
  <si>
    <t>AddTowerwitch3</t>
  </si>
  <si>
    <t>BuffAdd_AddTowerwitch1</t>
  </si>
  <si>
    <t>BuffAdd_AddTowerwitch2</t>
  </si>
  <si>
    <t>BuffAdd_AddTowerwitch3</t>
  </si>
  <si>
    <t>BuffAdd_AddTowerFire1</t>
  </si>
  <si>
    <t>BuffAdd_AddTowerFire2</t>
  </si>
  <si>
    <t>BuffAdd_AddTowerFire3</t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</si>
  <si>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TowerFire1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</si>
  <si>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TowerFire2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</si>
  <si>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TowerFire3</t>
    </r>
    <r>
      <rPr>
        <sz val="11"/>
        <color theme="1"/>
        <rFont val="等线"/>
        <family val="2"/>
        <scheme val="minor"/>
      </rPr>
      <t/>
    </r>
  </si>
  <si>
    <t>火图腾附魔1</t>
    <phoneticPr fontId="4" type="noConversion"/>
  </si>
  <si>
    <t>火图腾附魔2</t>
  </si>
  <si>
    <t>火图腾附魔3</t>
  </si>
  <si>
    <t>加暴击</t>
    <phoneticPr fontId="4" type="noConversion"/>
  </si>
  <si>
    <t>攻击加额外伤害</t>
    <phoneticPr fontId="4" type="noConversion"/>
  </si>
  <si>
    <t>BuffAdd_AddTowerLianJi1</t>
  </si>
  <si>
    <t>BuffAdd_AddTowerLianJi2</t>
  </si>
  <si>
    <t>BuffAdd_AddTowerLianJi3</t>
  </si>
  <si>
    <t>AddTowerLianJi1</t>
    <phoneticPr fontId="4" type="noConversion"/>
  </si>
  <si>
    <t>AddTowerLianJi2</t>
  </si>
  <si>
    <t>AddTowerLianJi3</t>
  </si>
  <si>
    <t>连击斧附魔1</t>
    <phoneticPr fontId="4" type="noConversion"/>
  </si>
  <si>
    <t>连击斧附魔2</t>
  </si>
  <si>
    <t>连击斧附魔3</t>
  </si>
  <si>
    <t>连击</t>
    <phoneticPr fontId="4" type="noConversion"/>
  </si>
  <si>
    <t>BuffOnStart</t>
  </si>
  <si>
    <t>BuffAdd_AddTowerLianJi2</t>
    <phoneticPr fontId="4" type="noConversion"/>
  </si>
  <si>
    <t>BuffAdd_AddTowerLianJi3</t>
    <phoneticPr fontId="4" type="noConversion"/>
  </si>
  <si>
    <t>BuffAdd_AddTowerZaiE1</t>
  </si>
  <si>
    <t>BuffAdd_AddTowerZaiE2</t>
  </si>
  <si>
    <t>BuffAdd_AddTowerZaiE3</t>
  </si>
  <si>
    <t>AddTowerZaiE1</t>
    <phoneticPr fontId="4" type="noConversion"/>
  </si>
  <si>
    <t>AddTowerZaiE2</t>
  </si>
  <si>
    <t>AddTowerZaiE3</t>
  </si>
  <si>
    <t>灾厄塔附魔1</t>
    <phoneticPr fontId="4" type="noConversion"/>
  </si>
  <si>
    <t>灾厄塔附魔2</t>
  </si>
  <si>
    <t>灾厄塔附魔3</t>
  </si>
  <si>
    <t>true;-1;false;false;"";0,0,0;0,0,0;false;true;true;5;360;false</t>
    <phoneticPr fontId="4" type="noConversion"/>
  </si>
  <si>
    <t>debuff重置</t>
  </si>
  <si>
    <t>敌方debuff重置</t>
  </si>
  <si>
    <t>BuffDeal_BuffLeftTimeChgByOrgTimeCurZaiE</t>
  </si>
  <si>
    <t>BuffTypeCondition;eq;Debuff</t>
    <phoneticPr fontId="4" type="noConversion"/>
  </si>
  <si>
    <t>火焰塔灼烧buff1</t>
    <phoneticPr fontId="4" type="noConversion"/>
  </si>
  <si>
    <t>HuoYan1</t>
  </si>
  <si>
    <t>AttackArea_Buff_HuoYan1</t>
    <phoneticPr fontId="4" type="noConversion"/>
  </si>
  <si>
    <t>毒雾2</t>
    <phoneticPr fontId="4" type="noConversion"/>
  </si>
  <si>
    <t>Circle2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</si>
</sst>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0" fontId="2" fillId="2" borderId="0" xfId="2" applyAlignment="1"/>
    <xf numFmtId="0" fontId="3" fillId="3" borderId="0" xfId="1" applyAlignment="1"/>
    <xf numFmtId="0" fontId="2" fillId="2" borderId="1" xfId="2" applyBorder="1" applyAlignment="1"/>
    <xf numFmtId="0" fontId="3" fillId="3" borderId="1" xfId="1" applyBorder="1" applyAlignment="1"/>
    <xf numFmtId="0" fontId="5" fillId="3" borderId="1" xfId="1" applyFont="1" applyBorder="1" applyAlignment="1"/>
    <xf numFmtId="0" fontId="2" fillId="2" borderId="2" xfId="2" applyBorder="1" applyAlignment="1"/>
    <xf numFmtId="0" fontId="2" fillId="2" borderId="3" xfId="2" applyBorder="1" applyAlignment="1"/>
    <xf numFmtId="0" fontId="6" fillId="0" borderId="0" xfId="2" applyFont="1" applyFill="1" applyBorder="1" applyAlignment="1"/>
    <xf numFmtId="0" fontId="2" fillId="2" borderId="5" xfId="2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2" applyFont="1" applyFill="1" applyBorder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2" applyFont="1" applyFill="1" applyBorder="1" applyAlignment="1"/>
    <xf numFmtId="0" fontId="0" fillId="0" borderId="0" xfId="0" applyAlignment="1">
      <alignment vertical="center"/>
    </xf>
    <xf numFmtId="0" fontId="3" fillId="3" borderId="4" xfId="1" applyBorder="1" applyAlignment="1">
      <alignment horizontal="center"/>
    </xf>
    <xf numFmtId="0" fontId="3" fillId="3" borderId="0" xfId="1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0" xfId="2" applyBorder="1" applyAlignment="1">
      <alignment horizontal="center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"/>
  <sheetViews>
    <sheetView tabSelected="1" zoomScale="85" zoomScaleNormal="85" workbookViewId="0">
      <pane xSplit="5" ySplit="6" topLeftCell="H7" activePane="bottomRight" state="frozen"/>
      <selection pane="topRight" activeCell="F1" sqref="F1"/>
      <selection pane="bottomLeft" activeCell="A7" sqref="A7"/>
      <selection pane="bottomRight" activeCell="Q28" sqref="Q28"/>
    </sheetView>
  </sheetViews>
  <sheetFormatPr defaultColWidth="9" defaultRowHeight="14.25" x14ac:dyDescent="0.2"/>
  <cols>
    <col min="1" max="1" width="8.75" bestFit="1" customWidth="1"/>
    <col min="2" max="2" width="4.5" bestFit="1" customWidth="1"/>
    <col min="3" max="3" width="15" bestFit="1" customWidth="1"/>
    <col min="4" max="4" width="19.125" bestFit="1" customWidth="1"/>
    <col min="5" max="5" width="13.875" customWidth="1"/>
    <col min="6" max="6" width="7.625" customWidth="1"/>
    <col min="7" max="7" width="9" bestFit="1" customWidth="1"/>
    <col min="8" max="8" width="8.625" customWidth="1"/>
    <col min="9" max="9" width="23.75" customWidth="1"/>
    <col min="10" max="10" width="5" customWidth="1"/>
    <col min="11" max="11" width="8.125" customWidth="1"/>
    <col min="12" max="12" width="6.375" customWidth="1"/>
    <col min="13" max="13" width="10.375" customWidth="1"/>
    <col min="14" max="14" width="26.875" customWidth="1"/>
    <col min="15" max="15" width="10.375" customWidth="1"/>
    <col min="16" max="16" width="9.625" customWidth="1"/>
    <col min="17" max="17" width="9.875" customWidth="1"/>
    <col min="18" max="18" width="7.5" customWidth="1"/>
    <col min="19" max="19" width="11.5" customWidth="1"/>
    <col min="20" max="20" width="14.25" customWidth="1"/>
    <col min="21" max="21" width="13.625" customWidth="1"/>
    <col min="22" max="22" width="8.625" customWidth="1"/>
    <col min="23" max="23" width="40.375" bestFit="1" customWidth="1"/>
    <col min="24" max="24" width="14.875" customWidth="1"/>
    <col min="25" max="25" width="10.625" customWidth="1"/>
    <col min="26" max="26" width="30.375" customWidth="1"/>
    <col min="27" max="27" width="15.125" bestFit="1" customWidth="1"/>
  </cols>
  <sheetData>
    <row r="1" spans="1:41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44</v>
      </c>
      <c r="G1" s="3" t="s">
        <v>3</v>
      </c>
      <c r="H1" s="3" t="s">
        <v>32</v>
      </c>
      <c r="I1" s="3" t="s">
        <v>59</v>
      </c>
      <c r="J1" s="3" t="s">
        <v>130</v>
      </c>
      <c r="K1" s="3" t="s">
        <v>129</v>
      </c>
      <c r="L1" s="3" t="s">
        <v>41</v>
      </c>
      <c r="M1" s="3" t="s">
        <v>60</v>
      </c>
      <c r="N1" s="3" t="s">
        <v>120</v>
      </c>
      <c r="O1" s="3" t="s">
        <v>125</v>
      </c>
      <c r="P1" s="3" t="s">
        <v>49</v>
      </c>
      <c r="Q1" s="3" t="s">
        <v>19</v>
      </c>
      <c r="R1" s="3" t="s">
        <v>21</v>
      </c>
      <c r="S1" s="3" t="s">
        <v>162</v>
      </c>
      <c r="T1" s="3" t="s">
        <v>22</v>
      </c>
      <c r="U1" s="21" t="s">
        <v>23</v>
      </c>
      <c r="V1" s="22"/>
      <c r="W1" s="22"/>
      <c r="X1" s="22"/>
      <c r="Y1" s="22"/>
      <c r="Z1" s="22"/>
      <c r="AA1" s="22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28</v>
      </c>
      <c r="V2" s="3" t="s">
        <v>39</v>
      </c>
      <c r="W2" s="3" t="s">
        <v>24</v>
      </c>
      <c r="X2" s="6" t="s">
        <v>66</v>
      </c>
      <c r="Y2" s="6" t="s">
        <v>67</v>
      </c>
      <c r="Z2" s="23" t="s">
        <v>17</v>
      </c>
      <c r="AA2" s="24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" customFormat="1" x14ac:dyDescent="0.2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6"/>
      <c r="Y3" s="6"/>
      <c r="Z3" s="6" t="s">
        <v>13</v>
      </c>
      <c r="AA3" s="7" t="s">
        <v>14</v>
      </c>
      <c r="AF3"/>
      <c r="AG3"/>
      <c r="AH3"/>
      <c r="AI3"/>
      <c r="AJ3"/>
      <c r="AK3"/>
      <c r="AL3"/>
      <c r="AM3"/>
      <c r="AN3"/>
      <c r="AO3"/>
    </row>
    <row r="4" spans="1:41" s="2" customFormat="1" x14ac:dyDescent="0.2">
      <c r="A4" s="4" t="s">
        <v>4</v>
      </c>
      <c r="B4" s="4"/>
      <c r="C4" s="4"/>
      <c r="D4" s="5" t="s">
        <v>12</v>
      </c>
      <c r="E4" s="4" t="s">
        <v>5</v>
      </c>
      <c r="F4" s="4" t="s">
        <v>47</v>
      </c>
      <c r="G4" s="4" t="s">
        <v>5</v>
      </c>
      <c r="H4" s="4" t="s">
        <v>42</v>
      </c>
      <c r="I4" s="4" t="s">
        <v>65</v>
      </c>
      <c r="J4" s="4" t="s">
        <v>42</v>
      </c>
      <c r="K4" s="4" t="s">
        <v>61</v>
      </c>
      <c r="L4" s="4" t="s">
        <v>42</v>
      </c>
      <c r="M4" s="4" t="s">
        <v>61</v>
      </c>
      <c r="N4" s="4" t="s">
        <v>121</v>
      </c>
      <c r="O4" s="4" t="s">
        <v>123</v>
      </c>
      <c r="P4" s="4" t="s">
        <v>48</v>
      </c>
      <c r="Q4" s="4" t="s">
        <v>20</v>
      </c>
      <c r="R4" s="4" t="s">
        <v>20</v>
      </c>
      <c r="S4" s="4" t="s">
        <v>163</v>
      </c>
      <c r="T4" s="4" t="s">
        <v>77</v>
      </c>
      <c r="U4" s="19" t="s">
        <v>31</v>
      </c>
      <c r="V4" s="20"/>
      <c r="W4" s="20"/>
      <c r="X4" s="20"/>
      <c r="Y4" s="20"/>
      <c r="Z4" s="20"/>
      <c r="AA4" s="20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2" customFormat="1" x14ac:dyDescent="0.2">
      <c r="A5" s="4" t="s">
        <v>6</v>
      </c>
      <c r="B5" s="4"/>
      <c r="C5" s="4"/>
      <c r="D5" s="4"/>
      <c r="E5" s="4"/>
      <c r="F5" s="4"/>
      <c r="G5" s="4" t="s">
        <v>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F5"/>
      <c r="AG5"/>
      <c r="AH5"/>
      <c r="AI5"/>
      <c r="AJ5"/>
      <c r="AK5"/>
      <c r="AL5"/>
      <c r="AM5"/>
      <c r="AN5"/>
      <c r="AO5"/>
    </row>
    <row r="6" spans="1:41" s="1" customFormat="1" x14ac:dyDescent="0.2">
      <c r="A6" s="9" t="s">
        <v>8</v>
      </c>
      <c r="B6" s="9"/>
      <c r="C6" s="9"/>
      <c r="D6" s="9" t="s">
        <v>9</v>
      </c>
      <c r="E6" s="9" t="s">
        <v>10</v>
      </c>
      <c r="F6" s="9" t="s">
        <v>45</v>
      </c>
      <c r="G6" s="9" t="s">
        <v>11</v>
      </c>
      <c r="H6" s="9" t="s">
        <v>33</v>
      </c>
      <c r="I6" s="9" t="s">
        <v>128</v>
      </c>
      <c r="J6" s="9" t="s">
        <v>132</v>
      </c>
      <c r="K6" s="9" t="s">
        <v>133</v>
      </c>
      <c r="L6" s="9" t="s">
        <v>131</v>
      </c>
      <c r="M6" s="9" t="s">
        <v>62</v>
      </c>
      <c r="N6" s="9" t="s">
        <v>94</v>
      </c>
      <c r="O6" s="9" t="s">
        <v>122</v>
      </c>
      <c r="P6" s="9" t="s">
        <v>50</v>
      </c>
      <c r="Q6" s="9" t="s">
        <v>58</v>
      </c>
      <c r="R6" s="9" t="s">
        <v>36</v>
      </c>
      <c r="S6" s="9" t="s">
        <v>161</v>
      </c>
      <c r="T6" s="9" t="s">
        <v>40</v>
      </c>
      <c r="U6" s="9" t="s">
        <v>37</v>
      </c>
      <c r="V6" s="9" t="s">
        <v>54</v>
      </c>
      <c r="W6" s="9" t="s">
        <v>38</v>
      </c>
      <c r="X6" s="9" t="s">
        <v>68</v>
      </c>
      <c r="Y6" s="9" t="s">
        <v>69</v>
      </c>
      <c r="Z6" s="9" t="s">
        <v>15</v>
      </c>
      <c r="AA6" s="9" t="s">
        <v>16</v>
      </c>
      <c r="AF6"/>
      <c r="AG6"/>
      <c r="AH6"/>
      <c r="AI6"/>
      <c r="AJ6"/>
      <c r="AK6"/>
      <c r="AL6"/>
      <c r="AM6"/>
      <c r="AN6"/>
      <c r="AO6"/>
    </row>
    <row r="7" spans="1:41" s="10" customFormat="1" x14ac:dyDescent="0.2">
      <c r="B7" s="10" t="s">
        <v>18</v>
      </c>
      <c r="C7" s="10">
        <v>1</v>
      </c>
      <c r="D7" s="10" t="str">
        <f>B7&amp;"_"&amp;C7</f>
        <v>Buff_1</v>
      </c>
      <c r="E7" s="8"/>
      <c r="F7" s="8" t="s">
        <v>46</v>
      </c>
      <c r="H7" s="10" t="s">
        <v>56</v>
      </c>
      <c r="I7" s="10" t="s">
        <v>64</v>
      </c>
      <c r="L7" s="10" t="s">
        <v>43</v>
      </c>
      <c r="M7" s="10" t="s">
        <v>63</v>
      </c>
      <c r="P7" s="10" t="s">
        <v>51</v>
      </c>
      <c r="Q7" s="10">
        <v>1</v>
      </c>
      <c r="R7" s="10">
        <v>19</v>
      </c>
      <c r="T7" s="11">
        <v>4</v>
      </c>
      <c r="U7" s="10" t="s">
        <v>78</v>
      </c>
      <c r="V7" s="10">
        <v>0</v>
      </c>
      <c r="W7" s="10" t="s">
        <v>176</v>
      </c>
      <c r="Z7" s="10" t="s">
        <v>26</v>
      </c>
      <c r="AA7" s="10" t="b">
        <v>1</v>
      </c>
    </row>
    <row r="8" spans="1:41" s="10" customFormat="1" x14ac:dyDescent="0.2">
      <c r="E8" s="8"/>
      <c r="F8" s="8"/>
      <c r="T8" s="11"/>
      <c r="U8" s="10" t="s">
        <v>55</v>
      </c>
      <c r="V8" s="10">
        <v>0</v>
      </c>
      <c r="W8" s="10" t="s">
        <v>175</v>
      </c>
      <c r="Z8" s="10" t="s">
        <v>26</v>
      </c>
      <c r="AA8" s="10" t="b">
        <v>1</v>
      </c>
    </row>
    <row r="9" spans="1:41" s="10" customFormat="1" x14ac:dyDescent="0.2">
      <c r="E9" s="8"/>
      <c r="F9" s="8"/>
      <c r="T9" s="11"/>
      <c r="U9" s="10" t="s">
        <v>78</v>
      </c>
      <c r="V9" s="10">
        <v>0</v>
      </c>
      <c r="W9" s="10" t="s">
        <v>177</v>
      </c>
      <c r="Z9" s="10" t="s">
        <v>26</v>
      </c>
      <c r="AA9" s="10" t="b">
        <v>1</v>
      </c>
    </row>
    <row r="10" spans="1:41" s="10" customFormat="1" x14ac:dyDescent="0.2">
      <c r="B10" s="10" t="s">
        <v>18</v>
      </c>
      <c r="C10" s="10">
        <v>2</v>
      </c>
      <c r="D10" s="10" t="str">
        <f>B10&amp;"_"&amp;C10</f>
        <v>Buff_2</v>
      </c>
      <c r="E10" s="8"/>
      <c r="F10" s="8"/>
      <c r="H10" s="10" t="s">
        <v>43</v>
      </c>
      <c r="I10" s="10" t="s">
        <v>63</v>
      </c>
      <c r="P10" s="10" t="s">
        <v>53</v>
      </c>
      <c r="Q10" s="10">
        <v>1</v>
      </c>
      <c r="R10" s="10">
        <v>11</v>
      </c>
      <c r="T10" s="11">
        <v>3</v>
      </c>
      <c r="U10" s="10" t="s">
        <v>29</v>
      </c>
      <c r="V10" s="10">
        <v>0</v>
      </c>
      <c r="W10" s="10" t="s">
        <v>25</v>
      </c>
      <c r="Z10" s="10" t="s">
        <v>34</v>
      </c>
      <c r="AA10" s="10" t="b">
        <v>1</v>
      </c>
    </row>
    <row r="11" spans="1:41" s="10" customFormat="1" x14ac:dyDescent="0.2">
      <c r="E11" s="8"/>
      <c r="F11" s="8"/>
      <c r="T11" s="11"/>
      <c r="U11" s="10" t="s">
        <v>30</v>
      </c>
      <c r="V11" s="10">
        <v>0</v>
      </c>
      <c r="W11" s="10" t="s">
        <v>25</v>
      </c>
      <c r="Z11" s="10" t="s">
        <v>35</v>
      </c>
      <c r="AA11" s="10" t="b">
        <v>1</v>
      </c>
    </row>
    <row r="12" spans="1:41" s="10" customFormat="1" x14ac:dyDescent="0.2">
      <c r="B12" s="10" t="s">
        <v>18</v>
      </c>
      <c r="C12" s="10">
        <v>3</v>
      </c>
      <c r="D12" s="10" t="str">
        <f>B12&amp;"_"&amp;C12</f>
        <v>Buff_3</v>
      </c>
      <c r="E12" s="8"/>
      <c r="F12" s="8"/>
      <c r="H12" s="10" t="s">
        <v>57</v>
      </c>
      <c r="P12" s="10" t="s">
        <v>52</v>
      </c>
      <c r="Q12" s="10">
        <v>1</v>
      </c>
      <c r="R12" s="10">
        <v>7</v>
      </c>
      <c r="T12" s="11">
        <v>4</v>
      </c>
      <c r="U12" s="10" t="s">
        <v>30</v>
      </c>
      <c r="V12" s="10">
        <v>0</v>
      </c>
      <c r="W12" s="10" t="s">
        <v>25</v>
      </c>
      <c r="Z12" s="10" t="s">
        <v>27</v>
      </c>
      <c r="AA12" s="10" t="b">
        <v>1</v>
      </c>
    </row>
    <row r="13" spans="1:41" s="10" customFormat="1" x14ac:dyDescent="0.2">
      <c r="B13" s="10" t="s">
        <v>18</v>
      </c>
      <c r="C13" s="10" t="s">
        <v>70</v>
      </c>
      <c r="D13" s="10" t="str">
        <f t="shared" ref="D13:D26" si="0">B13&amp;"_"&amp;C13</f>
        <v>Buff_Line1</v>
      </c>
      <c r="E13" s="10" t="s">
        <v>72</v>
      </c>
      <c r="G13" s="10" t="s">
        <v>74</v>
      </c>
      <c r="N13" s="10" t="s">
        <v>95</v>
      </c>
      <c r="O13" s="10" t="s">
        <v>124</v>
      </c>
      <c r="P13" s="10" t="s">
        <v>51</v>
      </c>
      <c r="Q13" s="10">
        <v>1</v>
      </c>
      <c r="R13" s="10">
        <v>1</v>
      </c>
      <c r="T13" s="11">
        <v>0.2</v>
      </c>
      <c r="U13" s="10" t="s">
        <v>55</v>
      </c>
      <c r="V13" s="10">
        <v>0</v>
      </c>
      <c r="W13" s="10" t="s">
        <v>174</v>
      </c>
      <c r="Z13" s="10" t="s">
        <v>81</v>
      </c>
      <c r="AA13" s="10" t="b">
        <v>0</v>
      </c>
    </row>
    <row r="14" spans="1:41" s="10" customFormat="1" x14ac:dyDescent="0.2">
      <c r="T14" s="11"/>
      <c r="U14" s="10" t="s">
        <v>78</v>
      </c>
      <c r="V14" s="10">
        <v>0</v>
      </c>
      <c r="W14" s="10" t="s">
        <v>97</v>
      </c>
      <c r="Z14" s="11" t="s">
        <v>76</v>
      </c>
      <c r="AA14" s="12" t="s">
        <v>82</v>
      </c>
    </row>
    <row r="15" spans="1:41" s="10" customFormat="1" x14ac:dyDescent="0.2">
      <c r="T15" s="11"/>
      <c r="U15" s="10" t="s">
        <v>78</v>
      </c>
      <c r="V15" s="10">
        <v>0</v>
      </c>
      <c r="W15" s="10" t="s">
        <v>80</v>
      </c>
      <c r="Z15" s="11" t="s">
        <v>79</v>
      </c>
      <c r="AA15" s="11" t="b">
        <v>0</v>
      </c>
    </row>
    <row r="16" spans="1:41" s="10" customFormat="1" x14ac:dyDescent="0.2">
      <c r="B16" s="10" t="s">
        <v>18</v>
      </c>
      <c r="C16" s="10" t="s">
        <v>178</v>
      </c>
      <c r="D16" s="10" t="str">
        <f t="shared" ref="D16" si="1">B16&amp;"_"&amp;C16</f>
        <v>Buff_Line2</v>
      </c>
      <c r="E16" s="10" t="s">
        <v>72</v>
      </c>
      <c r="G16" s="10" t="s">
        <v>74</v>
      </c>
      <c r="N16" s="10" t="s">
        <v>126</v>
      </c>
      <c r="O16" s="10" t="s">
        <v>124</v>
      </c>
      <c r="P16" s="10" t="s">
        <v>51</v>
      </c>
      <c r="Q16" s="10">
        <v>1</v>
      </c>
      <c r="R16" s="10">
        <v>1</v>
      </c>
      <c r="T16" s="11">
        <v>0.2</v>
      </c>
      <c r="U16" s="10" t="s">
        <v>55</v>
      </c>
      <c r="V16" s="10">
        <v>0</v>
      </c>
      <c r="W16" s="10" t="s">
        <v>174</v>
      </c>
      <c r="Z16" s="10" t="s">
        <v>81</v>
      </c>
      <c r="AA16" s="10" t="b">
        <v>0</v>
      </c>
    </row>
    <row r="17" spans="2:27" s="10" customFormat="1" x14ac:dyDescent="0.2">
      <c r="T17" s="11"/>
      <c r="U17" s="10" t="s">
        <v>78</v>
      </c>
      <c r="V17" s="10">
        <v>0</v>
      </c>
      <c r="W17" s="10" t="s">
        <v>97</v>
      </c>
      <c r="Z17" s="11" t="s">
        <v>76</v>
      </c>
      <c r="AA17" s="12" t="s">
        <v>82</v>
      </c>
    </row>
    <row r="18" spans="2:27" s="10" customFormat="1" x14ac:dyDescent="0.2">
      <c r="T18" s="11"/>
      <c r="U18" s="10" t="s">
        <v>78</v>
      </c>
      <c r="V18" s="10">
        <v>0</v>
      </c>
      <c r="W18" s="10" t="s">
        <v>80</v>
      </c>
      <c r="Z18" s="11" t="s">
        <v>79</v>
      </c>
      <c r="AA18" s="11" t="b">
        <v>0</v>
      </c>
    </row>
    <row r="19" spans="2:27" s="10" customFormat="1" x14ac:dyDescent="0.2">
      <c r="B19" s="10" t="s">
        <v>18</v>
      </c>
      <c r="C19" s="10" t="s">
        <v>179</v>
      </c>
      <c r="D19" s="10" t="str">
        <f t="shared" ref="D19" si="2">B19&amp;"_"&amp;C19</f>
        <v>Buff_Line3</v>
      </c>
      <c r="E19" s="10" t="s">
        <v>72</v>
      </c>
      <c r="G19" s="10" t="s">
        <v>74</v>
      </c>
      <c r="N19" s="10" t="s">
        <v>127</v>
      </c>
      <c r="O19" s="10" t="s">
        <v>124</v>
      </c>
      <c r="P19" s="10" t="s">
        <v>51</v>
      </c>
      <c r="Q19" s="10">
        <v>1</v>
      </c>
      <c r="R19" s="10">
        <v>1</v>
      </c>
      <c r="T19" s="11">
        <v>0.2</v>
      </c>
      <c r="U19" s="10" t="s">
        <v>55</v>
      </c>
      <c r="V19" s="10">
        <v>0</v>
      </c>
      <c r="W19" s="10" t="s">
        <v>174</v>
      </c>
      <c r="Z19" s="10" t="s">
        <v>81</v>
      </c>
      <c r="AA19" s="10" t="b">
        <v>0</v>
      </c>
    </row>
    <row r="20" spans="2:27" s="10" customFormat="1" x14ac:dyDescent="0.2">
      <c r="T20" s="11"/>
      <c r="U20" s="10" t="s">
        <v>78</v>
      </c>
      <c r="V20" s="10">
        <v>0</v>
      </c>
      <c r="W20" s="10" t="s">
        <v>97</v>
      </c>
      <c r="Z20" s="11" t="s">
        <v>76</v>
      </c>
      <c r="AA20" s="12" t="s">
        <v>82</v>
      </c>
    </row>
    <row r="21" spans="2:27" s="10" customFormat="1" x14ac:dyDescent="0.2">
      <c r="T21" s="11"/>
      <c r="U21" s="10" t="s">
        <v>78</v>
      </c>
      <c r="V21" s="10">
        <v>0</v>
      </c>
      <c r="W21" s="10" t="s">
        <v>80</v>
      </c>
      <c r="Z21" s="11" t="s">
        <v>79</v>
      </c>
      <c r="AA21" s="11" t="b">
        <v>0</v>
      </c>
    </row>
    <row r="22" spans="2:27" s="10" customFormat="1" x14ac:dyDescent="0.2">
      <c r="T22" s="11"/>
    </row>
    <row r="23" spans="2:27" s="10" customFormat="1" x14ac:dyDescent="0.2">
      <c r="T23" s="11"/>
    </row>
    <row r="24" spans="2:27" s="10" customFormat="1" x14ac:dyDescent="0.2">
      <c r="B24" s="10" t="s">
        <v>51</v>
      </c>
      <c r="C24" s="10" t="s">
        <v>305</v>
      </c>
      <c r="D24" s="10" t="str">
        <f t="shared" si="0"/>
        <v>Buff_HuoYan1</v>
      </c>
      <c r="E24" s="10" t="s">
        <v>304</v>
      </c>
      <c r="G24" t="s">
        <v>236</v>
      </c>
      <c r="H24"/>
      <c r="I24"/>
      <c r="J24"/>
      <c r="K24"/>
      <c r="L24"/>
      <c r="M24"/>
      <c r="N24" s="13" t="str">
        <f>"EffectCreate_Buff"&amp;C24</f>
        <v>EffectCreate_BuffHuoYan1</v>
      </c>
      <c r="O24"/>
      <c r="P24" s="10" t="s">
        <v>52</v>
      </c>
      <c r="Q24" s="10">
        <v>1</v>
      </c>
      <c r="R24" s="10">
        <v>1</v>
      </c>
      <c r="S24" s="10" t="b">
        <v>0</v>
      </c>
      <c r="T24" s="11">
        <v>0.5</v>
      </c>
      <c r="U24" t="s">
        <v>88</v>
      </c>
      <c r="V24" s="10">
        <v>0</v>
      </c>
      <c r="W24" s="16" t="s">
        <v>306</v>
      </c>
      <c r="X24"/>
      <c r="Y24"/>
      <c r="Z24" s="10" t="s">
        <v>81</v>
      </c>
      <c r="AA24" s="10" t="b">
        <v>0</v>
      </c>
    </row>
    <row r="25" spans="2:27" s="10" customFormat="1" x14ac:dyDescent="0.2">
      <c r="G25" s="15"/>
      <c r="H25"/>
      <c r="I25"/>
      <c r="J25"/>
      <c r="K25"/>
      <c r="L25"/>
      <c r="M25"/>
      <c r="N25"/>
      <c r="O25"/>
      <c r="T25" s="11"/>
      <c r="U25" s="10" t="s">
        <v>55</v>
      </c>
      <c r="V25" s="10">
        <v>0</v>
      </c>
      <c r="W25" s="10" t="s">
        <v>221</v>
      </c>
      <c r="Z25" s="10" t="s">
        <v>81</v>
      </c>
      <c r="AA25" s="10" t="b">
        <v>0</v>
      </c>
    </row>
    <row r="26" spans="2:27" s="10" customFormat="1" x14ac:dyDescent="0.2">
      <c r="B26" s="10" t="s">
        <v>18</v>
      </c>
      <c r="C26" s="10" t="s">
        <v>71</v>
      </c>
      <c r="D26" s="10" t="str">
        <f t="shared" si="0"/>
        <v>Buff_Circle1</v>
      </c>
      <c r="E26" s="10" t="s">
        <v>73</v>
      </c>
      <c r="G26" s="10" t="s">
        <v>75</v>
      </c>
      <c r="N26" s="10" t="s">
        <v>96</v>
      </c>
      <c r="O26" s="10" t="s">
        <v>124</v>
      </c>
      <c r="P26" s="10" t="s">
        <v>51</v>
      </c>
      <c r="Q26" s="10">
        <v>1</v>
      </c>
      <c r="R26" s="10">
        <v>1</v>
      </c>
      <c r="T26" s="11">
        <v>0.2</v>
      </c>
      <c r="U26" s="10" t="s">
        <v>91</v>
      </c>
      <c r="V26" s="10">
        <v>0</v>
      </c>
      <c r="W26" s="10" t="s">
        <v>174</v>
      </c>
      <c r="Z26" s="10" t="s">
        <v>81</v>
      </c>
      <c r="AA26" s="10" t="b">
        <v>0</v>
      </c>
    </row>
    <row r="27" spans="2:27" s="10" customFormat="1" x14ac:dyDescent="0.2">
      <c r="U27" s="10" t="s">
        <v>88</v>
      </c>
      <c r="V27" s="10">
        <v>0</v>
      </c>
      <c r="W27" s="10" t="s">
        <v>92</v>
      </c>
      <c r="Z27" s="11" t="s">
        <v>93</v>
      </c>
      <c r="AA27" s="11" t="b">
        <v>0</v>
      </c>
    </row>
    <row r="28" spans="2:27" s="10" customFormat="1" x14ac:dyDescent="0.2">
      <c r="B28" s="10" t="s">
        <v>18</v>
      </c>
      <c r="C28" s="10" t="s">
        <v>308</v>
      </c>
      <c r="D28" s="10" t="str">
        <f t="shared" ref="D28" si="3">B28&amp;"_"&amp;C28</f>
        <v>Buff_Circle2</v>
      </c>
      <c r="E28" s="10" t="s">
        <v>307</v>
      </c>
      <c r="G28" s="10" t="s">
        <v>75</v>
      </c>
      <c r="N28" s="10" t="s">
        <v>96</v>
      </c>
      <c r="O28" s="10" t="s">
        <v>124</v>
      </c>
      <c r="P28" s="10" t="s">
        <v>51</v>
      </c>
      <c r="Q28" s="10">
        <v>1</v>
      </c>
      <c r="R28" s="10">
        <v>1</v>
      </c>
      <c r="T28" s="11">
        <v>0.2</v>
      </c>
      <c r="U28" s="10" t="s">
        <v>91</v>
      </c>
      <c r="V28" s="10">
        <v>0</v>
      </c>
      <c r="W28" s="10" t="s">
        <v>174</v>
      </c>
      <c r="Z28" s="10" t="s">
        <v>81</v>
      </c>
      <c r="AA28" s="10" t="b">
        <v>0</v>
      </c>
    </row>
    <row r="29" spans="2:27" s="10" customFormat="1" x14ac:dyDescent="0.2">
      <c r="U29" s="10" t="s">
        <v>88</v>
      </c>
      <c r="V29" s="10">
        <v>0</v>
      </c>
      <c r="W29" s="10" t="s">
        <v>92</v>
      </c>
      <c r="Z29" s="11" t="s">
        <v>93</v>
      </c>
      <c r="AA29" s="11" t="b">
        <v>0</v>
      </c>
    </row>
    <row r="30" spans="2:27" s="10" customFormat="1" x14ac:dyDescent="0.2">
      <c r="B30" s="10" t="s">
        <v>18</v>
      </c>
      <c r="C30" s="10" t="s">
        <v>180</v>
      </c>
      <c r="D30" s="10" t="str">
        <f>B30&amp;"_"&amp;C30</f>
        <v>Buff_Circle3</v>
      </c>
      <c r="E30" s="10" t="s">
        <v>170</v>
      </c>
      <c r="G30" s="10" t="s">
        <v>171</v>
      </c>
      <c r="N30" s="10" t="s">
        <v>172</v>
      </c>
      <c r="O30" s="10" t="s">
        <v>124</v>
      </c>
      <c r="P30" s="10" t="s">
        <v>51</v>
      </c>
      <c r="Q30" s="10">
        <v>1</v>
      </c>
      <c r="R30" s="10">
        <v>1</v>
      </c>
      <c r="T30" s="11">
        <v>0.2</v>
      </c>
      <c r="U30" s="10" t="s">
        <v>91</v>
      </c>
      <c r="V30" s="10">
        <v>0</v>
      </c>
      <c r="W30" s="10" t="s">
        <v>174</v>
      </c>
      <c r="Z30" s="10" t="s">
        <v>81</v>
      </c>
      <c r="AA30" s="10" t="b">
        <v>0</v>
      </c>
    </row>
    <row r="31" spans="2:27" s="10" customFormat="1" x14ac:dyDescent="0.2">
      <c r="U31" s="10" t="s">
        <v>88</v>
      </c>
      <c r="V31" s="10">
        <v>0</v>
      </c>
      <c r="W31" s="10" t="s">
        <v>92</v>
      </c>
      <c r="Z31" s="11" t="s">
        <v>93</v>
      </c>
      <c r="AA31" s="11" t="b">
        <v>0</v>
      </c>
    </row>
    <row r="32" spans="2:27" s="10" customFormat="1" x14ac:dyDescent="0.2">
      <c r="T32" s="11"/>
    </row>
    <row r="33" spans="2:27" s="10" customFormat="1" x14ac:dyDescent="0.2">
      <c r="B33" s="10" t="s">
        <v>18</v>
      </c>
      <c r="C33" s="10" t="s">
        <v>83</v>
      </c>
      <c r="D33" s="10" t="str">
        <f t="shared" ref="D33" si="4">B33&amp;"_"&amp;C33</f>
        <v>Buff_AttackGetGold1</v>
      </c>
      <c r="E33" s="10" t="s">
        <v>84</v>
      </c>
      <c r="G33" s="10" t="s">
        <v>84</v>
      </c>
      <c r="P33" s="10" t="s">
        <v>51</v>
      </c>
      <c r="Q33" s="10">
        <v>1</v>
      </c>
      <c r="R33" s="10">
        <v>1</v>
      </c>
      <c r="T33" s="11">
        <v>0</v>
      </c>
      <c r="U33" s="10" t="s">
        <v>85</v>
      </c>
      <c r="V33" s="10">
        <v>0</v>
      </c>
      <c r="W33" s="10" t="s">
        <v>89</v>
      </c>
      <c r="Z33" s="10" t="s">
        <v>81</v>
      </c>
      <c r="AA33" s="10" t="b">
        <v>0</v>
      </c>
    </row>
    <row r="34" spans="2:27" s="10" customFormat="1" x14ac:dyDescent="0.2">
      <c r="T34" s="11"/>
    </row>
    <row r="35" spans="2:27" s="10" customFormat="1" x14ac:dyDescent="0.2">
      <c r="B35" s="10" t="s">
        <v>18</v>
      </c>
      <c r="C35" s="10" t="s">
        <v>86</v>
      </c>
      <c r="D35" s="10" t="str">
        <f t="shared" ref="D35" si="5">B35&amp;"_"&amp;C35</f>
        <v>Buff_AutoGetGold1</v>
      </c>
      <c r="E35" s="10" t="s">
        <v>87</v>
      </c>
      <c r="G35" s="10" t="s">
        <v>87</v>
      </c>
      <c r="P35" s="10" t="s">
        <v>51</v>
      </c>
      <c r="Q35" s="10">
        <v>1</v>
      </c>
      <c r="R35" s="10">
        <v>1</v>
      </c>
      <c r="T35" s="11">
        <v>2</v>
      </c>
      <c r="U35" s="10" t="s">
        <v>88</v>
      </c>
      <c r="V35" s="10">
        <v>0</v>
      </c>
      <c r="W35" s="10" t="s">
        <v>90</v>
      </c>
      <c r="Z35" s="10" t="s">
        <v>81</v>
      </c>
      <c r="AA35" s="10" t="b">
        <v>0</v>
      </c>
    </row>
    <row r="36" spans="2:27" s="10" customFormat="1" x14ac:dyDescent="0.2"/>
    <row r="37" spans="2:27" s="10" customFormat="1" x14ac:dyDescent="0.2">
      <c r="B37" s="10" t="s">
        <v>18</v>
      </c>
      <c r="C37" s="10" t="s">
        <v>98</v>
      </c>
      <c r="D37" s="10" t="str">
        <f t="shared" ref="D37" si="6">B37&amp;"_"&amp;C37</f>
        <v>Buff_HitBack1</v>
      </c>
      <c r="E37" s="10" t="s">
        <v>99</v>
      </c>
      <c r="G37" s="10" t="s">
        <v>99</v>
      </c>
      <c r="P37" s="10" t="s">
        <v>51</v>
      </c>
      <c r="Q37" s="10">
        <v>1</v>
      </c>
      <c r="R37" s="10">
        <v>1</v>
      </c>
      <c r="T37" s="11">
        <v>0</v>
      </c>
      <c r="U37" s="10" t="s">
        <v>85</v>
      </c>
      <c r="V37" s="10">
        <v>0</v>
      </c>
      <c r="W37" s="10" t="s">
        <v>102</v>
      </c>
      <c r="Z37" s="10" t="s">
        <v>27</v>
      </c>
      <c r="AA37" s="10" t="b">
        <v>0</v>
      </c>
    </row>
    <row r="38" spans="2:27" s="10" customFormat="1" x14ac:dyDescent="0.2">
      <c r="B38" s="10" t="s">
        <v>18</v>
      </c>
      <c r="C38" s="10" t="s">
        <v>100</v>
      </c>
      <c r="D38" s="10" t="str">
        <f t="shared" ref="D38:D45" si="7">B38&amp;"_"&amp;C38</f>
        <v>Buff_BeHitBack1</v>
      </c>
      <c r="E38" s="10" t="s">
        <v>101</v>
      </c>
      <c r="G38" s="10" t="s">
        <v>101</v>
      </c>
      <c r="P38" s="10" t="s">
        <v>51</v>
      </c>
      <c r="Q38" s="10">
        <v>1</v>
      </c>
      <c r="R38" s="10">
        <v>1</v>
      </c>
      <c r="T38" s="11">
        <v>0</v>
      </c>
    </row>
    <row r="39" spans="2:27" s="10" customFormat="1" x14ac:dyDescent="0.2">
      <c r="B39" s="10" t="s">
        <v>18</v>
      </c>
      <c r="C39" s="10" t="s">
        <v>134</v>
      </c>
      <c r="D39" s="10" t="str">
        <f t="shared" si="7"/>
        <v>Buff_Slow</v>
      </c>
      <c r="E39" s="10" t="s">
        <v>135</v>
      </c>
      <c r="G39" s="10" t="s">
        <v>135</v>
      </c>
      <c r="P39" s="10" t="s">
        <v>52</v>
      </c>
      <c r="Q39" s="10">
        <v>1</v>
      </c>
      <c r="R39" s="10">
        <v>1</v>
      </c>
      <c r="S39" s="10" t="b">
        <v>1</v>
      </c>
      <c r="T39" s="11">
        <v>0</v>
      </c>
      <c r="U39" s="10" t="s">
        <v>55</v>
      </c>
      <c r="V39" s="10">
        <v>0</v>
      </c>
      <c r="W39" s="10" t="s">
        <v>221</v>
      </c>
      <c r="Z39" s="10" t="s">
        <v>81</v>
      </c>
      <c r="AA39" s="10" t="b">
        <v>0</v>
      </c>
    </row>
    <row r="40" spans="2:27" s="10" customFormat="1" x14ac:dyDescent="0.2">
      <c r="B40" s="10" t="s">
        <v>18</v>
      </c>
      <c r="C40" s="10" t="s">
        <v>145</v>
      </c>
      <c r="D40" s="10" t="str">
        <f t="shared" si="7"/>
        <v>Buff_CDDown1</v>
      </c>
      <c r="E40" s="10" t="s">
        <v>154</v>
      </c>
      <c r="G40" s="10" t="s">
        <v>136</v>
      </c>
      <c r="I40" s="10" t="s">
        <v>216</v>
      </c>
      <c r="N40" s="10" t="s">
        <v>140</v>
      </c>
      <c r="P40" s="10" t="s">
        <v>51</v>
      </c>
      <c r="Q40" s="10">
        <v>1</v>
      </c>
      <c r="R40" s="10">
        <v>1</v>
      </c>
      <c r="S40" s="10" t="b">
        <v>1</v>
      </c>
      <c r="T40" s="11">
        <v>1</v>
      </c>
      <c r="U40" s="10" t="s">
        <v>55</v>
      </c>
      <c r="V40" s="10">
        <v>0</v>
      </c>
      <c r="W40" s="10" t="s">
        <v>174</v>
      </c>
      <c r="Z40" s="10" t="s">
        <v>81</v>
      </c>
      <c r="AA40" s="10" t="b">
        <v>0</v>
      </c>
    </row>
    <row r="41" spans="2:27" s="10" customFormat="1" x14ac:dyDescent="0.2">
      <c r="B41" s="10" t="s">
        <v>18</v>
      </c>
      <c r="C41" s="10" t="s">
        <v>143</v>
      </c>
      <c r="D41" s="10" t="str">
        <f t="shared" ref="D41" si="8">B41&amp;"_"&amp;C41</f>
        <v>Buff_CDDown2</v>
      </c>
      <c r="E41" s="10" t="s">
        <v>155</v>
      </c>
      <c r="G41" s="10" t="s">
        <v>136</v>
      </c>
      <c r="I41" s="10" t="s">
        <v>164</v>
      </c>
      <c r="N41" s="10" t="s">
        <v>146</v>
      </c>
      <c r="P41" s="10" t="s">
        <v>51</v>
      </c>
      <c r="Q41" s="10">
        <v>2</v>
      </c>
      <c r="R41" s="10">
        <v>1</v>
      </c>
      <c r="S41" s="10" t="b">
        <v>1</v>
      </c>
      <c r="T41" s="11">
        <v>1</v>
      </c>
      <c r="U41" s="10" t="s">
        <v>55</v>
      </c>
      <c r="V41" s="10">
        <v>0</v>
      </c>
      <c r="W41" s="10" t="s">
        <v>174</v>
      </c>
      <c r="Z41" s="10" t="s">
        <v>81</v>
      </c>
      <c r="AA41" s="10" t="b">
        <v>0</v>
      </c>
    </row>
    <row r="42" spans="2:27" s="10" customFormat="1" x14ac:dyDescent="0.2">
      <c r="B42" s="10" t="s">
        <v>18</v>
      </c>
      <c r="C42" s="10" t="s">
        <v>144</v>
      </c>
      <c r="D42" s="10" t="str">
        <f t="shared" ref="D42" si="9">B42&amp;"_"&amp;C42</f>
        <v>Buff_CDDown3</v>
      </c>
      <c r="E42" s="10" t="s">
        <v>156</v>
      </c>
      <c r="G42" s="10" t="s">
        <v>136</v>
      </c>
      <c r="I42" s="10" t="s">
        <v>164</v>
      </c>
      <c r="N42" s="10" t="s">
        <v>147</v>
      </c>
      <c r="P42" s="10" t="s">
        <v>51</v>
      </c>
      <c r="Q42" s="10">
        <v>3</v>
      </c>
      <c r="R42" s="10">
        <v>1</v>
      </c>
      <c r="S42" s="10" t="b">
        <v>1</v>
      </c>
      <c r="T42" s="11">
        <v>1</v>
      </c>
      <c r="U42" s="10" t="s">
        <v>55</v>
      </c>
      <c r="V42" s="10">
        <v>0</v>
      </c>
      <c r="W42" s="10" t="s">
        <v>174</v>
      </c>
      <c r="Z42" s="10" t="s">
        <v>81</v>
      </c>
      <c r="AA42" s="10" t="b">
        <v>0</v>
      </c>
    </row>
    <row r="43" spans="2:27" s="10" customFormat="1" x14ac:dyDescent="0.2">
      <c r="B43" s="10" t="s">
        <v>18</v>
      </c>
      <c r="C43" s="10" t="s">
        <v>138</v>
      </c>
      <c r="D43" s="10" t="str">
        <f t="shared" si="7"/>
        <v>Buff_AttackUp</v>
      </c>
      <c r="E43" s="10" t="s">
        <v>137</v>
      </c>
      <c r="G43" s="10" t="s">
        <v>137</v>
      </c>
      <c r="P43" s="10" t="s">
        <v>51</v>
      </c>
      <c r="Q43" s="10">
        <v>1</v>
      </c>
      <c r="R43" s="10">
        <v>7</v>
      </c>
      <c r="S43" s="10" t="b">
        <v>1</v>
      </c>
      <c r="T43" s="11">
        <v>1</v>
      </c>
      <c r="U43" s="10" t="s">
        <v>91</v>
      </c>
      <c r="V43" s="10">
        <v>0</v>
      </c>
      <c r="W43" s="10" t="s">
        <v>174</v>
      </c>
      <c r="Z43" s="10" t="s">
        <v>81</v>
      </c>
      <c r="AA43" s="10" t="b">
        <v>0</v>
      </c>
    </row>
    <row r="44" spans="2:27" s="10" customFormat="1" x14ac:dyDescent="0.2">
      <c r="U44" s="10" t="s">
        <v>139</v>
      </c>
      <c r="V44" s="10">
        <v>0</v>
      </c>
      <c r="W44" s="10" t="s">
        <v>173</v>
      </c>
      <c r="Z44" s="10" t="s">
        <v>81</v>
      </c>
      <c r="AA44" s="10" t="b">
        <v>0</v>
      </c>
    </row>
    <row r="45" spans="2:27" s="8" customFormat="1" x14ac:dyDescent="0.2">
      <c r="B45" s="8" t="s">
        <v>18</v>
      </c>
      <c r="C45" s="8" t="s">
        <v>148</v>
      </c>
      <c r="D45" s="10" t="str">
        <f t="shared" si="7"/>
        <v>Buff_AddCDDown1</v>
      </c>
      <c r="E45" s="8" t="s">
        <v>151</v>
      </c>
      <c r="G45" s="8" t="s">
        <v>141</v>
      </c>
      <c r="P45" s="8" t="s">
        <v>18</v>
      </c>
      <c r="Q45" s="8">
        <v>1</v>
      </c>
      <c r="R45" s="8">
        <v>1</v>
      </c>
      <c r="T45" s="8">
        <v>0.5</v>
      </c>
      <c r="U45" s="8" t="s">
        <v>78</v>
      </c>
      <c r="V45" s="8">
        <v>0</v>
      </c>
      <c r="W45" s="8" t="s">
        <v>157</v>
      </c>
      <c r="Z45" s="8" t="s">
        <v>142</v>
      </c>
      <c r="AA45" s="8" t="s">
        <v>160</v>
      </c>
    </row>
    <row r="46" spans="2:27" s="8" customFormat="1" x14ac:dyDescent="0.2">
      <c r="B46" s="8" t="s">
        <v>18</v>
      </c>
      <c r="C46" s="8" t="s">
        <v>149</v>
      </c>
      <c r="D46" s="10" t="str">
        <f t="shared" ref="D46:D48" si="10">B46&amp;"_"&amp;C46</f>
        <v>Buff_AddCDDown2</v>
      </c>
      <c r="E46" s="8" t="s">
        <v>152</v>
      </c>
      <c r="G46" s="8" t="s">
        <v>141</v>
      </c>
      <c r="P46" s="8" t="s">
        <v>18</v>
      </c>
      <c r="Q46" s="8">
        <v>2</v>
      </c>
      <c r="R46" s="8">
        <v>1</v>
      </c>
      <c r="T46" s="8">
        <v>0.5</v>
      </c>
      <c r="U46" s="8" t="s">
        <v>88</v>
      </c>
      <c r="V46" s="8">
        <v>0</v>
      </c>
      <c r="W46" s="8" t="s">
        <v>158</v>
      </c>
      <c r="Z46" s="8" t="s">
        <v>142</v>
      </c>
      <c r="AA46" s="8" t="s">
        <v>160</v>
      </c>
    </row>
    <row r="47" spans="2:27" s="8" customFormat="1" x14ac:dyDescent="0.2">
      <c r="B47" s="8" t="s">
        <v>18</v>
      </c>
      <c r="C47" s="8" t="s">
        <v>150</v>
      </c>
      <c r="D47" s="10" t="str">
        <f t="shared" si="10"/>
        <v>Buff_AddCDDown3</v>
      </c>
      <c r="E47" s="8" t="s">
        <v>153</v>
      </c>
      <c r="G47" s="8" t="s">
        <v>141</v>
      </c>
      <c r="P47" s="8" t="s">
        <v>18</v>
      </c>
      <c r="Q47" s="8">
        <v>3</v>
      </c>
      <c r="R47" s="8">
        <v>1</v>
      </c>
      <c r="T47" s="8">
        <v>0.5</v>
      </c>
      <c r="U47" s="8" t="s">
        <v>88</v>
      </c>
      <c r="V47" s="8">
        <v>0</v>
      </c>
      <c r="W47" s="8" t="s">
        <v>159</v>
      </c>
      <c r="Z47" s="8" t="s">
        <v>142</v>
      </c>
      <c r="AA47" s="8" t="s">
        <v>160</v>
      </c>
    </row>
    <row r="48" spans="2:27" s="10" customFormat="1" x14ac:dyDescent="0.2">
      <c r="B48" s="10" t="s">
        <v>18</v>
      </c>
      <c r="C48" s="10" t="s">
        <v>165</v>
      </c>
      <c r="D48" s="10" t="str">
        <f t="shared" si="10"/>
        <v>Buff_SeedHeal1</v>
      </c>
      <c r="E48" s="10" t="s">
        <v>167</v>
      </c>
      <c r="G48" s="10" t="s">
        <v>166</v>
      </c>
      <c r="P48" s="10" t="s">
        <v>51</v>
      </c>
      <c r="Q48" s="10">
        <v>1</v>
      </c>
      <c r="R48" s="10">
        <v>1</v>
      </c>
      <c r="S48" s="10" t="b">
        <v>1</v>
      </c>
      <c r="T48" s="11">
        <v>2</v>
      </c>
      <c r="U48" s="10" t="s">
        <v>88</v>
      </c>
      <c r="V48" s="10">
        <v>0</v>
      </c>
      <c r="W48" s="10" t="s">
        <v>168</v>
      </c>
      <c r="Z48" s="10" t="s">
        <v>81</v>
      </c>
      <c r="AA48" s="10" t="b">
        <v>0</v>
      </c>
    </row>
    <row r="49" spans="2:30" s="10" customFormat="1" x14ac:dyDescent="0.2">
      <c r="T49" s="11"/>
      <c r="U49" s="10" t="s">
        <v>88</v>
      </c>
      <c r="V49" s="10">
        <v>0</v>
      </c>
      <c r="W49" s="10" t="s">
        <v>169</v>
      </c>
      <c r="Z49" s="10" t="s">
        <v>81</v>
      </c>
      <c r="AA49" s="10" t="b">
        <v>0</v>
      </c>
    </row>
    <row r="50" spans="2:30" x14ac:dyDescent="0.2">
      <c r="B50" s="10" t="s">
        <v>18</v>
      </c>
      <c r="C50" t="s">
        <v>181</v>
      </c>
      <c r="D50" s="10" t="str">
        <f t="shared" ref="D50:D100" si="11">B50&amp;"_"&amp;C50</f>
        <v>Buff_TowerAlchemy1</v>
      </c>
      <c r="E50" t="s">
        <v>200</v>
      </c>
      <c r="G50" t="s">
        <v>196</v>
      </c>
      <c r="N50" s="13" t="str">
        <f>"EffectCreate_Buff"&amp;C50</f>
        <v>EffectCreate_BuffTowerAlchemy1</v>
      </c>
      <c r="P50" s="8" t="s">
        <v>18</v>
      </c>
      <c r="R50" s="10">
        <v>1</v>
      </c>
      <c r="S50" s="13" t="b">
        <v>1</v>
      </c>
      <c r="T50" s="14">
        <v>0.5</v>
      </c>
      <c r="U50" s="14" t="s">
        <v>78</v>
      </c>
      <c r="V50" s="14">
        <v>0</v>
      </c>
      <c r="W50" s="14" t="s">
        <v>157</v>
      </c>
      <c r="Z50" s="14" t="s">
        <v>142</v>
      </c>
      <c r="AA50" s="14" t="s">
        <v>160</v>
      </c>
    </row>
    <row r="51" spans="2:30" x14ac:dyDescent="0.2">
      <c r="B51" s="10" t="s">
        <v>18</v>
      </c>
      <c r="C51" t="s">
        <v>182</v>
      </c>
      <c r="D51" s="10" t="str">
        <f t="shared" si="11"/>
        <v>Buff_TowerAlchemy2</v>
      </c>
      <c r="E51" t="s">
        <v>201</v>
      </c>
      <c r="G51" t="s">
        <v>196</v>
      </c>
      <c r="N51" s="13" t="str">
        <f t="shared" ref="N51:N52" si="12">"EffectCreate_Buff"&amp;C51</f>
        <v>EffectCreate_BuffTowerAlchemy2</v>
      </c>
      <c r="P51" s="8" t="s">
        <v>18</v>
      </c>
      <c r="R51" s="10">
        <v>1</v>
      </c>
      <c r="S51" s="13" t="b">
        <v>1</v>
      </c>
      <c r="T51" s="14">
        <v>0.5</v>
      </c>
      <c r="U51" s="14" t="s">
        <v>88</v>
      </c>
      <c r="V51" s="14">
        <v>0</v>
      </c>
      <c r="W51" s="14" t="s">
        <v>158</v>
      </c>
      <c r="Z51" s="14" t="s">
        <v>142</v>
      </c>
      <c r="AA51" s="14" t="s">
        <v>160</v>
      </c>
    </row>
    <row r="52" spans="2:30" x14ac:dyDescent="0.2">
      <c r="B52" s="10" t="s">
        <v>18</v>
      </c>
      <c r="C52" t="s">
        <v>183</v>
      </c>
      <c r="D52" s="10" t="str">
        <f t="shared" si="11"/>
        <v>Buff_TowerAlchemy3</v>
      </c>
      <c r="E52" t="s">
        <v>202</v>
      </c>
      <c r="G52" t="s">
        <v>196</v>
      </c>
      <c r="N52" s="13" t="str">
        <f t="shared" si="12"/>
        <v>EffectCreate_BuffTowerAlchemy3</v>
      </c>
      <c r="P52" s="8" t="s">
        <v>18</v>
      </c>
      <c r="R52" s="10">
        <v>1</v>
      </c>
      <c r="S52" s="13" t="b">
        <v>1</v>
      </c>
      <c r="T52" s="14">
        <v>0.5</v>
      </c>
      <c r="U52" s="14" t="s">
        <v>88</v>
      </c>
      <c r="V52" s="14">
        <v>0</v>
      </c>
      <c r="W52" s="14" t="s">
        <v>159</v>
      </c>
      <c r="Z52" s="14" t="s">
        <v>142</v>
      </c>
      <c r="AA52" s="14" t="s">
        <v>160</v>
      </c>
    </row>
    <row r="53" spans="2:30" x14ac:dyDescent="0.2">
      <c r="B53" s="10" t="s">
        <v>18</v>
      </c>
      <c r="C53" t="s">
        <v>184</v>
      </c>
      <c r="D53" s="10" t="str">
        <f t="shared" si="11"/>
        <v>Buff_TowerFire1</v>
      </c>
      <c r="E53" t="s">
        <v>203</v>
      </c>
      <c r="G53" t="s">
        <v>197</v>
      </c>
      <c r="N53" s="13"/>
      <c r="P53" s="10" t="s">
        <v>51</v>
      </c>
      <c r="Q53" s="8"/>
      <c r="R53" s="10">
        <v>1</v>
      </c>
      <c r="S53" s="16" t="b">
        <v>1</v>
      </c>
      <c r="T53" s="17">
        <v>0.5</v>
      </c>
      <c r="U53" s="17" t="s">
        <v>78</v>
      </c>
      <c r="V53" s="17">
        <v>0</v>
      </c>
      <c r="W53" s="17" t="s">
        <v>266</v>
      </c>
      <c r="X53" s="16"/>
      <c r="Y53" s="16"/>
      <c r="Z53" s="17" t="s">
        <v>142</v>
      </c>
      <c r="AA53" s="17" t="s">
        <v>215</v>
      </c>
      <c r="AB53" s="16"/>
      <c r="AC53" s="16"/>
      <c r="AD53" s="16"/>
    </row>
    <row r="54" spans="2:30" x14ac:dyDescent="0.2">
      <c r="B54" s="10" t="s">
        <v>18</v>
      </c>
      <c r="C54" t="s">
        <v>185</v>
      </c>
      <c r="D54" s="10" t="str">
        <f t="shared" si="11"/>
        <v>Buff_TowerFire2</v>
      </c>
      <c r="E54" t="s">
        <v>204</v>
      </c>
      <c r="G54" t="s">
        <v>197</v>
      </c>
      <c r="N54" s="13"/>
      <c r="P54" s="8" t="s">
        <v>18</v>
      </c>
      <c r="Q54" s="8"/>
      <c r="R54" s="10">
        <v>1</v>
      </c>
      <c r="S54" s="16" t="b">
        <v>1</v>
      </c>
      <c r="T54" s="17">
        <v>0.5</v>
      </c>
      <c r="U54" s="17" t="s">
        <v>88</v>
      </c>
      <c r="V54" s="17">
        <v>0</v>
      </c>
      <c r="W54" s="17" t="s">
        <v>267</v>
      </c>
      <c r="X54" s="16"/>
      <c r="Y54" s="16"/>
      <c r="Z54" s="17" t="s">
        <v>142</v>
      </c>
      <c r="AA54" s="17" t="s">
        <v>215</v>
      </c>
      <c r="AB54" s="16"/>
      <c r="AC54" s="16"/>
      <c r="AD54" s="16"/>
    </row>
    <row r="55" spans="2:30" x14ac:dyDescent="0.2">
      <c r="B55" s="10" t="s">
        <v>18</v>
      </c>
      <c r="C55" t="s">
        <v>186</v>
      </c>
      <c r="D55" s="10" t="str">
        <f t="shared" si="11"/>
        <v>Buff_TowerFire3</v>
      </c>
      <c r="E55" t="s">
        <v>205</v>
      </c>
      <c r="G55" t="s">
        <v>197</v>
      </c>
      <c r="N55" s="13"/>
      <c r="P55" s="8" t="s">
        <v>18</v>
      </c>
      <c r="Q55" s="8"/>
      <c r="R55" s="10">
        <v>1</v>
      </c>
      <c r="S55" s="16" t="b">
        <v>1</v>
      </c>
      <c r="T55" s="17">
        <v>0.5</v>
      </c>
      <c r="U55" s="17" t="s">
        <v>88</v>
      </c>
      <c r="V55" s="17">
        <v>0</v>
      </c>
      <c r="W55" s="17" t="s">
        <v>268</v>
      </c>
      <c r="X55" s="16"/>
      <c r="Y55" s="16"/>
      <c r="Z55" s="17" t="s">
        <v>142</v>
      </c>
      <c r="AA55" s="17" t="s">
        <v>215</v>
      </c>
      <c r="AB55" s="16"/>
      <c r="AC55" s="16"/>
      <c r="AD55" s="16"/>
    </row>
    <row r="56" spans="2:30" x14ac:dyDescent="0.2">
      <c r="B56" s="10" t="s">
        <v>18</v>
      </c>
      <c r="C56" s="16" t="s">
        <v>269</v>
      </c>
      <c r="D56" s="10" t="str">
        <f t="shared" si="11"/>
        <v>Buff_AddTowerFire1</v>
      </c>
      <c r="E56" s="16" t="s">
        <v>272</v>
      </c>
      <c r="G56" s="16" t="s">
        <v>275</v>
      </c>
      <c r="I56" t="s">
        <v>217</v>
      </c>
      <c r="N56" s="13" t="str">
        <f>"EffectCreate_Buff"&amp;C56</f>
        <v>EffectCreate_BuffAddTowerFire1</v>
      </c>
      <c r="P56" s="8" t="s">
        <v>18</v>
      </c>
      <c r="Q56" s="8">
        <v>1</v>
      </c>
      <c r="R56" s="10">
        <v>1</v>
      </c>
      <c r="S56" s="10" t="b">
        <v>1</v>
      </c>
      <c r="T56" s="11">
        <v>0</v>
      </c>
      <c r="U56" s="10" t="s">
        <v>55</v>
      </c>
      <c r="V56" s="10">
        <v>0</v>
      </c>
      <c r="W56" s="10" t="s">
        <v>221</v>
      </c>
      <c r="X56" s="10"/>
      <c r="Y56" s="10"/>
      <c r="Z56" s="10" t="s">
        <v>81</v>
      </c>
      <c r="AA56" s="10" t="b">
        <v>0</v>
      </c>
      <c r="AB56" s="16"/>
      <c r="AC56" s="16"/>
      <c r="AD56" s="16"/>
    </row>
    <row r="57" spans="2:30" x14ac:dyDescent="0.2">
      <c r="B57" s="10" t="s">
        <v>18</v>
      </c>
      <c r="C57" s="16" t="s">
        <v>270</v>
      </c>
      <c r="D57" s="10" t="str">
        <f t="shared" si="11"/>
        <v>Buff_AddTowerFire2</v>
      </c>
      <c r="E57" s="16" t="s">
        <v>273</v>
      </c>
      <c r="G57" s="16" t="s">
        <v>275</v>
      </c>
      <c r="I57" t="s">
        <v>217</v>
      </c>
      <c r="N57" s="13" t="str">
        <f t="shared" ref="N57:N58" si="13">"EffectCreate_Buff"&amp;C57</f>
        <v>EffectCreate_BuffAddTowerFire2</v>
      </c>
      <c r="P57" s="8" t="s">
        <v>18</v>
      </c>
      <c r="Q57" s="8">
        <v>2</v>
      </c>
      <c r="R57" s="10">
        <v>1</v>
      </c>
      <c r="S57" s="10" t="b">
        <v>1</v>
      </c>
      <c r="T57" s="11">
        <v>0</v>
      </c>
      <c r="U57" s="10" t="s">
        <v>55</v>
      </c>
      <c r="V57" s="10">
        <v>0</v>
      </c>
      <c r="W57" s="10" t="s">
        <v>221</v>
      </c>
      <c r="X57" s="10"/>
      <c r="Y57" s="10"/>
      <c r="Z57" s="10" t="s">
        <v>81</v>
      </c>
      <c r="AA57" s="10" t="b">
        <v>0</v>
      </c>
      <c r="AB57" s="16"/>
      <c r="AC57" s="16"/>
      <c r="AD57" s="16"/>
    </row>
    <row r="58" spans="2:30" x14ac:dyDescent="0.2">
      <c r="B58" s="10" t="s">
        <v>18</v>
      </c>
      <c r="C58" s="16" t="s">
        <v>271</v>
      </c>
      <c r="D58" s="10" t="str">
        <f t="shared" si="11"/>
        <v>Buff_AddTowerFire3</v>
      </c>
      <c r="E58" s="16" t="s">
        <v>274</v>
      </c>
      <c r="G58" s="16" t="s">
        <v>275</v>
      </c>
      <c r="I58" t="s">
        <v>217</v>
      </c>
      <c r="N58" s="13" t="str">
        <f t="shared" si="13"/>
        <v>EffectCreate_BuffAddTowerFire3</v>
      </c>
      <c r="P58" s="10" t="s">
        <v>51</v>
      </c>
      <c r="Q58" s="8">
        <v>3</v>
      </c>
      <c r="R58" s="10">
        <v>1</v>
      </c>
      <c r="S58" s="10" t="b">
        <v>1</v>
      </c>
      <c r="T58" s="11">
        <v>0</v>
      </c>
      <c r="U58" s="10" t="s">
        <v>55</v>
      </c>
      <c r="V58" s="10">
        <v>0</v>
      </c>
      <c r="W58" s="10" t="s">
        <v>221</v>
      </c>
      <c r="X58" s="10"/>
      <c r="Y58" s="10"/>
      <c r="Z58" s="10" t="s">
        <v>81</v>
      </c>
      <c r="AA58" s="10" t="b">
        <v>0</v>
      </c>
      <c r="AB58" s="16"/>
      <c r="AC58" s="16"/>
      <c r="AD58" s="16"/>
    </row>
    <row r="59" spans="2:30" s="16" customFormat="1" x14ac:dyDescent="0.2">
      <c r="B59" s="16" t="s">
        <v>18</v>
      </c>
      <c r="C59" s="16" t="s">
        <v>187</v>
      </c>
      <c r="D59" s="16" t="str">
        <f t="shared" si="11"/>
        <v>Buff_TowerLianJi1</v>
      </c>
      <c r="E59" s="16" t="s">
        <v>206</v>
      </c>
      <c r="G59" s="16" t="s">
        <v>198</v>
      </c>
      <c r="P59" s="17" t="s">
        <v>18</v>
      </c>
      <c r="Q59" s="17"/>
      <c r="R59" s="16">
        <v>1</v>
      </c>
      <c r="S59" s="16" t="b">
        <v>1</v>
      </c>
      <c r="T59" s="17">
        <v>4</v>
      </c>
      <c r="U59" s="18" t="s">
        <v>287</v>
      </c>
      <c r="V59" s="17">
        <v>0</v>
      </c>
      <c r="W59" s="17" t="s">
        <v>277</v>
      </c>
      <c r="Z59" s="17" t="s">
        <v>142</v>
      </c>
      <c r="AA59" s="17" t="s">
        <v>215</v>
      </c>
    </row>
    <row r="60" spans="2:30" s="18" customFormat="1" x14ac:dyDescent="0.2">
      <c r="U60" s="17" t="s">
        <v>78</v>
      </c>
      <c r="V60" s="17">
        <v>0</v>
      </c>
      <c r="W60" s="17" t="s">
        <v>277</v>
      </c>
      <c r="X60" s="16"/>
      <c r="Y60" s="16"/>
      <c r="Z60" s="17" t="s">
        <v>142</v>
      </c>
      <c r="AA60" s="17" t="s">
        <v>215</v>
      </c>
    </row>
    <row r="61" spans="2:30" s="16" customFormat="1" x14ac:dyDescent="0.2">
      <c r="B61" s="16" t="s">
        <v>18</v>
      </c>
      <c r="C61" s="16" t="s">
        <v>188</v>
      </c>
      <c r="D61" s="16" t="str">
        <f t="shared" si="11"/>
        <v>Buff_TowerLianJi2</v>
      </c>
      <c r="E61" s="16" t="s">
        <v>207</v>
      </c>
      <c r="G61" s="16" t="s">
        <v>198</v>
      </c>
      <c r="P61" s="16" t="s">
        <v>51</v>
      </c>
      <c r="Q61" s="17"/>
      <c r="R61" s="16">
        <v>1</v>
      </c>
      <c r="S61" s="16" t="b">
        <v>1</v>
      </c>
      <c r="T61" s="17">
        <v>4</v>
      </c>
      <c r="U61" s="18" t="s">
        <v>287</v>
      </c>
      <c r="V61" s="17">
        <v>0</v>
      </c>
      <c r="W61" s="17" t="s">
        <v>278</v>
      </c>
      <c r="Z61" s="17" t="s">
        <v>142</v>
      </c>
      <c r="AA61" s="17" t="s">
        <v>215</v>
      </c>
    </row>
    <row r="62" spans="2:30" s="18" customFormat="1" x14ac:dyDescent="0.2">
      <c r="U62" s="17" t="s">
        <v>78</v>
      </c>
      <c r="V62" s="17">
        <v>0</v>
      </c>
      <c r="W62" s="17" t="s">
        <v>288</v>
      </c>
      <c r="X62" s="16"/>
      <c r="Y62" s="16"/>
      <c r="Z62" s="17" t="s">
        <v>142</v>
      </c>
      <c r="AA62" s="17" t="s">
        <v>215</v>
      </c>
    </row>
    <row r="63" spans="2:30" s="16" customFormat="1" x14ac:dyDescent="0.2">
      <c r="B63" s="16" t="s">
        <v>18</v>
      </c>
      <c r="C63" s="16" t="s">
        <v>189</v>
      </c>
      <c r="D63" s="16" t="str">
        <f t="shared" si="11"/>
        <v>Buff_TowerLianJi3</v>
      </c>
      <c r="E63" s="16" t="s">
        <v>208</v>
      </c>
      <c r="G63" s="16" t="s">
        <v>198</v>
      </c>
      <c r="P63" s="17" t="s">
        <v>18</v>
      </c>
      <c r="Q63" s="17"/>
      <c r="R63" s="16">
        <v>1</v>
      </c>
      <c r="S63" s="16" t="b">
        <v>1</v>
      </c>
      <c r="T63" s="17">
        <v>3</v>
      </c>
      <c r="U63" s="18" t="s">
        <v>287</v>
      </c>
      <c r="V63" s="17">
        <v>0</v>
      </c>
      <c r="W63" s="17" t="s">
        <v>279</v>
      </c>
      <c r="Z63" s="17" t="s">
        <v>142</v>
      </c>
      <c r="AA63" s="17" t="s">
        <v>215</v>
      </c>
    </row>
    <row r="64" spans="2:30" s="18" customFormat="1" x14ac:dyDescent="0.2">
      <c r="U64" s="17" t="s">
        <v>78</v>
      </c>
      <c r="V64" s="17">
        <v>0</v>
      </c>
      <c r="W64" s="17" t="s">
        <v>289</v>
      </c>
      <c r="X64" s="16"/>
      <c r="Y64" s="16"/>
      <c r="Z64" s="17" t="s">
        <v>142</v>
      </c>
      <c r="AA64" s="17" t="s">
        <v>215</v>
      </c>
    </row>
    <row r="65" spans="2:27" s="10" customFormat="1" x14ac:dyDescent="0.2">
      <c r="B65" s="10" t="s">
        <v>18</v>
      </c>
      <c r="C65" s="16" t="s">
        <v>280</v>
      </c>
      <c r="D65" s="10" t="str">
        <f t="shared" si="11"/>
        <v>Buff_AddTowerLianJi1</v>
      </c>
      <c r="E65" s="16" t="s">
        <v>283</v>
      </c>
      <c r="G65" s="10" t="s">
        <v>286</v>
      </c>
      <c r="I65" s="16" t="s">
        <v>218</v>
      </c>
      <c r="N65" s="13" t="str">
        <f>"EffectCreate_Buff"&amp;C65</f>
        <v>EffectCreate_BuffAddTowerLianJi1</v>
      </c>
      <c r="P65" s="10" t="s">
        <v>51</v>
      </c>
      <c r="Q65" s="10">
        <v>1</v>
      </c>
      <c r="R65" s="10">
        <v>5</v>
      </c>
      <c r="S65" s="10" t="b">
        <v>1</v>
      </c>
      <c r="T65" s="11">
        <v>0</v>
      </c>
      <c r="U65" s="10" t="s">
        <v>55</v>
      </c>
      <c r="V65" s="10">
        <v>0</v>
      </c>
      <c r="W65" s="10" t="s">
        <v>174</v>
      </c>
      <c r="Z65" s="10" t="s">
        <v>81</v>
      </c>
      <c r="AA65" s="10" t="b">
        <v>0</v>
      </c>
    </row>
    <row r="66" spans="2:27" s="10" customFormat="1" x14ac:dyDescent="0.2">
      <c r="B66" s="10" t="s">
        <v>18</v>
      </c>
      <c r="C66" s="16" t="s">
        <v>281</v>
      </c>
      <c r="D66" s="10" t="str">
        <f t="shared" si="11"/>
        <v>Buff_AddTowerLianJi2</v>
      </c>
      <c r="E66" s="16" t="s">
        <v>284</v>
      </c>
      <c r="G66" s="10" t="s">
        <v>286</v>
      </c>
      <c r="I66" s="16" t="s">
        <v>218</v>
      </c>
      <c r="N66" s="13" t="str">
        <f t="shared" ref="N66:N67" si="14">"EffectCreate_Buff"&amp;C66</f>
        <v>EffectCreate_BuffAddTowerLianJi2</v>
      </c>
      <c r="P66" s="10" t="s">
        <v>51</v>
      </c>
      <c r="Q66" s="10">
        <v>2</v>
      </c>
      <c r="R66" s="10">
        <v>5</v>
      </c>
      <c r="S66" s="10" t="b">
        <v>1</v>
      </c>
      <c r="T66" s="11">
        <v>0</v>
      </c>
      <c r="U66" s="10" t="s">
        <v>55</v>
      </c>
      <c r="V66" s="10">
        <v>0</v>
      </c>
      <c r="W66" s="10" t="s">
        <v>174</v>
      </c>
      <c r="Z66" s="10" t="s">
        <v>81</v>
      </c>
      <c r="AA66" s="10" t="b">
        <v>0</v>
      </c>
    </row>
    <row r="67" spans="2:27" s="10" customFormat="1" x14ac:dyDescent="0.2">
      <c r="B67" s="10" t="s">
        <v>18</v>
      </c>
      <c r="C67" s="16" t="s">
        <v>282</v>
      </c>
      <c r="D67" s="10" t="str">
        <f t="shared" si="11"/>
        <v>Buff_AddTowerLianJi3</v>
      </c>
      <c r="E67" s="16" t="s">
        <v>285</v>
      </c>
      <c r="G67" s="10" t="s">
        <v>286</v>
      </c>
      <c r="I67" s="16" t="s">
        <v>218</v>
      </c>
      <c r="N67" s="13" t="str">
        <f t="shared" si="14"/>
        <v>EffectCreate_BuffAddTowerLianJi3</v>
      </c>
      <c r="P67" s="10" t="s">
        <v>51</v>
      </c>
      <c r="Q67" s="10">
        <v>3</v>
      </c>
      <c r="R67" s="10">
        <v>5</v>
      </c>
      <c r="S67" s="10" t="b">
        <v>1</v>
      </c>
      <c r="T67" s="11">
        <v>0</v>
      </c>
      <c r="U67" s="10" t="s">
        <v>55</v>
      </c>
      <c r="V67" s="10">
        <v>0</v>
      </c>
      <c r="W67" s="10" t="s">
        <v>174</v>
      </c>
      <c r="Z67" s="10" t="s">
        <v>81</v>
      </c>
      <c r="AA67" s="10" t="b">
        <v>0</v>
      </c>
    </row>
    <row r="68" spans="2:27" s="10" customFormat="1" x14ac:dyDescent="0.2">
      <c r="B68" s="10" t="s">
        <v>18</v>
      </c>
      <c r="C68" s="10" t="s">
        <v>190</v>
      </c>
      <c r="D68" s="10" t="str">
        <f t="shared" ref="D68:D70" si="15">B68&amp;"_"&amp;C68</f>
        <v>Buff_Towerwitch1</v>
      </c>
      <c r="E68" s="10" t="s">
        <v>209</v>
      </c>
      <c r="G68" s="10" t="s">
        <v>199</v>
      </c>
      <c r="P68" s="8" t="s">
        <v>18</v>
      </c>
      <c r="R68" s="10">
        <v>1</v>
      </c>
      <c r="S68" s="10" t="b">
        <v>1</v>
      </c>
      <c r="T68" s="8">
        <v>0.5</v>
      </c>
      <c r="U68" s="8" t="s">
        <v>78</v>
      </c>
      <c r="V68" s="8">
        <v>0</v>
      </c>
      <c r="W68" s="8" t="s">
        <v>263</v>
      </c>
      <c r="Z68" s="8" t="s">
        <v>142</v>
      </c>
      <c r="AA68" s="8" t="s">
        <v>215</v>
      </c>
    </row>
    <row r="69" spans="2:27" s="10" customFormat="1" x14ac:dyDescent="0.2">
      <c r="B69" s="10" t="s">
        <v>18</v>
      </c>
      <c r="C69" s="10" t="s">
        <v>191</v>
      </c>
      <c r="D69" s="10" t="str">
        <f t="shared" si="15"/>
        <v>Buff_Towerwitch2</v>
      </c>
      <c r="E69" s="10" t="s">
        <v>210</v>
      </c>
      <c r="G69" s="10" t="s">
        <v>199</v>
      </c>
      <c r="P69" s="8" t="s">
        <v>18</v>
      </c>
      <c r="R69" s="10">
        <v>1</v>
      </c>
      <c r="S69" s="10" t="b">
        <v>1</v>
      </c>
      <c r="T69" s="8">
        <v>0.5</v>
      </c>
      <c r="U69" s="8" t="s">
        <v>88</v>
      </c>
      <c r="V69" s="8">
        <v>0</v>
      </c>
      <c r="W69" s="8" t="s">
        <v>264</v>
      </c>
      <c r="Z69" s="8" t="s">
        <v>142</v>
      </c>
      <c r="AA69" s="8" t="s">
        <v>215</v>
      </c>
    </row>
    <row r="70" spans="2:27" s="10" customFormat="1" x14ac:dyDescent="0.2">
      <c r="B70" s="10" t="s">
        <v>18</v>
      </c>
      <c r="C70" s="10" t="s">
        <v>192</v>
      </c>
      <c r="D70" s="10" t="str">
        <f t="shared" si="15"/>
        <v>Buff_Towerwitch3</v>
      </c>
      <c r="E70" s="10" t="s">
        <v>211</v>
      </c>
      <c r="G70" s="10" t="s">
        <v>199</v>
      </c>
      <c r="P70" s="10" t="s">
        <v>51</v>
      </c>
      <c r="R70" s="10">
        <v>1</v>
      </c>
      <c r="S70" s="10" t="b">
        <v>1</v>
      </c>
      <c r="T70" s="8">
        <v>0.5</v>
      </c>
      <c r="U70" s="8" t="s">
        <v>88</v>
      </c>
      <c r="V70" s="8">
        <v>0</v>
      </c>
      <c r="W70" s="8" t="s">
        <v>265</v>
      </c>
      <c r="Z70" s="8" t="s">
        <v>142</v>
      </c>
      <c r="AA70" s="8" t="s">
        <v>215</v>
      </c>
    </row>
    <row r="71" spans="2:27" x14ac:dyDescent="0.2">
      <c r="B71" s="10" t="s">
        <v>18</v>
      </c>
      <c r="C71" s="16" t="s">
        <v>260</v>
      </c>
      <c r="D71" s="10" t="str">
        <f t="shared" si="11"/>
        <v>Buff_AddTowerwitch1</v>
      </c>
      <c r="E71" s="16" t="s">
        <v>257</v>
      </c>
      <c r="G71" s="16" t="s">
        <v>276</v>
      </c>
      <c r="I71" t="s">
        <v>219</v>
      </c>
      <c r="N71" s="13" t="str">
        <f>"EffectCreate_Buff"&amp;C71</f>
        <v>EffectCreate_BuffAddTowerwitch1</v>
      </c>
      <c r="P71" s="8" t="s">
        <v>18</v>
      </c>
      <c r="Q71" s="8">
        <v>1</v>
      </c>
      <c r="R71" s="10">
        <v>1</v>
      </c>
      <c r="S71" s="10" t="b">
        <v>1</v>
      </c>
      <c r="T71" s="11">
        <v>1</v>
      </c>
      <c r="U71" s="10" t="s">
        <v>55</v>
      </c>
      <c r="V71" s="10">
        <v>0</v>
      </c>
      <c r="W71" s="10" t="s">
        <v>221</v>
      </c>
      <c r="X71" s="10"/>
      <c r="Y71" s="10"/>
      <c r="Z71" s="10" t="s">
        <v>81</v>
      </c>
      <c r="AA71" s="10" t="b">
        <v>0</v>
      </c>
    </row>
    <row r="72" spans="2:27" x14ac:dyDescent="0.2">
      <c r="B72" s="10" t="s">
        <v>18</v>
      </c>
      <c r="C72" s="16" t="s">
        <v>261</v>
      </c>
      <c r="D72" s="10" t="str">
        <f t="shared" si="11"/>
        <v>Buff_AddTowerwitch2</v>
      </c>
      <c r="E72" s="16" t="s">
        <v>258</v>
      </c>
      <c r="G72" s="16" t="s">
        <v>276</v>
      </c>
      <c r="I72" t="s">
        <v>219</v>
      </c>
      <c r="N72" s="13" t="str">
        <f t="shared" ref="N72:N73" si="16">"EffectCreate_Buff"&amp;C72</f>
        <v>EffectCreate_BuffAddTowerwitch2</v>
      </c>
      <c r="P72" s="8" t="s">
        <v>18</v>
      </c>
      <c r="Q72" s="8">
        <v>2</v>
      </c>
      <c r="R72" s="10">
        <v>1</v>
      </c>
      <c r="S72" s="10" t="b">
        <v>1</v>
      </c>
      <c r="T72" s="11">
        <v>1</v>
      </c>
      <c r="U72" s="10" t="s">
        <v>55</v>
      </c>
      <c r="V72" s="10">
        <v>0</v>
      </c>
      <c r="W72" s="10" t="s">
        <v>221</v>
      </c>
      <c r="X72" s="10"/>
      <c r="Y72" s="10"/>
      <c r="Z72" s="10" t="s">
        <v>81</v>
      </c>
      <c r="AA72" s="10" t="b">
        <v>0</v>
      </c>
    </row>
    <row r="73" spans="2:27" x14ac:dyDescent="0.2">
      <c r="B73" s="10" t="s">
        <v>18</v>
      </c>
      <c r="C73" s="16" t="s">
        <v>262</v>
      </c>
      <c r="D73" s="10" t="str">
        <f t="shared" si="11"/>
        <v>Buff_AddTowerwitch3</v>
      </c>
      <c r="E73" s="16" t="s">
        <v>259</v>
      </c>
      <c r="G73" s="16" t="s">
        <v>276</v>
      </c>
      <c r="I73" t="s">
        <v>219</v>
      </c>
      <c r="N73" s="13" t="str">
        <f t="shared" si="16"/>
        <v>EffectCreate_BuffAddTowerwitch3</v>
      </c>
      <c r="P73" s="10" t="s">
        <v>51</v>
      </c>
      <c r="Q73" s="8">
        <v>3</v>
      </c>
      <c r="R73" s="10">
        <v>1</v>
      </c>
      <c r="S73" s="10" t="b">
        <v>1</v>
      </c>
      <c r="T73" s="11">
        <v>1</v>
      </c>
      <c r="U73" s="10" t="s">
        <v>55</v>
      </c>
      <c r="V73" s="10">
        <v>0</v>
      </c>
      <c r="W73" s="10" t="s">
        <v>221</v>
      </c>
      <c r="X73" s="10"/>
      <c r="Y73" s="10"/>
      <c r="Z73" s="10" t="s">
        <v>81</v>
      </c>
      <c r="AA73" s="10" t="b">
        <v>0</v>
      </c>
    </row>
    <row r="74" spans="2:27" x14ac:dyDescent="0.2">
      <c r="B74" s="10" t="s">
        <v>18</v>
      </c>
      <c r="C74" t="s">
        <v>193</v>
      </c>
      <c r="D74" s="10" t="str">
        <f t="shared" si="11"/>
        <v>Buff_TowerZaiE1</v>
      </c>
      <c r="E74" t="s">
        <v>212</v>
      </c>
      <c r="G74" t="s">
        <v>301</v>
      </c>
      <c r="N74" s="13"/>
      <c r="P74" s="8" t="s">
        <v>18</v>
      </c>
      <c r="Q74" s="8">
        <v>1</v>
      </c>
      <c r="R74" s="10">
        <v>1</v>
      </c>
      <c r="S74" s="10" t="b">
        <v>1</v>
      </c>
      <c r="T74" s="8">
        <v>2</v>
      </c>
      <c r="U74" s="8" t="s">
        <v>78</v>
      </c>
      <c r="V74" s="8">
        <v>0</v>
      </c>
      <c r="W74" s="8" t="s">
        <v>290</v>
      </c>
      <c r="X74" t="s">
        <v>303</v>
      </c>
      <c r="Z74" s="14" t="s">
        <v>142</v>
      </c>
      <c r="AA74" s="14" t="s">
        <v>299</v>
      </c>
    </row>
    <row r="75" spans="2:27" x14ac:dyDescent="0.2">
      <c r="B75" s="10" t="s">
        <v>18</v>
      </c>
      <c r="C75" t="s">
        <v>194</v>
      </c>
      <c r="D75" s="10" t="str">
        <f t="shared" si="11"/>
        <v>Buff_TowerZaiE2</v>
      </c>
      <c r="E75" t="s">
        <v>213</v>
      </c>
      <c r="G75" t="s">
        <v>301</v>
      </c>
      <c r="N75" s="13"/>
      <c r="P75" s="8" t="s">
        <v>18</v>
      </c>
      <c r="Q75" s="8">
        <v>2</v>
      </c>
      <c r="R75" s="10">
        <v>1</v>
      </c>
      <c r="S75" s="10" t="b">
        <v>1</v>
      </c>
      <c r="T75" s="8">
        <v>2</v>
      </c>
      <c r="U75" s="8" t="s">
        <v>88</v>
      </c>
      <c r="V75" s="8">
        <v>0</v>
      </c>
      <c r="W75" s="8" t="s">
        <v>291</v>
      </c>
      <c r="X75" t="s">
        <v>303</v>
      </c>
      <c r="Z75" s="14" t="s">
        <v>142</v>
      </c>
      <c r="AA75" s="14" t="s">
        <v>299</v>
      </c>
    </row>
    <row r="76" spans="2:27" x14ac:dyDescent="0.2">
      <c r="B76" s="10" t="s">
        <v>18</v>
      </c>
      <c r="C76" t="s">
        <v>195</v>
      </c>
      <c r="D76" s="10" t="str">
        <f t="shared" si="11"/>
        <v>Buff_TowerZaiE3</v>
      </c>
      <c r="E76" t="s">
        <v>214</v>
      </c>
      <c r="G76" t="s">
        <v>301</v>
      </c>
      <c r="N76" s="13"/>
      <c r="P76" s="10" t="s">
        <v>51</v>
      </c>
      <c r="Q76" s="8">
        <v>3</v>
      </c>
      <c r="R76" s="10">
        <v>1</v>
      </c>
      <c r="S76" s="10" t="b">
        <v>1</v>
      </c>
      <c r="T76" s="8">
        <v>2</v>
      </c>
      <c r="U76" s="8" t="s">
        <v>88</v>
      </c>
      <c r="V76" s="8">
        <v>0</v>
      </c>
      <c r="W76" s="8" t="s">
        <v>292</v>
      </c>
      <c r="X76" t="s">
        <v>303</v>
      </c>
      <c r="Z76" s="14" t="s">
        <v>142</v>
      </c>
      <c r="AA76" s="14" t="s">
        <v>299</v>
      </c>
    </row>
    <row r="77" spans="2:27" x14ac:dyDescent="0.2">
      <c r="B77" s="10" t="s">
        <v>18</v>
      </c>
      <c r="C77" s="16" t="s">
        <v>293</v>
      </c>
      <c r="D77" s="10" t="str">
        <f t="shared" ref="D77:D81" si="17">B77&amp;"_"&amp;C77</f>
        <v>Buff_AddTowerZaiE1</v>
      </c>
      <c r="E77" s="16" t="s">
        <v>296</v>
      </c>
      <c r="G77" s="16" t="s">
        <v>300</v>
      </c>
      <c r="I77" t="s">
        <v>220</v>
      </c>
      <c r="N77" s="13" t="str">
        <f>"EffectCreate_Buff"&amp;C77</f>
        <v>EffectCreate_BuffAddTowerZaiE1</v>
      </c>
      <c r="P77" s="8" t="s">
        <v>18</v>
      </c>
      <c r="Q77" s="8">
        <v>1</v>
      </c>
      <c r="R77" s="10">
        <v>1</v>
      </c>
      <c r="S77" s="10" t="b">
        <v>1</v>
      </c>
      <c r="T77" s="11">
        <v>0</v>
      </c>
      <c r="U77" s="10" t="s">
        <v>55</v>
      </c>
      <c r="V77" s="10">
        <v>0</v>
      </c>
      <c r="W77" s="10" t="s">
        <v>302</v>
      </c>
      <c r="Y77" s="10"/>
      <c r="Z77" s="10" t="s">
        <v>81</v>
      </c>
      <c r="AA77" s="10" t="b">
        <v>0</v>
      </c>
    </row>
    <row r="78" spans="2:27" x14ac:dyDescent="0.2">
      <c r="B78" s="10"/>
      <c r="C78" s="16"/>
      <c r="D78" s="10"/>
      <c r="E78" s="16"/>
      <c r="G78" s="16"/>
      <c r="N78" s="13"/>
      <c r="P78" s="8"/>
      <c r="Q78" s="8"/>
      <c r="R78" s="10"/>
      <c r="S78" s="10"/>
      <c r="T78" s="11"/>
      <c r="U78" s="18" t="s">
        <v>287</v>
      </c>
      <c r="V78" s="17">
        <v>0</v>
      </c>
      <c r="W78" s="10" t="s">
        <v>302</v>
      </c>
      <c r="Y78" s="10"/>
      <c r="Z78" s="10" t="s">
        <v>81</v>
      </c>
      <c r="AA78" s="10" t="b">
        <v>0</v>
      </c>
    </row>
    <row r="79" spans="2:27" x14ac:dyDescent="0.2">
      <c r="B79" s="10" t="s">
        <v>18</v>
      </c>
      <c r="C79" s="16" t="s">
        <v>294</v>
      </c>
      <c r="D79" s="10" t="str">
        <f t="shared" si="17"/>
        <v>Buff_AddTowerZaiE2</v>
      </c>
      <c r="E79" s="16" t="s">
        <v>297</v>
      </c>
      <c r="G79" s="16" t="s">
        <v>300</v>
      </c>
      <c r="I79" t="s">
        <v>220</v>
      </c>
      <c r="N79" s="13" t="str">
        <f>"EffectCreate_Buff"&amp;C79</f>
        <v>EffectCreate_BuffAddTowerZaiE2</v>
      </c>
      <c r="P79" s="8" t="s">
        <v>18</v>
      </c>
      <c r="Q79" s="8">
        <v>2</v>
      </c>
      <c r="R79" s="10">
        <v>1</v>
      </c>
      <c r="S79" s="10" t="b">
        <v>1</v>
      </c>
      <c r="T79" s="11">
        <v>0</v>
      </c>
      <c r="U79" s="10" t="s">
        <v>55</v>
      </c>
      <c r="V79" s="10">
        <v>0</v>
      </c>
      <c r="W79" s="10" t="s">
        <v>302</v>
      </c>
      <c r="Y79" s="10"/>
      <c r="Z79" s="10" t="s">
        <v>81</v>
      </c>
      <c r="AA79" s="10" t="b">
        <v>0</v>
      </c>
    </row>
    <row r="80" spans="2:27" x14ac:dyDescent="0.2">
      <c r="B80" s="10"/>
      <c r="C80" s="16"/>
      <c r="D80" s="10"/>
      <c r="E80" s="16"/>
      <c r="G80" s="16"/>
      <c r="N80" s="13"/>
      <c r="P80" s="8"/>
      <c r="Q80" s="8"/>
      <c r="R80" s="10"/>
      <c r="S80" s="10"/>
      <c r="T80" s="11"/>
      <c r="U80" s="18" t="s">
        <v>287</v>
      </c>
      <c r="V80" s="17">
        <v>0</v>
      </c>
      <c r="W80" s="10" t="s">
        <v>302</v>
      </c>
      <c r="Y80" s="10"/>
      <c r="Z80" s="10" t="s">
        <v>81</v>
      </c>
      <c r="AA80" s="10" t="b">
        <v>0</v>
      </c>
    </row>
    <row r="81" spans="2:27" x14ac:dyDescent="0.2">
      <c r="B81" s="10" t="s">
        <v>18</v>
      </c>
      <c r="C81" s="16" t="s">
        <v>295</v>
      </c>
      <c r="D81" s="10" t="str">
        <f t="shared" si="17"/>
        <v>Buff_AddTowerZaiE3</v>
      </c>
      <c r="E81" s="16" t="s">
        <v>298</v>
      </c>
      <c r="G81" s="16" t="s">
        <v>300</v>
      </c>
      <c r="I81" t="s">
        <v>220</v>
      </c>
      <c r="N81" s="13" t="str">
        <f>"EffectCreate_Buff"&amp;C81</f>
        <v>EffectCreate_BuffAddTowerZaiE3</v>
      </c>
      <c r="P81" s="10" t="s">
        <v>51</v>
      </c>
      <c r="Q81" s="8">
        <v>3</v>
      </c>
      <c r="R81" s="10">
        <v>1</v>
      </c>
      <c r="S81" s="10" t="b">
        <v>1</v>
      </c>
      <c r="T81" s="11">
        <v>0</v>
      </c>
      <c r="U81" s="10" t="s">
        <v>55</v>
      </c>
      <c r="V81" s="10">
        <v>0</v>
      </c>
      <c r="W81" s="10" t="s">
        <v>302</v>
      </c>
      <c r="Y81" s="10"/>
      <c r="Z81" s="10" t="s">
        <v>81</v>
      </c>
      <c r="AA81" s="10" t="b">
        <v>0</v>
      </c>
    </row>
    <row r="82" spans="2:27" x14ac:dyDescent="0.2">
      <c r="B82" s="10"/>
      <c r="C82" s="16"/>
      <c r="D82" s="10"/>
      <c r="E82" s="16"/>
      <c r="G82" s="16"/>
      <c r="N82" s="13"/>
      <c r="P82" s="8"/>
      <c r="Q82" s="8"/>
      <c r="R82" s="10"/>
      <c r="S82" s="10"/>
      <c r="T82" s="11"/>
      <c r="U82" s="18" t="s">
        <v>287</v>
      </c>
      <c r="V82" s="17">
        <v>0</v>
      </c>
      <c r="W82" s="10" t="s">
        <v>302</v>
      </c>
      <c r="Y82" s="10"/>
      <c r="Z82" s="10" t="s">
        <v>81</v>
      </c>
      <c r="AA82" s="10" t="b">
        <v>0</v>
      </c>
    </row>
    <row r="83" spans="2:27" x14ac:dyDescent="0.2">
      <c r="B83" s="10" t="s">
        <v>18</v>
      </c>
      <c r="C83" t="s">
        <v>222</v>
      </c>
      <c r="D83" s="10" t="str">
        <f t="shared" si="11"/>
        <v>Buff_TowerWater1</v>
      </c>
      <c r="E83" t="s">
        <v>225</v>
      </c>
      <c r="G83" s="15" t="s">
        <v>228</v>
      </c>
      <c r="P83" s="10" t="s">
        <v>52</v>
      </c>
      <c r="Q83" s="10">
        <v>1</v>
      </c>
      <c r="R83" s="10">
        <v>1</v>
      </c>
      <c r="S83" s="10" t="b">
        <v>1</v>
      </c>
      <c r="T83" s="11">
        <v>0</v>
      </c>
      <c r="U83" s="10" t="s">
        <v>55</v>
      </c>
      <c r="V83" s="10">
        <v>0</v>
      </c>
      <c r="W83" s="10" t="s">
        <v>221</v>
      </c>
      <c r="Y83" s="10"/>
      <c r="Z83" s="10" t="s">
        <v>81</v>
      </c>
      <c r="AA83" s="10" t="b">
        <v>0</v>
      </c>
    </row>
    <row r="84" spans="2:27" x14ac:dyDescent="0.2">
      <c r="B84" s="10" t="s">
        <v>18</v>
      </c>
      <c r="C84" t="s">
        <v>223</v>
      </c>
      <c r="D84" s="10" t="str">
        <f t="shared" si="11"/>
        <v>Buff_TowerWater2</v>
      </c>
      <c r="E84" t="s">
        <v>226</v>
      </c>
      <c r="G84" s="15" t="s">
        <v>228</v>
      </c>
      <c r="P84" s="10" t="s">
        <v>52</v>
      </c>
      <c r="Q84" s="10">
        <v>1</v>
      </c>
      <c r="R84" s="10">
        <v>1</v>
      </c>
      <c r="S84" s="10" t="b">
        <v>1</v>
      </c>
      <c r="T84" s="11">
        <v>0</v>
      </c>
      <c r="U84" s="10" t="s">
        <v>55</v>
      </c>
      <c r="V84" s="10">
        <v>0</v>
      </c>
      <c r="W84" s="10" t="s">
        <v>221</v>
      </c>
      <c r="X84" s="10"/>
      <c r="Y84" s="10"/>
      <c r="Z84" s="10" t="s">
        <v>81</v>
      </c>
      <c r="AA84" s="10" t="b">
        <v>0</v>
      </c>
    </row>
    <row r="85" spans="2:27" x14ac:dyDescent="0.2">
      <c r="B85" s="10" t="s">
        <v>18</v>
      </c>
      <c r="C85" t="s">
        <v>224</v>
      </c>
      <c r="D85" s="10" t="str">
        <f t="shared" si="11"/>
        <v>Buff_TowerWater3</v>
      </c>
      <c r="E85" t="s">
        <v>227</v>
      </c>
      <c r="G85" s="15" t="s">
        <v>228</v>
      </c>
      <c r="P85" s="10" t="s">
        <v>52</v>
      </c>
      <c r="Q85" s="10">
        <v>1</v>
      </c>
      <c r="R85" s="10">
        <v>1</v>
      </c>
      <c r="S85" s="10" t="b">
        <v>1</v>
      </c>
      <c r="T85" s="11">
        <v>0</v>
      </c>
      <c r="U85" s="10" t="s">
        <v>55</v>
      </c>
      <c r="V85" s="10">
        <v>0</v>
      </c>
      <c r="W85" s="10" t="s">
        <v>221</v>
      </c>
      <c r="X85" s="10"/>
      <c r="Y85" s="10"/>
      <c r="Z85" s="10" t="s">
        <v>81</v>
      </c>
      <c r="AA85" s="10" t="b">
        <v>0</v>
      </c>
    </row>
    <row r="86" spans="2:27" x14ac:dyDescent="0.2">
      <c r="B86" s="10" t="s">
        <v>18</v>
      </c>
      <c r="C86" t="s">
        <v>229</v>
      </c>
      <c r="D86" s="10" t="str">
        <f t="shared" si="11"/>
        <v>Buff_TowerScorpio1</v>
      </c>
      <c r="E86" t="s">
        <v>235</v>
      </c>
      <c r="G86" t="s">
        <v>236</v>
      </c>
      <c r="N86" s="13" t="str">
        <f>"EffectCreate_Buff"&amp;C86</f>
        <v>EffectCreate_BuffTowerScorpio1</v>
      </c>
      <c r="P86" s="10" t="s">
        <v>52</v>
      </c>
      <c r="Q86" s="10">
        <v>1</v>
      </c>
      <c r="R86" s="10">
        <v>1</v>
      </c>
      <c r="S86" s="10" t="b">
        <v>0</v>
      </c>
      <c r="T86" s="11">
        <v>0.5</v>
      </c>
      <c r="U86" t="s">
        <v>88</v>
      </c>
      <c r="V86" s="10">
        <v>0</v>
      </c>
      <c r="W86" t="s">
        <v>243</v>
      </c>
      <c r="Z86" s="10" t="s">
        <v>81</v>
      </c>
      <c r="AA86" s="10" t="b">
        <v>0</v>
      </c>
    </row>
    <row r="87" spans="2:27" x14ac:dyDescent="0.2">
      <c r="B87" s="10"/>
      <c r="D87" s="10"/>
      <c r="G87" s="15"/>
      <c r="P87" s="10"/>
      <c r="Q87" s="10"/>
      <c r="R87" s="10"/>
      <c r="S87" s="10"/>
      <c r="T87" s="11"/>
      <c r="U87" s="10" t="s">
        <v>55</v>
      </c>
      <c r="V87" s="10">
        <v>0</v>
      </c>
      <c r="W87" s="10" t="s">
        <v>221</v>
      </c>
      <c r="X87" s="10"/>
      <c r="Y87" s="10"/>
      <c r="Z87" s="10" t="s">
        <v>81</v>
      </c>
      <c r="AA87" s="10" t="b">
        <v>0</v>
      </c>
    </row>
    <row r="88" spans="2:27" x14ac:dyDescent="0.2">
      <c r="B88" s="10" t="s">
        <v>18</v>
      </c>
      <c r="C88" t="s">
        <v>230</v>
      </c>
      <c r="D88" s="10" t="str">
        <f t="shared" si="11"/>
        <v>Buff_TowerScorpio2</v>
      </c>
      <c r="E88" t="s">
        <v>237</v>
      </c>
      <c r="G88" t="s">
        <v>236</v>
      </c>
      <c r="N88" s="13" t="str">
        <f>"EffectCreate_Buff"&amp;C88</f>
        <v>EffectCreate_BuffTowerScorpio2</v>
      </c>
      <c r="P88" s="10" t="s">
        <v>52</v>
      </c>
      <c r="Q88" s="10">
        <v>1</v>
      </c>
      <c r="R88" s="10">
        <v>1</v>
      </c>
      <c r="S88" s="10" t="b">
        <v>0</v>
      </c>
      <c r="T88" s="11">
        <v>0.5</v>
      </c>
      <c r="U88" t="s">
        <v>88</v>
      </c>
      <c r="V88" s="10">
        <v>0</v>
      </c>
      <c r="W88" t="s">
        <v>244</v>
      </c>
      <c r="Z88" s="10" t="s">
        <v>81</v>
      </c>
      <c r="AA88" s="10" t="b">
        <v>0</v>
      </c>
    </row>
    <row r="89" spans="2:27" x14ac:dyDescent="0.2">
      <c r="B89" s="10"/>
      <c r="D89" s="10"/>
      <c r="G89" s="15"/>
      <c r="P89" s="10"/>
      <c r="Q89" s="10"/>
      <c r="R89" s="10"/>
      <c r="S89" s="10"/>
      <c r="T89" s="11"/>
      <c r="U89" s="10" t="s">
        <v>55</v>
      </c>
      <c r="V89" s="10">
        <v>0</v>
      </c>
      <c r="W89" s="10" t="s">
        <v>221</v>
      </c>
      <c r="X89" s="10"/>
      <c r="Y89" s="10"/>
      <c r="Z89" s="10" t="s">
        <v>81</v>
      </c>
      <c r="AA89" s="10" t="b">
        <v>0</v>
      </c>
    </row>
    <row r="90" spans="2:27" x14ac:dyDescent="0.2">
      <c r="B90" s="10" t="s">
        <v>18</v>
      </c>
      <c r="C90" t="s">
        <v>231</v>
      </c>
      <c r="D90" s="10" t="str">
        <f t="shared" si="11"/>
        <v>Buff_TowerScorpio3</v>
      </c>
      <c r="E90" t="s">
        <v>238</v>
      </c>
      <c r="G90" t="s">
        <v>236</v>
      </c>
      <c r="N90" s="13" t="str">
        <f>"EffectCreate_Buff"&amp;C90</f>
        <v>EffectCreate_BuffTowerScorpio3</v>
      </c>
      <c r="P90" s="10" t="s">
        <v>52</v>
      </c>
      <c r="Q90" s="10">
        <v>1</v>
      </c>
      <c r="R90" s="10">
        <v>1</v>
      </c>
      <c r="S90" s="10" t="b">
        <v>0</v>
      </c>
      <c r="T90" s="11">
        <v>0.5</v>
      </c>
      <c r="U90" t="s">
        <v>88</v>
      </c>
      <c r="V90" s="10">
        <v>0</v>
      </c>
      <c r="W90" t="s">
        <v>245</v>
      </c>
      <c r="Z90" s="10" t="s">
        <v>81</v>
      </c>
      <c r="AA90" s="10" t="b">
        <v>0</v>
      </c>
    </row>
    <row r="91" spans="2:27" x14ac:dyDescent="0.2">
      <c r="B91" s="10"/>
      <c r="D91" s="10"/>
      <c r="G91" s="15"/>
      <c r="P91" s="10"/>
      <c r="Q91" s="10"/>
      <c r="R91" s="10"/>
      <c r="S91" s="10"/>
      <c r="T91" s="11"/>
      <c r="U91" s="10" t="s">
        <v>55</v>
      </c>
      <c r="V91" s="10">
        <v>0</v>
      </c>
      <c r="W91" s="10" t="s">
        <v>221</v>
      </c>
      <c r="X91" s="10"/>
      <c r="Y91" s="10"/>
      <c r="Z91" s="10" t="s">
        <v>81</v>
      </c>
      <c r="AA91" s="10" t="b">
        <v>0</v>
      </c>
    </row>
    <row r="92" spans="2:27" x14ac:dyDescent="0.2">
      <c r="B92" s="10" t="s">
        <v>18</v>
      </c>
      <c r="C92" t="s">
        <v>232</v>
      </c>
      <c r="D92" s="10" t="str">
        <f t="shared" si="11"/>
        <v>Buff_TowerFireBall1</v>
      </c>
      <c r="E92" t="s">
        <v>239</v>
      </c>
      <c r="G92" t="s">
        <v>240</v>
      </c>
      <c r="N92" s="13" t="str">
        <f>"EffectCreate_Buff"&amp;C92</f>
        <v>EffectCreate_BuffTowerFireBall1</v>
      </c>
      <c r="P92" s="10" t="s">
        <v>52</v>
      </c>
      <c r="Q92" s="10">
        <v>1</v>
      </c>
      <c r="R92" s="10">
        <v>1</v>
      </c>
      <c r="S92" s="10" t="b">
        <v>0</v>
      </c>
      <c r="T92" s="11">
        <v>0.5</v>
      </c>
      <c r="U92" t="s">
        <v>88</v>
      </c>
      <c r="V92" s="10">
        <v>0</v>
      </c>
      <c r="W92" t="s">
        <v>246</v>
      </c>
      <c r="Z92" s="10" t="s">
        <v>81</v>
      </c>
      <c r="AA92" s="10" t="b">
        <v>0</v>
      </c>
    </row>
    <row r="93" spans="2:27" x14ac:dyDescent="0.2">
      <c r="B93" s="10"/>
      <c r="D93" s="10"/>
      <c r="G93" s="15"/>
      <c r="P93" s="10"/>
      <c r="Q93" s="10"/>
      <c r="R93" s="10"/>
      <c r="S93" s="10"/>
      <c r="T93" s="11"/>
      <c r="U93" s="10" t="s">
        <v>55</v>
      </c>
      <c r="V93" s="10">
        <v>0</v>
      </c>
      <c r="W93" s="10" t="s">
        <v>221</v>
      </c>
      <c r="X93" s="10"/>
      <c r="Y93" s="10"/>
      <c r="Z93" s="10" t="s">
        <v>81</v>
      </c>
      <c r="AA93" s="10" t="b">
        <v>0</v>
      </c>
    </row>
    <row r="94" spans="2:27" x14ac:dyDescent="0.2">
      <c r="B94" s="10" t="s">
        <v>18</v>
      </c>
      <c r="C94" t="s">
        <v>233</v>
      </c>
      <c r="D94" s="10" t="str">
        <f t="shared" si="11"/>
        <v>Buff_TowerFireBall2</v>
      </c>
      <c r="E94" t="s">
        <v>241</v>
      </c>
      <c r="G94" t="s">
        <v>240</v>
      </c>
      <c r="N94" s="13" t="str">
        <f>"EffectCreate_Buff"&amp;C94</f>
        <v>EffectCreate_BuffTowerFireBall2</v>
      </c>
      <c r="P94" s="10" t="s">
        <v>52</v>
      </c>
      <c r="Q94" s="10">
        <v>1</v>
      </c>
      <c r="R94" s="10">
        <v>1</v>
      </c>
      <c r="S94" s="10" t="b">
        <v>0</v>
      </c>
      <c r="T94" s="11">
        <v>0.5</v>
      </c>
      <c r="U94" t="s">
        <v>88</v>
      </c>
      <c r="V94" s="10">
        <v>0</v>
      </c>
      <c r="W94" t="s">
        <v>247</v>
      </c>
      <c r="Z94" s="10" t="s">
        <v>81</v>
      </c>
      <c r="AA94" s="10" t="b">
        <v>0</v>
      </c>
    </row>
    <row r="95" spans="2:27" x14ac:dyDescent="0.2">
      <c r="B95" s="10"/>
      <c r="D95" s="10"/>
      <c r="G95" s="15"/>
      <c r="P95" s="10"/>
      <c r="Q95" s="10"/>
      <c r="R95" s="10"/>
      <c r="S95" s="10"/>
      <c r="T95" s="11"/>
      <c r="U95" s="10" t="s">
        <v>55</v>
      </c>
      <c r="V95" s="10">
        <v>0</v>
      </c>
      <c r="W95" s="10" t="s">
        <v>221</v>
      </c>
      <c r="X95" s="10"/>
      <c r="Y95" s="10"/>
      <c r="Z95" s="10" t="s">
        <v>81</v>
      </c>
      <c r="AA95" s="10" t="b">
        <v>0</v>
      </c>
    </row>
    <row r="96" spans="2:27" x14ac:dyDescent="0.2">
      <c r="B96" s="10" t="s">
        <v>18</v>
      </c>
      <c r="C96" t="s">
        <v>234</v>
      </c>
      <c r="D96" s="10" t="str">
        <f t="shared" si="11"/>
        <v>Buff_TowerFireBall3</v>
      </c>
      <c r="E96" t="s">
        <v>242</v>
      </c>
      <c r="G96" t="s">
        <v>240</v>
      </c>
      <c r="N96" s="13" t="str">
        <f>"EffectCreate_Buff"&amp;C96</f>
        <v>EffectCreate_BuffTowerFireBall3</v>
      </c>
      <c r="P96" s="10" t="s">
        <v>52</v>
      </c>
      <c r="Q96" s="10">
        <v>1</v>
      </c>
      <c r="R96" s="10">
        <v>1</v>
      </c>
      <c r="S96" s="10" t="b">
        <v>0</v>
      </c>
      <c r="T96" s="11">
        <v>0.5</v>
      </c>
      <c r="U96" t="s">
        <v>88</v>
      </c>
      <c r="V96" s="10">
        <v>0</v>
      </c>
      <c r="W96" t="s">
        <v>248</v>
      </c>
      <c r="Z96" s="10" t="s">
        <v>81</v>
      </c>
      <c r="AA96" s="10" t="b">
        <v>0</v>
      </c>
    </row>
    <row r="97" spans="2:27" x14ac:dyDescent="0.2">
      <c r="B97" s="10"/>
      <c r="D97" s="10"/>
      <c r="G97" s="15"/>
      <c r="P97" s="10"/>
      <c r="Q97" s="10"/>
      <c r="R97" s="10"/>
      <c r="S97" s="10"/>
      <c r="T97" s="11"/>
      <c r="U97" s="10" t="s">
        <v>55</v>
      </c>
      <c r="V97" s="10">
        <v>0</v>
      </c>
      <c r="W97" s="10" t="s">
        <v>221</v>
      </c>
      <c r="X97" s="10"/>
      <c r="Y97" s="10"/>
      <c r="Z97" s="10" t="s">
        <v>81</v>
      </c>
      <c r="AA97" s="10" t="b">
        <v>0</v>
      </c>
    </row>
    <row r="98" spans="2:27" x14ac:dyDescent="0.2">
      <c r="B98" s="10" t="s">
        <v>18</v>
      </c>
      <c r="C98" t="s">
        <v>249</v>
      </c>
      <c r="D98" s="10" t="str">
        <f t="shared" si="11"/>
        <v>Buff_TowerCurse1</v>
      </c>
      <c r="E98" s="16" t="s">
        <v>252</v>
      </c>
      <c r="G98" s="16" t="s">
        <v>255</v>
      </c>
      <c r="I98" s="16" t="s">
        <v>256</v>
      </c>
      <c r="N98" s="13" t="str">
        <f>"EffectCreate_Buff"&amp;C98</f>
        <v>EffectCreate_BuffTowerCurse1</v>
      </c>
      <c r="P98" s="10" t="s">
        <v>52</v>
      </c>
      <c r="Q98" s="8">
        <v>1</v>
      </c>
      <c r="R98" s="10">
        <v>1</v>
      </c>
      <c r="S98" s="10" t="b">
        <v>1</v>
      </c>
      <c r="T98" s="11">
        <v>0</v>
      </c>
      <c r="U98" s="10" t="s">
        <v>55</v>
      </c>
      <c r="V98" s="10">
        <v>0</v>
      </c>
      <c r="W98" s="10" t="s">
        <v>221</v>
      </c>
      <c r="X98" s="10"/>
      <c r="Y98" s="10"/>
      <c r="Z98" s="10" t="s">
        <v>81</v>
      </c>
      <c r="AA98" s="10" t="b">
        <v>0</v>
      </c>
    </row>
    <row r="99" spans="2:27" x14ac:dyDescent="0.2">
      <c r="B99" s="10" t="s">
        <v>18</v>
      </c>
      <c r="C99" t="s">
        <v>250</v>
      </c>
      <c r="D99" s="10" t="str">
        <f t="shared" si="11"/>
        <v>Buff_TowerCurse2</v>
      </c>
      <c r="E99" t="s">
        <v>253</v>
      </c>
      <c r="G99" s="16" t="s">
        <v>255</v>
      </c>
      <c r="I99" s="16" t="s">
        <v>256</v>
      </c>
      <c r="N99" s="13" t="str">
        <f>"EffectCreate_Buff"&amp;C99</f>
        <v>EffectCreate_BuffTowerCurse2</v>
      </c>
      <c r="P99" s="10" t="s">
        <v>52</v>
      </c>
      <c r="Q99" s="8">
        <v>2</v>
      </c>
      <c r="R99" s="10">
        <v>1</v>
      </c>
      <c r="S99" s="10" t="b">
        <v>1</v>
      </c>
      <c r="T99" s="11">
        <v>0</v>
      </c>
      <c r="U99" s="10" t="s">
        <v>55</v>
      </c>
      <c r="V99" s="10">
        <v>0</v>
      </c>
      <c r="W99" s="10" t="s">
        <v>221</v>
      </c>
      <c r="X99" s="10"/>
      <c r="Y99" s="10"/>
      <c r="Z99" s="10" t="s">
        <v>81</v>
      </c>
      <c r="AA99" s="10" t="b">
        <v>0</v>
      </c>
    </row>
    <row r="100" spans="2:27" x14ac:dyDescent="0.2">
      <c r="B100" s="10" t="s">
        <v>18</v>
      </c>
      <c r="C100" t="s">
        <v>251</v>
      </c>
      <c r="D100" s="10" t="str">
        <f t="shared" si="11"/>
        <v>Buff_TowerCurse3</v>
      </c>
      <c r="E100" t="s">
        <v>254</v>
      </c>
      <c r="G100" s="16" t="s">
        <v>255</v>
      </c>
      <c r="I100" s="16" t="s">
        <v>256</v>
      </c>
      <c r="N100" s="13" t="str">
        <f>"EffectCreate_Buff"&amp;C100</f>
        <v>EffectCreate_BuffTowerCurse3</v>
      </c>
      <c r="P100" s="10" t="s">
        <v>52</v>
      </c>
      <c r="Q100" s="8">
        <v>3</v>
      </c>
      <c r="R100" s="10">
        <v>1</v>
      </c>
      <c r="S100" s="10" t="b">
        <v>1</v>
      </c>
      <c r="T100" s="11">
        <v>0</v>
      </c>
      <c r="U100" s="10" t="s">
        <v>55</v>
      </c>
      <c r="V100" s="10">
        <v>0</v>
      </c>
      <c r="W100" s="10" t="s">
        <v>221</v>
      </c>
      <c r="X100" s="10"/>
      <c r="Y100" s="10"/>
      <c r="Z100" s="10" t="s">
        <v>81</v>
      </c>
      <c r="AA100" s="10" t="b">
        <v>0</v>
      </c>
    </row>
  </sheetData>
  <mergeCells count="3">
    <mergeCell ref="U4:AA4"/>
    <mergeCell ref="U1:AA1"/>
    <mergeCell ref="Z2:AA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B93E-47EF-4D0E-B6CD-40A32F6AF18A}">
  <dimension ref="B3:B24"/>
  <sheetViews>
    <sheetView workbookViewId="0">
      <selection activeCell="J16" sqref="J16"/>
    </sheetView>
  </sheetViews>
  <sheetFormatPr defaultRowHeight="14.25" x14ac:dyDescent="0.2"/>
  <sheetData>
    <row r="3" spans="2:2" x14ac:dyDescent="0.2">
      <c r="B3" t="s">
        <v>103</v>
      </c>
    </row>
    <row r="4" spans="2:2" x14ac:dyDescent="0.2">
      <c r="B4" t="s">
        <v>104</v>
      </c>
    </row>
    <row r="5" spans="2:2" x14ac:dyDescent="0.2">
      <c r="B5" t="s">
        <v>105</v>
      </c>
    </row>
    <row r="7" spans="2:2" x14ac:dyDescent="0.2">
      <c r="B7" t="s">
        <v>106</v>
      </c>
    </row>
    <row r="8" spans="2:2" x14ac:dyDescent="0.2">
      <c r="B8" t="s">
        <v>107</v>
      </c>
    </row>
    <row r="9" spans="2:2" x14ac:dyDescent="0.2">
      <c r="B9" t="s">
        <v>108</v>
      </c>
    </row>
    <row r="10" spans="2:2" x14ac:dyDescent="0.2">
      <c r="B10" t="s">
        <v>109</v>
      </c>
    </row>
    <row r="12" spans="2:2" x14ac:dyDescent="0.2">
      <c r="B12" t="s">
        <v>110</v>
      </c>
    </row>
    <row r="13" spans="2:2" x14ac:dyDescent="0.2">
      <c r="B13" t="s">
        <v>111</v>
      </c>
    </row>
    <row r="14" spans="2:2" x14ac:dyDescent="0.2">
      <c r="B14" t="s">
        <v>112</v>
      </c>
    </row>
    <row r="16" spans="2:2" x14ac:dyDescent="0.2">
      <c r="B16" t="s">
        <v>113</v>
      </c>
    </row>
    <row r="17" spans="2:2" x14ac:dyDescent="0.2">
      <c r="B17" t="s">
        <v>114</v>
      </c>
    </row>
    <row r="18" spans="2:2" x14ac:dyDescent="0.2">
      <c r="B18" t="s">
        <v>115</v>
      </c>
    </row>
    <row r="19" spans="2:2" x14ac:dyDescent="0.2">
      <c r="B19" t="s">
        <v>116</v>
      </c>
    </row>
    <row r="21" spans="2:2" x14ac:dyDescent="0.2">
      <c r="B21" t="s">
        <v>117</v>
      </c>
    </row>
    <row r="23" spans="2:2" x14ac:dyDescent="0.2">
      <c r="B23" t="s">
        <v>118</v>
      </c>
    </row>
    <row r="24" spans="2:2" x14ac:dyDescent="0.2">
      <c r="B24" t="s">
        <v>119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控制状态的说明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2023-12-08T11:29:23Z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