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A3564CF1-73EA-461D-976D-3C113F38D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4" i="1" l="1"/>
  <c r="D22" i="1"/>
  <c r="D20" i="1"/>
  <c r="D19" i="1"/>
  <c r="D17" i="1"/>
  <c r="D16" i="1"/>
  <c r="D12" i="1"/>
  <c r="D11" i="1"/>
  <c r="D8" i="1"/>
  <c r="D9" i="1"/>
  <c r="D7" i="1"/>
</calcChain>
</file>

<file path=xl/sharedStrings.xml><?xml version="1.0" encoding="utf-8"?>
<sst xmlns="http://schemas.openxmlformats.org/spreadsheetml/2006/main" count="190" uniqueCount="141">
  <si>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</si>
  <si>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</si>
  <si>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</si>
  <si>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</si>
  <si>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</si>
  <si>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</si>
  <si>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</si>
  <si>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</si>
  <si>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</si>
  <si>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</si>
  <si>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</si>
  <si>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</si>
  <si>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</si>
  <si>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##var</t>
    <phoneticPr fontId="3" type="noConversion"/>
  </si>
  <si>
    <t>炼金塔1</t>
  </si>
  <si>
    <t>炼金塔2</t>
  </si>
  <si>
    <t>炼金塔3</t>
  </si>
  <si>
    <t>TowerAlchemy1</t>
  </si>
  <si>
    <t>TowerAlchemy2</t>
  </si>
  <si>
    <t>TowerAlchemy3</t>
  </si>
  <si>
    <t>GlobalBuffAdd</t>
    <phoneticPr fontId="3" type="noConversion"/>
  </si>
  <si>
    <t>回合加钱</t>
    <phoneticPr fontId="3" type="noConversion"/>
  </si>
  <si>
    <t>globalBuffGameCfgId</t>
    <phoneticPr fontId="3" type="noConversion"/>
  </si>
  <si>
    <t>globalBuffPlayerSelfCfgId</t>
    <phoneticPr fontId="3" type="noConversion"/>
  </si>
  <si>
    <t>globalBuffPlayerAllCfgId</t>
    <phoneticPr fontId="3" type="noConversion"/>
  </si>
  <si>
    <t>globalBuffUnitCfgId</t>
    <phoneticPr fontId="3" type="noConversion"/>
  </si>
  <si>
    <t>Game_1</t>
    <phoneticPr fontId="3" type="noConversion"/>
  </si>
  <si>
    <t>Game_2</t>
    <phoneticPr fontId="3" type="noConversion"/>
  </si>
  <si>
    <t>GameGlobalBuff_2</t>
    <phoneticPr fontId="3" type="noConversion"/>
  </si>
  <si>
    <t>PlayerGlobalBuff_1</t>
    <phoneticPr fontId="3" type="noConversion"/>
  </si>
  <si>
    <t>PlayerGlobalBuff_2</t>
    <phoneticPr fontId="3" type="noConversion"/>
  </si>
  <si>
    <t>PlayerSelf_1</t>
    <phoneticPr fontId="3" type="noConversion"/>
  </si>
  <si>
    <t>PlayerSelf_2</t>
    <phoneticPr fontId="3" type="noConversion"/>
  </si>
  <si>
    <t>PlayerAll_1</t>
    <phoneticPr fontId="3" type="noConversion"/>
  </si>
  <si>
    <t>PlayerAll_2</t>
    <phoneticPr fontId="3" type="noConversion"/>
  </si>
  <si>
    <t>PlayerGlobalBuff_3</t>
    <phoneticPr fontId="3" type="noConversion"/>
  </si>
  <si>
    <t>PlayerGlobalBuff_4</t>
    <phoneticPr fontId="3" type="noConversion"/>
  </si>
  <si>
    <t>(list#sep=;),string#ref=GameGlobalBuffCfgCategory</t>
  </si>
  <si>
    <t>(list#sep=;),string#ref=PlayerGlobalBuffCfgCategory</t>
  </si>
  <si>
    <t>(list#sep=;),string#ref=UnitGlobalBuffCfgCategory</t>
  </si>
  <si>
    <t>GameGlobalBuff_1</t>
    <phoneticPr fontId="3" type="noConversion"/>
  </si>
  <si>
    <t>UnitGlobalBuff_AddCoinWhenBattleEnd_TowerAlchemy1</t>
    <phoneticPr fontId="3" type="noConversion"/>
  </si>
  <si>
    <t>UnitGlobalBuff_AddCoinWhenBattleEnd_TowerAlchemy2</t>
    <phoneticPr fontId="3" type="noConversion"/>
  </si>
  <si>
    <t>UnitGlobalBuff_AddCoinWhenBattleEnd_TowerAlchemy3</t>
    <phoneticPr fontId="3" type="noConversion"/>
  </si>
  <si>
    <t>PlayerSelf_TestAll</t>
    <phoneticPr fontId="3" type="noConversion"/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</si>
  <si>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</si>
  <si>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</si>
  <si>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</si>
  <si>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</si>
  <si>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</si>
  <si>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</si>
  <si>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</si>
  <si>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</si>
  <si>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</si>
  <si>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</si>
  <si>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</si>
  <si>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</si>
  <si>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</si>
  <si>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</si>
  <si>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</si>
  <si>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</si>
  <si>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</si>
  <si>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</si>
  <si>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GlobalBuffAdd_BaseHealth_3</t>
  </si>
  <si>
    <t>GlobalBuffAdd_BaseRegen_0</t>
  </si>
  <si>
    <t>GlobalBuffAdd_BaseRegen_1</t>
  </si>
  <si>
    <t>GlobalBuffAdd_BaseRegen_2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</si>
  <si>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</si>
  <si>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</si>
  <si>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</si>
  <si>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</si>
  <si>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</si>
  <si>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</si>
  <si>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</si>
  <si>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</si>
  <si>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GlobalBuffAdd_GoldRewards_0</t>
  </si>
  <si>
    <t>GlobalBuffAdd_GoldRewards_1</t>
  </si>
  <si>
    <t>GlobalBuffAdd_GoldRewards_2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</si>
  <si>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</si>
  <si>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</si>
  <si>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</si>
  <si>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</si>
  <si>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</si>
  <si>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</si>
  <si>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</si>
  <si>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</si>
  <si>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</si>
  <si>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</si>
  <si>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</si>
  <si>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</si>
  <si>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</si>
  <si>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</si>
  <si>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</si>
  <si>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</si>
  <si>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</si>
  <si>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</si>
  <si>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</si>
  <si>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</si>
  <si>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</si>
  <si>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</si>
  <si>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</si>
  <si>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</si>
  <si>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</si>
  <si>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</si>
  <si>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</si>
  <si>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</si>
  <si>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</si>
  <si>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</si>
  <si>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</si>
  <si>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</si>
  <si>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</si>
  <si>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</si>
  <si>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</si>
  <si>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</si>
  <si>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GameGlobalBuff_BaseHealth_0</t>
  </si>
  <si>
    <t>GameGlobalBuff_BaseHealth_1</t>
  </si>
  <si>
    <t>GameGlobalBuff_BaseHealth_2</t>
  </si>
  <si>
    <t>GameGlobalBuff_BaseHealth_3</t>
  </si>
  <si>
    <t>GameGlobalBuff_BaseRegen_0</t>
  </si>
  <si>
    <t>GameGlobalBuff_BaseRegen_1</t>
  </si>
  <si>
    <t>GameGlobalBuff_BaseRegen_2</t>
  </si>
  <si>
    <t>PlayerGlobalBuff_1;PlayerGlobalBuff_2;PlayerGlobalBuff_3;PlayerGlobalBuff_4;PlayerGlobalBuff_5;PlayerGlobalBuff_6;PlayerGlobalBuff_7;PlayerGlobalBuff_8;PlayerGlobalBuff_9;PlayerGlobalBuff_10;PlayerGlobalBuff_11;PlayerGlobalBuff_12;PlayerGlobalBuff_13;PlayerGlobalBuff_14;PlayerGlobalBuff_15;PlayerGlobalBuff_16;PlayerGlobalBuff_17;PlayerGlobalBuff_18;</t>
    <phoneticPr fontId="3" type="noConversion"/>
  </si>
  <si>
    <t>TestAoe</t>
    <phoneticPr fontId="3" type="noConversion"/>
  </si>
  <si>
    <t>PlayerGlobalBuff_TestAoe</t>
    <phoneticPr fontId="3" type="noConversion"/>
  </si>
  <si>
    <t>塔最大数量+</t>
  </si>
  <si>
    <t>初始金币+</t>
  </si>
  <si>
    <t>伤害+</t>
  </si>
  <si>
    <t>塔价格-</t>
  </si>
  <si>
    <t>基地生命+</t>
  </si>
  <si>
    <t>基地恢复+</t>
  </si>
  <si>
    <t>攻击范围+</t>
  </si>
  <si>
    <t>攻击间隔-</t>
  </si>
  <si>
    <t>金币奖励+%</t>
  </si>
  <si>
    <t>复活+</t>
  </si>
  <si>
    <t>钻石奖励+%</t>
  </si>
  <si>
    <t>GlobalBuffAdd_DiamondRewards_3</t>
  </si>
  <si>
    <t>PlayerGlobalBuff_DiamondRewards_3</t>
  </si>
  <si>
    <t>GlobalBuffAdd_DiamondRewards_4</t>
  </si>
  <si>
    <t>PlayerGlobalBuff_DiamondRewards_4</t>
  </si>
  <si>
    <t>GlobalBuffAdd_MaxTowers_3</t>
  </si>
  <si>
    <t>PlayerGlobalBuff_MaxTowers_3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</si>
</sst>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2" fillId="3" borderId="2" xfId="1" applyBorder="1" applyAlignment="1"/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zoomScale="85" zoomScaleNormal="85" workbookViewId="0">
      <pane ySplit="6" topLeftCell="A21" activePane="bottomLeft" state="frozen"/>
      <selection pane="bottomLeft" activeCell="A47" sqref="A47:XFD47"/>
    </sheetView>
  </sheetViews>
  <sheetFormatPr defaultColWidth="9" defaultRowHeight="14.25" x14ac:dyDescent="0.2"/>
  <cols>
    <col min="1" max="1" width="8.75" bestFit="1" customWidth="1"/>
    <col min="2" max="2" width="8.25" bestFit="1" customWidth="1"/>
    <col min="3" max="3" width="15" bestFit="1" customWidth="1"/>
    <col min="4" max="4" width="23" bestFit="1" customWidth="1"/>
    <col min="5" max="5" width="12.125" bestFit="1" customWidth="1"/>
    <col min="6" max="6" width="23.875" bestFit="1" customWidth="1"/>
    <col min="7" max="10" width="23.875" customWidth="1"/>
  </cols>
  <sheetData>
    <row r="1" spans="1:19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22</v>
      </c>
      <c r="H1" s="8" t="s">
        <v>23</v>
      </c>
      <c r="I1" s="8" t="s">
        <v>24</v>
      </c>
      <c r="J1" s="8" t="s">
        <v>25</v>
      </c>
      <c r="K1"/>
      <c r="L1"/>
      <c r="M1"/>
      <c r="N1"/>
      <c r="O1"/>
      <c r="P1"/>
      <c r="Q1"/>
      <c r="R1"/>
      <c r="S1"/>
    </row>
    <row r="2" spans="1:19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</row>
    <row r="3" spans="1:19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37</v>
      </c>
      <c r="H3" s="9" t="s">
        <v>38</v>
      </c>
      <c r="I3" s="9" t="s">
        <v>38</v>
      </c>
      <c r="J3" s="9" t="s">
        <v>39</v>
      </c>
      <c r="K3"/>
      <c r="L3"/>
      <c r="M3"/>
      <c r="N3"/>
      <c r="O3"/>
      <c r="P3"/>
      <c r="Q3"/>
      <c r="R3"/>
      <c r="S3"/>
    </row>
    <row r="4" spans="1:19" s="1" customFormat="1" x14ac:dyDescent="0.2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/>
      <c r="L4"/>
      <c r="M4"/>
      <c r="N4"/>
      <c r="O4"/>
      <c r="P4"/>
      <c r="Q4"/>
      <c r="R4"/>
      <c r="S4"/>
    </row>
    <row r="5" spans="1:19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/>
      <c r="L5"/>
      <c r="M5"/>
      <c r="N5"/>
      <c r="O5"/>
      <c r="P5"/>
      <c r="Q5"/>
      <c r="R5"/>
      <c r="S5"/>
    </row>
    <row r="6" spans="1:19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22</v>
      </c>
      <c r="H6" s="3" t="s">
        <v>23</v>
      </c>
      <c r="I6" s="3" t="s">
        <v>24</v>
      </c>
      <c r="J6" s="3" t="s">
        <v>25</v>
      </c>
      <c r="K6"/>
      <c r="L6"/>
      <c r="M6"/>
      <c r="N6"/>
      <c r="O6"/>
      <c r="P6"/>
      <c r="Q6"/>
      <c r="R6"/>
      <c r="S6"/>
    </row>
    <row r="7" spans="1:19" x14ac:dyDescent="0.2">
      <c r="B7" s="6" t="s">
        <v>20</v>
      </c>
      <c r="C7" t="s">
        <v>17</v>
      </c>
      <c r="D7" t="str">
        <f t="shared" ref="D7:D9" si="0">B7&amp;"_"&amp;C7</f>
        <v>GlobalBuffAdd_TowerAlchemy1</v>
      </c>
      <c r="E7" t="s">
        <v>14</v>
      </c>
      <c r="F7" s="7" t="s">
        <v>21</v>
      </c>
      <c r="G7" s="7"/>
      <c r="H7" s="7"/>
      <c r="I7" s="7"/>
      <c r="J7" s="7" t="s">
        <v>41</v>
      </c>
    </row>
    <row r="8" spans="1:19" x14ac:dyDescent="0.2">
      <c r="B8" s="6" t="s">
        <v>20</v>
      </c>
      <c r="C8" t="s">
        <v>18</v>
      </c>
      <c r="D8" t="str">
        <f t="shared" si="0"/>
        <v>GlobalBuffAdd_TowerAlchemy2</v>
      </c>
      <c r="E8" t="s">
        <v>15</v>
      </c>
      <c r="F8" s="7" t="s">
        <v>21</v>
      </c>
      <c r="G8" s="7"/>
      <c r="H8" s="7"/>
      <c r="I8" s="7"/>
      <c r="J8" s="7" t="s">
        <v>42</v>
      </c>
    </row>
    <row r="9" spans="1:19" x14ac:dyDescent="0.2">
      <c r="B9" s="6" t="s">
        <v>20</v>
      </c>
      <c r="C9" t="s">
        <v>19</v>
      </c>
      <c r="D9" t="str">
        <f t="shared" si="0"/>
        <v>GlobalBuffAdd_TowerAlchemy3</v>
      </c>
      <c r="E9" t="s">
        <v>16</v>
      </c>
      <c r="F9" s="7" t="s">
        <v>21</v>
      </c>
      <c r="G9" s="7"/>
      <c r="H9" s="7"/>
      <c r="I9" s="7"/>
      <c r="J9" s="7" t="s">
        <v>43</v>
      </c>
    </row>
    <row r="11" spans="1:19" x14ac:dyDescent="0.2">
      <c r="B11" s="6" t="s">
        <v>20</v>
      </c>
      <c r="C11" s="6" t="s">
        <v>26</v>
      </c>
      <c r="D11" t="str">
        <f t="shared" ref="D11:D12" si="1">B11&amp;"_"&amp;C11</f>
        <v>GlobalBuffAdd_Game_1</v>
      </c>
      <c r="F11" s="7"/>
      <c r="G11" s="7" t="s">
        <v>40</v>
      </c>
      <c r="H11" s="7"/>
      <c r="I11" s="7"/>
      <c r="J11" s="7"/>
    </row>
    <row r="12" spans="1:19" x14ac:dyDescent="0.2">
      <c r="B12" s="6" t="s">
        <v>20</v>
      </c>
      <c r="C12" s="6" t="s">
        <v>27</v>
      </c>
      <c r="D12" t="str">
        <f t="shared" si="1"/>
        <v>GlobalBuffAdd_Game_2</v>
      </c>
      <c r="F12" s="7"/>
      <c r="G12" s="7" t="s">
        <v>28</v>
      </c>
      <c r="H12" s="7"/>
      <c r="I12" s="7"/>
      <c r="J12" s="7"/>
    </row>
    <row r="13" spans="1:19" x14ac:dyDescent="0.2">
      <c r="B13" s="6"/>
      <c r="C13" s="6"/>
      <c r="F13" s="7"/>
      <c r="G13" s="7"/>
      <c r="H13" s="7"/>
      <c r="I13" s="7"/>
      <c r="J13" s="7"/>
    </row>
    <row r="14" spans="1:19" x14ac:dyDescent="0.2">
      <c r="B14" s="6" t="s">
        <v>20</v>
      </c>
      <c r="C14" s="6" t="s">
        <v>122</v>
      </c>
      <c r="D14" t="str">
        <f t="shared" ref="D14" si="2">B14&amp;"_"&amp;C14</f>
        <v>GlobalBuffAdd_TestAoe</v>
      </c>
      <c r="F14" s="7"/>
      <c r="G14" s="7"/>
      <c r="H14" s="7" t="s">
        <v>123</v>
      </c>
      <c r="I14" s="7"/>
      <c r="J14" s="7"/>
    </row>
    <row r="16" spans="1:19" x14ac:dyDescent="0.2">
      <c r="B16" s="6" t="s">
        <v>20</v>
      </c>
      <c r="C16" s="6" t="s">
        <v>31</v>
      </c>
      <c r="D16" t="str">
        <f t="shared" ref="D16:D17" si="3">B16&amp;"_"&amp;C16</f>
        <v>GlobalBuffAdd_PlayerSelf_1</v>
      </c>
      <c r="F16" s="7"/>
      <c r="H16" s="7" t="s">
        <v>29</v>
      </c>
      <c r="I16" s="7"/>
      <c r="J16" s="7"/>
    </row>
    <row r="17" spans="2:10" x14ac:dyDescent="0.2">
      <c r="B17" s="6" t="s">
        <v>20</v>
      </c>
      <c r="C17" s="6" t="s">
        <v>32</v>
      </c>
      <c r="D17" t="str">
        <f t="shared" si="3"/>
        <v>GlobalBuffAdd_PlayerSelf_2</v>
      </c>
      <c r="F17" s="7"/>
      <c r="H17" s="7" t="s">
        <v>30</v>
      </c>
      <c r="I17" s="7"/>
      <c r="J17" s="7"/>
    </row>
    <row r="19" spans="2:10" x14ac:dyDescent="0.2">
      <c r="B19" s="6" t="s">
        <v>20</v>
      </c>
      <c r="C19" s="6" t="s">
        <v>33</v>
      </c>
      <c r="D19" t="str">
        <f t="shared" ref="D19:D20" si="4">B19&amp;"_"&amp;C19</f>
        <v>GlobalBuffAdd_PlayerAll_1</v>
      </c>
      <c r="F19" s="7"/>
      <c r="I19" s="7" t="s">
        <v>35</v>
      </c>
      <c r="J19" s="7"/>
    </row>
    <row r="20" spans="2:10" x14ac:dyDescent="0.2">
      <c r="B20" s="6" t="s">
        <v>20</v>
      </c>
      <c r="C20" s="6" t="s">
        <v>34</v>
      </c>
      <c r="D20" t="str">
        <f t="shared" si="4"/>
        <v>GlobalBuffAdd_PlayerAll_2</v>
      </c>
      <c r="F20" s="7"/>
      <c r="I20" s="7" t="s">
        <v>36</v>
      </c>
      <c r="J20" s="7"/>
    </row>
    <row r="22" spans="2:10" x14ac:dyDescent="0.2">
      <c r="B22" s="6" t="s">
        <v>20</v>
      </c>
      <c r="C22" s="6" t="s">
        <v>44</v>
      </c>
      <c r="D22" t="str">
        <f t="shared" ref="D22" si="5">B22&amp;"_"&amp;C22</f>
        <v>GlobalBuffAdd_PlayerSelf_TestAll</v>
      </c>
      <c r="H22" s="6" t="s">
        <v>121</v>
      </c>
    </row>
    <row r="24" spans="2:10" x14ac:dyDescent="0.2">
      <c r="D24" t="s">
        <v>45</v>
      </c>
      <c r="F24" t="s">
        <v>124</v>
      </c>
      <c r="H24" t="s">
        <v>83</v>
      </c>
    </row>
    <row r="25" spans="2:10" x14ac:dyDescent="0.2">
      <c r="D25" t="s">
        <v>46</v>
      </c>
      <c r="F25" t="s">
        <v>124</v>
      </c>
      <c r="H25" t="s">
        <v>84</v>
      </c>
    </row>
    <row r="26" spans="2:10" x14ac:dyDescent="0.2">
      <c r="D26" t="s">
        <v>47</v>
      </c>
      <c r="F26" t="s">
        <v>124</v>
      </c>
      <c r="H26" t="s">
        <v>85</v>
      </c>
    </row>
    <row r="27" spans="2:10" x14ac:dyDescent="0.2">
      <c r="D27" t="s">
        <v>139</v>
      </c>
      <c r="F27" t="s">
        <v>124</v>
      </c>
      <c r="H27" t="s">
        <v>140</v>
      </c>
    </row>
    <row r="28" spans="2:10" x14ac:dyDescent="0.2">
      <c r="D28" t="s">
        <v>48</v>
      </c>
      <c r="F28" t="s">
        <v>125</v>
      </c>
      <c r="H28" t="s">
        <v>86</v>
      </c>
    </row>
    <row r="29" spans="2:10" x14ac:dyDescent="0.2">
      <c r="D29" t="s">
        <v>49</v>
      </c>
      <c r="F29" t="s">
        <v>125</v>
      </c>
      <c r="H29" t="s">
        <v>87</v>
      </c>
    </row>
    <row r="30" spans="2:10" x14ac:dyDescent="0.2">
      <c r="D30" t="s">
        <v>50</v>
      </c>
      <c r="F30" t="s">
        <v>125</v>
      </c>
      <c r="H30" t="s">
        <v>88</v>
      </c>
    </row>
    <row r="31" spans="2:10" x14ac:dyDescent="0.2">
      <c r="D31" t="s">
        <v>51</v>
      </c>
      <c r="F31" t="s">
        <v>125</v>
      </c>
      <c r="H31" t="s">
        <v>89</v>
      </c>
    </row>
    <row r="32" spans="2:10" x14ac:dyDescent="0.2">
      <c r="D32" t="s">
        <v>52</v>
      </c>
      <c r="F32" t="s">
        <v>126</v>
      </c>
      <c r="H32" t="s">
        <v>90</v>
      </c>
    </row>
    <row r="33" spans="4:8" x14ac:dyDescent="0.2">
      <c r="D33" t="s">
        <v>53</v>
      </c>
      <c r="F33" t="s">
        <v>126</v>
      </c>
      <c r="H33" t="s">
        <v>91</v>
      </c>
    </row>
    <row r="34" spans="4:8" x14ac:dyDescent="0.2">
      <c r="D34" t="s">
        <v>54</v>
      </c>
      <c r="F34" t="s">
        <v>126</v>
      </c>
      <c r="H34" t="s">
        <v>92</v>
      </c>
    </row>
    <row r="35" spans="4:8" x14ac:dyDescent="0.2">
      <c r="D35" t="s">
        <v>55</v>
      </c>
      <c r="F35" t="s">
        <v>126</v>
      </c>
      <c r="H35" t="s">
        <v>93</v>
      </c>
    </row>
    <row r="36" spans="4:8" x14ac:dyDescent="0.2">
      <c r="D36" t="s">
        <v>56</v>
      </c>
      <c r="F36" t="s">
        <v>127</v>
      </c>
      <c r="H36" t="s">
        <v>94</v>
      </c>
    </row>
    <row r="37" spans="4:8" x14ac:dyDescent="0.2">
      <c r="D37" t="s">
        <v>57</v>
      </c>
      <c r="F37" t="s">
        <v>127</v>
      </c>
      <c r="H37" t="s">
        <v>95</v>
      </c>
    </row>
    <row r="38" spans="4:8" x14ac:dyDescent="0.2">
      <c r="D38" t="s">
        <v>58</v>
      </c>
      <c r="F38" t="s">
        <v>127</v>
      </c>
      <c r="H38" t="s">
        <v>96</v>
      </c>
    </row>
    <row r="39" spans="4:8" x14ac:dyDescent="0.2">
      <c r="D39" t="s">
        <v>59</v>
      </c>
      <c r="F39" t="s">
        <v>127</v>
      </c>
      <c r="H39" t="s">
        <v>97</v>
      </c>
    </row>
    <row r="40" spans="4:8" x14ac:dyDescent="0.2">
      <c r="D40" t="s">
        <v>60</v>
      </c>
      <c r="F40" t="s">
        <v>128</v>
      </c>
      <c r="G40" s="10" t="s">
        <v>114</v>
      </c>
    </row>
    <row r="41" spans="4:8" x14ac:dyDescent="0.2">
      <c r="D41" t="s">
        <v>61</v>
      </c>
      <c r="F41" t="s">
        <v>128</v>
      </c>
      <c r="G41" s="10" t="s">
        <v>115</v>
      </c>
    </row>
    <row r="42" spans="4:8" x14ac:dyDescent="0.2">
      <c r="D42" t="s">
        <v>62</v>
      </c>
      <c r="F42" t="s">
        <v>128</v>
      </c>
      <c r="G42" s="10" t="s">
        <v>116</v>
      </c>
    </row>
    <row r="43" spans="4:8" x14ac:dyDescent="0.2">
      <c r="D43" t="s">
        <v>63</v>
      </c>
      <c r="F43" t="s">
        <v>128</v>
      </c>
      <c r="G43" s="10" t="s">
        <v>117</v>
      </c>
    </row>
    <row r="44" spans="4:8" x14ac:dyDescent="0.2">
      <c r="D44" t="s">
        <v>64</v>
      </c>
      <c r="F44" t="s">
        <v>129</v>
      </c>
      <c r="G44" s="10" t="s">
        <v>118</v>
      </c>
    </row>
    <row r="45" spans="4:8" x14ac:dyDescent="0.2">
      <c r="D45" t="s">
        <v>65</v>
      </c>
      <c r="F45" t="s">
        <v>129</v>
      </c>
      <c r="G45" s="10" t="s">
        <v>119</v>
      </c>
    </row>
    <row r="46" spans="4:8" x14ac:dyDescent="0.2">
      <c r="D46" t="s">
        <v>66</v>
      </c>
      <c r="F46" t="s">
        <v>129</v>
      </c>
      <c r="G46" s="10" t="s">
        <v>120</v>
      </c>
    </row>
    <row r="47" spans="4:8" x14ac:dyDescent="0.2">
      <c r="D47" t="s">
        <v>67</v>
      </c>
      <c r="F47" t="s">
        <v>130</v>
      </c>
      <c r="H47" t="s">
        <v>98</v>
      </c>
    </row>
    <row r="48" spans="4:8" x14ac:dyDescent="0.2">
      <c r="D48" t="s">
        <v>68</v>
      </c>
      <c r="F48" t="s">
        <v>130</v>
      </c>
      <c r="H48" t="s">
        <v>99</v>
      </c>
    </row>
    <row r="49" spans="4:9" x14ac:dyDescent="0.2">
      <c r="D49" t="s">
        <v>69</v>
      </c>
      <c r="F49" t="s">
        <v>130</v>
      </c>
      <c r="H49" t="s">
        <v>100</v>
      </c>
    </row>
    <row r="50" spans="4:9" x14ac:dyDescent="0.2">
      <c r="D50" t="s">
        <v>70</v>
      </c>
      <c r="F50" t="s">
        <v>130</v>
      </c>
      <c r="H50" t="s">
        <v>101</v>
      </c>
    </row>
    <row r="51" spans="4:9" x14ac:dyDescent="0.2">
      <c r="D51" t="s">
        <v>71</v>
      </c>
      <c r="F51" t="s">
        <v>131</v>
      </c>
      <c r="H51" t="s">
        <v>102</v>
      </c>
    </row>
    <row r="52" spans="4:9" x14ac:dyDescent="0.2">
      <c r="D52" t="s">
        <v>72</v>
      </c>
      <c r="F52" t="s">
        <v>131</v>
      </c>
      <c r="H52" t="s">
        <v>103</v>
      </c>
    </row>
    <row r="53" spans="4:9" x14ac:dyDescent="0.2">
      <c r="D53" t="s">
        <v>73</v>
      </c>
      <c r="F53" t="s">
        <v>131</v>
      </c>
      <c r="H53" t="s">
        <v>104</v>
      </c>
    </row>
    <row r="54" spans="4:9" x14ac:dyDescent="0.2">
      <c r="D54" t="s">
        <v>74</v>
      </c>
      <c r="F54" t="s">
        <v>131</v>
      </c>
      <c r="H54" t="s">
        <v>105</v>
      </c>
    </row>
    <row r="55" spans="4:9" x14ac:dyDescent="0.2">
      <c r="D55" t="s">
        <v>75</v>
      </c>
      <c r="F55" t="s">
        <v>132</v>
      </c>
      <c r="H55" t="s">
        <v>106</v>
      </c>
    </row>
    <row r="56" spans="4:9" x14ac:dyDescent="0.2">
      <c r="D56" t="s">
        <v>76</v>
      </c>
      <c r="F56" t="s">
        <v>132</v>
      </c>
      <c r="H56" t="s">
        <v>107</v>
      </c>
    </row>
    <row r="57" spans="4:9" x14ac:dyDescent="0.2">
      <c r="D57" t="s">
        <v>77</v>
      </c>
      <c r="F57" t="s">
        <v>132</v>
      </c>
      <c r="H57" t="s">
        <v>108</v>
      </c>
    </row>
    <row r="58" spans="4:9" x14ac:dyDescent="0.2">
      <c r="D58" t="s">
        <v>78</v>
      </c>
      <c r="F58" t="s">
        <v>133</v>
      </c>
      <c r="I58" t="s">
        <v>109</v>
      </c>
    </row>
    <row r="59" spans="4:9" x14ac:dyDescent="0.2">
      <c r="D59" t="s">
        <v>79</v>
      </c>
      <c r="F59" t="s">
        <v>133</v>
      </c>
      <c r="I59" t="s">
        <v>110</v>
      </c>
    </row>
    <row r="60" spans="4:9" x14ac:dyDescent="0.2">
      <c r="D60" t="s">
        <v>80</v>
      </c>
      <c r="F60" t="s">
        <v>134</v>
      </c>
      <c r="H60" t="s">
        <v>111</v>
      </c>
    </row>
    <row r="61" spans="4:9" x14ac:dyDescent="0.2">
      <c r="D61" t="s">
        <v>81</v>
      </c>
      <c r="F61" t="s">
        <v>134</v>
      </c>
      <c r="H61" t="s">
        <v>112</v>
      </c>
    </row>
    <row r="62" spans="4:9" x14ac:dyDescent="0.2">
      <c r="D62" t="s">
        <v>82</v>
      </c>
      <c r="F62" t="s">
        <v>134</v>
      </c>
      <c r="H62" t="s">
        <v>113</v>
      </c>
    </row>
    <row r="63" spans="4:9" x14ac:dyDescent="0.2">
      <c r="D63" t="s">
        <v>135</v>
      </c>
      <c r="F63" t="s">
        <v>134</v>
      </c>
      <c r="H63" t="s">
        <v>136</v>
      </c>
    </row>
    <row r="64" spans="4:9" x14ac:dyDescent="0.2">
      <c r="D64" t="s">
        <v>137</v>
      </c>
      <c r="F64" t="s">
        <v>134</v>
      </c>
      <c r="H64" t="s">
        <v>138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2024-07-11T01:56:37Z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