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5AA23B8-2563-4E8E-810F-51031F3D28BB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7" i="1"/>
  <c r="D18" i="1"/>
  <c r="D23" i="1" l="1"/>
  <c r="D24" i="1"/>
  <c r="D16" i="1"/>
  <c r="D19" i="1"/>
  <c r="D22" i="1"/>
  <c r="D12" i="1"/>
  <c r="D11" i="1"/>
  <c r="D15" i="1"/>
  <c r="D14" i="1"/>
  <c r="D10" i="1"/>
  <c r="D13" i="1"/>
  <c r="D9" i="1"/>
  <c r="D8" i="1"/>
  <c r="D7" i="1"/>
  <c r="D6" i="1"/>
</calcChain>
</file>

<file path=xl/sharedStrings.xml><?xml version="1.0" encoding="utf-8"?>
<sst xmlns="http://schemas.openxmlformats.org/spreadsheetml/2006/main" count="137" uniqueCount="100">
  <si>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</si>
  <si>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</si>
  <si>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</si>
  <si>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</si>
  <si>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</si>
  <si>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</si>
  <si>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</si>
  <si>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</si>
  <si>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</si>
  <si>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</si>
  <si>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</si>
  <si>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</si>
  <si>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</si>
  <si>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创建特效1</t>
    <phoneticPr fontId="3" type="noConversion"/>
  </si>
  <si>
    <t>res_id</t>
    <phoneticPr fontId="3" type="noConversion"/>
  </si>
  <si>
    <t>string#ref=ResEffectCfgCategory</t>
    <phoneticPr fontId="3" type="noConversion"/>
  </si>
  <si>
    <t>资源id</t>
    <phoneticPr fontId="3" type="noConversion"/>
  </si>
  <si>
    <t>ResEffect_1</t>
  </si>
  <si>
    <t>创建特效2</t>
  </si>
  <si>
    <t>ResEffect_2</t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</si>
  <si>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</si>
  <si>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</si>
  <si>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</si>
  <si>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</si>
  <si>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float</t>
    <phoneticPr fontId="3" type="noConversion"/>
  </si>
  <si>
    <t>isSceneEffect</t>
    <phoneticPr fontId="3" type="noConversion"/>
  </si>
  <si>
    <t>bool</t>
    <phoneticPr fontId="3" type="noConversion"/>
  </si>
  <si>
    <t>是否场景特效</t>
    <phoneticPr fontId="3" type="noConversion"/>
  </si>
  <si>
    <t>key</t>
    <phoneticPr fontId="3" type="noConversion"/>
  </si>
  <si>
    <t>唯一key(用来便于准确删除)</t>
    <phoneticPr fontId="3" type="noConversion"/>
  </si>
  <si>
    <t>创建特效3</t>
  </si>
  <si>
    <t>创建特效4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</si>
  <si>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</si>
  <si>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</si>
  <si>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</si>
  <si>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</si>
  <si>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</si>
  <si>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HoverTankFireShow1</t>
    <phoneticPr fontId="3" type="noConversion"/>
  </si>
  <si>
    <t>HoverTank火花+子弹特效</t>
    <phoneticPr fontId="3" type="noConversion"/>
  </si>
  <si>
    <t>Tower火花+子弹特效</t>
    <phoneticPr fontId="3" type="noConversion"/>
  </si>
  <si>
    <t>0,0.9469,1.1227</t>
    <phoneticPr fontId="3" type="noConversion"/>
  </si>
  <si>
    <t>0.125,1.161,0.914</t>
    <phoneticPr fontId="3" type="noConversion"/>
  </si>
  <si>
    <t>BeHit1</t>
    <phoneticPr fontId="3" type="noConversion"/>
  </si>
  <si>
    <t>被击中</t>
    <phoneticPr fontId="3" type="noConversion"/>
  </si>
  <si>
    <t>ResEffect_BeHitShow_1</t>
  </si>
  <si>
    <t>ResEffect_DeathShow_1</t>
  </si>
  <si>
    <t>死亡</t>
    <phoneticPr fontId="3" type="noConversion"/>
  </si>
  <si>
    <t>Death_1</t>
    <phoneticPr fontId="3" type="noConversion"/>
  </si>
  <si>
    <t>ResEffect_MachineGunLvl1Effect_1</t>
    <phoneticPr fontId="3" type="noConversion"/>
  </si>
  <si>
    <t>MachineGunLvl1Effect_1</t>
    <phoneticPr fontId="3" type="noConversion"/>
  </si>
  <si>
    <t>ResEffect_EneryPylon_PFX</t>
    <phoneticPr fontId="3" type="noConversion"/>
  </si>
  <si>
    <t>ResEffect_LaserFireEffect</t>
    <phoneticPr fontId="3" type="noConversion"/>
  </si>
  <si>
    <t>ResEffect_EnemyShootEffect_1</t>
    <phoneticPr fontId="3" type="noConversion"/>
  </si>
  <si>
    <t>EneryPylon_PFX1</t>
    <phoneticPr fontId="3" type="noConversion"/>
  </si>
  <si>
    <t>LaserFireEffect1</t>
    <phoneticPr fontId="3" type="noConversion"/>
  </si>
  <si>
    <t>0,1,0</t>
    <phoneticPr fontId="3" type="noConversion"/>
  </si>
  <si>
    <t>敌人单体攻击</t>
    <phoneticPr fontId="3" type="noConversion"/>
  </si>
  <si>
    <t>我方aoe攻击</t>
    <phoneticPr fontId="3" type="noConversion"/>
  </si>
  <si>
    <t>我方单体攻击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</si>
  <si>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</si>
  <si>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PlayerSolo1_Fire</t>
    <phoneticPr fontId="3" type="noConversion"/>
  </si>
  <si>
    <r>
      <t>EnemySolo1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</si>
  <si>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射击开火</t>
    <phoneticPr fontId="3" type="noConversion"/>
  </si>
  <si>
    <t>EnemySolo1_Fire</t>
  </si>
  <si>
    <t>PlayerLine1</t>
    <phoneticPr fontId="3" type="noConversion"/>
  </si>
  <si>
    <t>PlayerCircle1</t>
    <phoneticPr fontId="3" type="noConversion"/>
  </si>
  <si>
    <t>直线火焰</t>
    <phoneticPr fontId="3" type="noConversion"/>
  </si>
  <si>
    <t>圆形毒雾</t>
    <phoneticPr fontId="3" type="noConversion"/>
  </si>
  <si>
    <t>ResEffect_3</t>
    <phoneticPr fontId="3" type="noConversion"/>
  </si>
  <si>
    <t>CreateEffect_1</t>
  </si>
  <si>
    <t>CreateEffect_2</t>
  </si>
  <si>
    <t>CreateEffect_3</t>
  </si>
  <si>
    <t>maxKeyNum</t>
    <phoneticPr fontId="3" type="noConversion"/>
  </si>
  <si>
    <t>int</t>
    <phoneticPr fontId="3" type="noConversion"/>
  </si>
  <si>
    <t>指定key后限制最大数量</t>
    <phoneticPr fontId="3" type="noConversion"/>
  </si>
  <si>
    <t>ResEffect_BulletSolo1</t>
  </si>
  <si>
    <t>0,1.17,1.4</t>
    <phoneticPr fontId="3" type="noConversion"/>
  </si>
  <si>
    <t>机枪开火弹道</t>
    <phoneticPr fontId="3" type="noConversion"/>
  </si>
  <si>
    <t>炮击开火弹道</t>
    <phoneticPr fontId="3" type="noConversion"/>
  </si>
  <si>
    <t>PlayerSolo1_Flash</t>
    <phoneticPr fontId="3" type="noConversion"/>
  </si>
  <si>
    <t>PlayerSolo1_Hit</t>
    <phoneticPr fontId="3" type="noConversion"/>
  </si>
  <si>
    <t>机枪开火火光</t>
    <phoneticPr fontId="3" type="noConversion"/>
  </si>
  <si>
    <t>机枪开火命中</t>
    <phoneticPr fontId="3" type="noConversion"/>
  </si>
  <si>
    <t>ResEffect_FlashSolo1</t>
  </si>
  <si>
    <t>ResEffect_HitSolo1</t>
  </si>
  <si>
    <t>0,0.7,0</t>
    <phoneticPr fontId="3" type="noConversion"/>
  </si>
  <si>
    <t>PlayerAoe1_Flash</t>
  </si>
  <si>
    <t>PlayerAoe1_Hit</t>
  </si>
  <si>
    <t>炮击开火火光</t>
    <phoneticPr fontId="3" type="noConversion"/>
  </si>
  <si>
    <t>炮击开火命中</t>
    <phoneticPr fontId="3" type="noConversion"/>
  </si>
  <si>
    <t>ResEffect_BulletAoe1</t>
  </si>
  <si>
    <t>ResEffect_FlashAoe1</t>
  </si>
  <si>
    <t>ResEffect_HitAoe1</t>
  </si>
  <si>
    <t>0,0.7,0</t>
  </si>
  <si>
    <r>
      <t>0</t>
    </r>
    <r>
      <rPr>
        <sz val="11"/>
        <color theme="1"/>
        <rFont val="等线"/>
        <family val="3"/>
        <charset val="134"/>
        <scheme val="minor"/>
      </rPr>
      <t>,1.25,1.12</t>
    </r>
    <phoneticPr fontId="3" type="noConversion"/>
  </si>
  <si>
    <t>ResEffect_Fire1</t>
  </si>
  <si>
    <t>ResEffect_Drag1</t>
  </si>
  <si>
    <r>
      <t>0</t>
    </r>
    <r>
      <rPr>
        <sz val="11"/>
        <color theme="1"/>
        <rFont val="等线"/>
        <family val="3"/>
        <charset val="134"/>
        <scheme val="minor"/>
      </rPr>
      <t>,0.8,1.1</t>
    </r>
    <phoneticPr fontId="3" type="noConversion"/>
  </si>
  <si>
    <t>持续时间(s),-1表示永久</t>
    <phoneticPr fontId="3" type="noConversion"/>
  </si>
  <si>
    <t>EffectCreate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</si>
</sst>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workbookViewId="0">
      <selection activeCell="B19" sqref="B19"/>
    </sheetView>
  </sheetViews>
  <sheetFormatPr defaultColWidth="9" defaultRowHeight="13.8" x14ac:dyDescent="0.25"/>
  <cols>
    <col min="1" max="1" width="8.77734375" bestFit="1" customWidth="1"/>
    <col min="2" max="2" width="11.44140625" bestFit="1" customWidth="1"/>
    <col min="3" max="3" width="22.21875" bestFit="1" customWidth="1"/>
    <col min="4" max="4" width="34" bestFit="1" customWidth="1"/>
    <col min="5" max="5" width="24.109375" bestFit="1" customWidth="1"/>
    <col min="6" max="6" width="13" bestFit="1" customWidth="1"/>
    <col min="7" max="7" width="31.21875" bestFit="1" customWidth="1"/>
    <col min="8" max="8" width="17.44140625" customWidth="1"/>
    <col min="9" max="9" width="15.21875" customWidth="1"/>
    <col min="10" max="10" width="10.88671875" bestFit="1" customWidth="1"/>
    <col min="11" max="11" width="13" bestFit="1" customWidth="1"/>
    <col min="12" max="12" width="10.88671875" bestFit="1" customWidth="1"/>
    <col min="13" max="13" width="16" bestFit="1" customWidth="1"/>
    <col min="14" max="14" width="13.109375" bestFit="1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28</v>
      </c>
      <c r="I1" s="3" t="s">
        <v>72</v>
      </c>
      <c r="J1" s="3" t="s">
        <v>20</v>
      </c>
      <c r="K1" s="3" t="s">
        <v>25</v>
      </c>
      <c r="L1" s="14" t="s">
        <v>32</v>
      </c>
      <c r="M1" s="15"/>
      <c r="N1" s="16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21</v>
      </c>
      <c r="M2" s="3" t="s">
        <v>22</v>
      </c>
      <c r="N2" s="3" t="s">
        <v>23</v>
      </c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 s="4" t="s">
        <v>12</v>
      </c>
      <c r="I3" s="4" t="s">
        <v>73</v>
      </c>
      <c r="J3" s="4" t="s">
        <v>24</v>
      </c>
      <c r="K3" s="4" t="s">
        <v>26</v>
      </c>
      <c r="L3" s="17" t="s">
        <v>36</v>
      </c>
      <c r="M3" s="18"/>
      <c r="N3" s="19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29</v>
      </c>
      <c r="I5" s="3" t="s">
        <v>74</v>
      </c>
      <c r="J5" s="3" t="s">
        <v>98</v>
      </c>
      <c r="K5" s="3" t="s">
        <v>27</v>
      </c>
      <c r="L5" s="3" t="s">
        <v>33</v>
      </c>
      <c r="M5" s="3" t="s">
        <v>34</v>
      </c>
      <c r="N5" s="3" t="s">
        <v>35</v>
      </c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99</v>
      </c>
      <c r="C6">
        <v>1</v>
      </c>
      <c r="D6" t="str">
        <f>B6&amp;"_"&amp;C6</f>
        <v>EffectCreate_1</v>
      </c>
      <c r="E6" s="7" t="s">
        <v>13</v>
      </c>
      <c r="F6" s="6"/>
      <c r="G6" s="8" t="s">
        <v>17</v>
      </c>
      <c r="H6" s="8" t="s">
        <v>69</v>
      </c>
      <c r="I6" s="8">
        <v>1</v>
      </c>
      <c r="J6" s="9">
        <v>5</v>
      </c>
      <c r="K6" s="9" t="b">
        <v>0</v>
      </c>
      <c r="L6" s="9"/>
      <c r="M6" s="9"/>
      <c r="N6" s="9"/>
    </row>
    <row r="7" spans="1:25" x14ac:dyDescent="0.25">
      <c r="B7" s="6" t="s">
        <v>99</v>
      </c>
      <c r="C7">
        <v>2</v>
      </c>
      <c r="D7" t="str">
        <f t="shared" ref="D7" si="0">B7&amp;"_"&amp;C7</f>
        <v>EffectCreate_2</v>
      </c>
      <c r="E7" s="7" t="s">
        <v>18</v>
      </c>
      <c r="F7" s="6"/>
      <c r="G7" s="8" t="s">
        <v>19</v>
      </c>
      <c r="H7" s="8" t="s">
        <v>70</v>
      </c>
      <c r="I7" s="8">
        <v>1</v>
      </c>
      <c r="J7" s="9">
        <v>5</v>
      </c>
      <c r="K7" s="9" t="b">
        <v>0</v>
      </c>
      <c r="L7" s="9"/>
      <c r="M7" s="9"/>
      <c r="N7" s="9"/>
    </row>
    <row r="8" spans="1:25" x14ac:dyDescent="0.25">
      <c r="B8" s="6" t="s">
        <v>99</v>
      </c>
      <c r="C8">
        <v>3</v>
      </c>
      <c r="D8" t="str">
        <f t="shared" ref="D8" si="1">B8&amp;"_"&amp;C8</f>
        <v>EffectCreate_3</v>
      </c>
      <c r="E8" s="7" t="s">
        <v>30</v>
      </c>
      <c r="F8" s="6"/>
      <c r="G8" s="9" t="s">
        <v>68</v>
      </c>
      <c r="H8" s="9" t="s">
        <v>71</v>
      </c>
      <c r="I8" s="9">
        <v>1</v>
      </c>
      <c r="J8" s="9">
        <v>5</v>
      </c>
      <c r="K8" s="9" t="b">
        <v>0</v>
      </c>
    </row>
    <row r="9" spans="1:25" x14ac:dyDescent="0.25">
      <c r="B9" s="6" t="s">
        <v>99</v>
      </c>
      <c r="C9">
        <v>4</v>
      </c>
      <c r="D9" t="str">
        <f t="shared" ref="D9" si="2">B9&amp;"_"&amp;C9</f>
        <v>EffectCreate_4</v>
      </c>
      <c r="E9" s="7" t="s">
        <v>31</v>
      </c>
      <c r="F9" s="6"/>
      <c r="G9" s="8" t="s">
        <v>17</v>
      </c>
      <c r="H9" s="8"/>
      <c r="I9" s="8"/>
      <c r="J9" s="9">
        <v>3</v>
      </c>
      <c r="K9" s="9" t="b">
        <v>1</v>
      </c>
    </row>
    <row r="10" spans="1:25" x14ac:dyDescent="0.25">
      <c r="B10" s="6" t="s">
        <v>99</v>
      </c>
      <c r="C10" s="6" t="s">
        <v>49</v>
      </c>
      <c r="D10" t="str">
        <f t="shared" ref="D10:D13" si="3">B10&amp;"_"&amp;C10</f>
        <v>EffectCreate_MachineGunLvl1Effect_1</v>
      </c>
      <c r="E10" s="7" t="s">
        <v>39</v>
      </c>
      <c r="F10" s="6"/>
      <c r="G10" s="9" t="s">
        <v>48</v>
      </c>
      <c r="H10" s="8"/>
      <c r="I10" s="8"/>
      <c r="J10" s="9">
        <v>5</v>
      </c>
      <c r="K10" s="9" t="b">
        <v>1</v>
      </c>
      <c r="M10" s="6" t="s">
        <v>40</v>
      </c>
    </row>
    <row r="11" spans="1:25" x14ac:dyDescent="0.25">
      <c r="B11" s="6" t="s">
        <v>99</v>
      </c>
      <c r="C11" s="6" t="s">
        <v>53</v>
      </c>
      <c r="D11" t="str">
        <f t="shared" ref="D11:D12" si="4">B11&amp;"_"&amp;C11</f>
        <v>EffectCreate_EneryPylon_PFX1</v>
      </c>
      <c r="E11" s="7" t="s">
        <v>39</v>
      </c>
      <c r="F11" s="6"/>
      <c r="G11" s="9" t="s">
        <v>50</v>
      </c>
      <c r="H11" s="8"/>
      <c r="I11" s="8"/>
      <c r="J11" s="9">
        <v>5</v>
      </c>
      <c r="K11" s="9" t="b">
        <v>1</v>
      </c>
      <c r="M11" s="6" t="s">
        <v>40</v>
      </c>
    </row>
    <row r="12" spans="1:25" x14ac:dyDescent="0.25">
      <c r="B12" s="6" t="s">
        <v>99</v>
      </c>
      <c r="C12" s="6" t="s">
        <v>54</v>
      </c>
      <c r="D12" t="str">
        <f t="shared" si="4"/>
        <v>EffectCreate_LaserFireEffect1</v>
      </c>
      <c r="E12" s="7" t="s">
        <v>39</v>
      </c>
      <c r="F12" s="6"/>
      <c r="G12" s="9" t="s">
        <v>51</v>
      </c>
      <c r="H12" s="8"/>
      <c r="I12" s="8"/>
      <c r="J12" s="9">
        <v>5</v>
      </c>
      <c r="K12" s="9" t="b">
        <v>1</v>
      </c>
      <c r="M12" s="6" t="s">
        <v>40</v>
      </c>
    </row>
    <row r="13" spans="1:25" x14ac:dyDescent="0.25">
      <c r="B13" s="6" t="s">
        <v>99</v>
      </c>
      <c r="C13" s="6" t="s">
        <v>37</v>
      </c>
      <c r="D13" t="str">
        <f t="shared" si="3"/>
        <v>EffectCreate_HoverTankFireShow1</v>
      </c>
      <c r="E13" s="7" t="s">
        <v>38</v>
      </c>
      <c r="F13" s="6"/>
      <c r="G13" s="9" t="s">
        <v>52</v>
      </c>
      <c r="H13" s="8"/>
      <c r="I13" s="8"/>
      <c r="J13" s="9">
        <v>5</v>
      </c>
      <c r="K13" s="9" t="b">
        <v>1</v>
      </c>
      <c r="M13" s="6" t="s">
        <v>41</v>
      </c>
    </row>
    <row r="14" spans="1:25" x14ac:dyDescent="0.25">
      <c r="B14" s="6" t="s">
        <v>99</v>
      </c>
      <c r="C14" s="6" t="s">
        <v>42</v>
      </c>
      <c r="D14" t="str">
        <f t="shared" ref="D14:D24" si="5">B14&amp;"_"&amp;C14</f>
        <v>EffectCreate_BeHit1</v>
      </c>
      <c r="E14" s="7" t="s">
        <v>43</v>
      </c>
      <c r="F14" s="6"/>
      <c r="G14" s="9" t="s">
        <v>44</v>
      </c>
      <c r="H14" s="8"/>
      <c r="I14" s="8"/>
      <c r="J14" s="9">
        <v>3</v>
      </c>
      <c r="K14" s="9" t="b">
        <v>1</v>
      </c>
      <c r="M14" s="6" t="s">
        <v>55</v>
      </c>
    </row>
    <row r="15" spans="1:25" x14ac:dyDescent="0.25">
      <c r="B15" s="6" t="s">
        <v>99</v>
      </c>
      <c r="C15" s="6" t="s">
        <v>47</v>
      </c>
      <c r="D15" t="str">
        <f t="shared" ref="D15:D23" si="6">B15&amp;"_"&amp;C15</f>
        <v>EffectCreate_Death_1</v>
      </c>
      <c r="E15" s="7" t="s">
        <v>46</v>
      </c>
      <c r="F15" s="6"/>
      <c r="G15" s="9" t="s">
        <v>45</v>
      </c>
      <c r="H15" s="8"/>
      <c r="I15" s="8"/>
      <c r="J15" s="9">
        <v>3</v>
      </c>
      <c r="K15" s="9" t="b">
        <v>1</v>
      </c>
      <c r="M15" s="6"/>
    </row>
    <row r="16" spans="1:25" x14ac:dyDescent="0.25">
      <c r="B16" s="6" t="s">
        <v>99</v>
      </c>
      <c r="C16" s="9" t="s">
        <v>60</v>
      </c>
      <c r="D16" t="str">
        <f t="shared" si="5"/>
        <v>EffectCreate_PlayerSolo1_Fire</v>
      </c>
      <c r="E16" s="9" t="s">
        <v>77</v>
      </c>
      <c r="F16" s="6" t="s">
        <v>58</v>
      </c>
      <c r="G16" s="8" t="s">
        <v>75</v>
      </c>
      <c r="J16" s="9">
        <v>1</v>
      </c>
      <c r="K16" s="9" t="b">
        <v>0</v>
      </c>
      <c r="M16" s="6" t="s">
        <v>76</v>
      </c>
    </row>
    <row r="17" spans="2:13" x14ac:dyDescent="0.25">
      <c r="B17" s="6" t="s">
        <v>99</v>
      </c>
      <c r="C17" s="9" t="s">
        <v>79</v>
      </c>
      <c r="D17" t="str">
        <f t="shared" si="5"/>
        <v>EffectCreate_PlayerSolo1_Flash</v>
      </c>
      <c r="E17" s="9" t="s">
        <v>81</v>
      </c>
      <c r="F17" s="6" t="s">
        <v>58</v>
      </c>
      <c r="G17" s="8" t="s">
        <v>83</v>
      </c>
      <c r="J17" s="9">
        <v>1</v>
      </c>
      <c r="K17" s="9" t="b">
        <v>0</v>
      </c>
      <c r="M17" s="6" t="s">
        <v>76</v>
      </c>
    </row>
    <row r="18" spans="2:13" x14ac:dyDescent="0.25">
      <c r="B18" s="6" t="s">
        <v>99</v>
      </c>
      <c r="C18" s="9" t="s">
        <v>80</v>
      </c>
      <c r="D18" t="str">
        <f t="shared" si="5"/>
        <v>EffectCreate_PlayerSolo1_Hit</v>
      </c>
      <c r="E18" s="9" t="s">
        <v>82</v>
      </c>
      <c r="F18" s="6" t="s">
        <v>58</v>
      </c>
      <c r="G18" s="8" t="s">
        <v>84</v>
      </c>
      <c r="J18" s="9">
        <v>1</v>
      </c>
      <c r="K18" s="9" t="b">
        <v>1</v>
      </c>
      <c r="M18" s="6" t="s">
        <v>85</v>
      </c>
    </row>
    <row r="19" spans="2:13" s="10" customFormat="1" x14ac:dyDescent="0.25">
      <c r="B19" s="6" t="s">
        <v>99</v>
      </c>
      <c r="C19" s="12" t="s">
        <v>59</v>
      </c>
      <c r="D19" s="10" t="str">
        <f t="shared" si="6"/>
        <v>EffectCreate_PlayerAoe1_Fire</v>
      </c>
      <c r="E19" s="12" t="s">
        <v>78</v>
      </c>
      <c r="F19" s="11" t="s">
        <v>57</v>
      </c>
      <c r="G19" s="13" t="s">
        <v>90</v>
      </c>
      <c r="J19" s="12">
        <v>1</v>
      </c>
      <c r="K19" s="12" t="b">
        <v>0</v>
      </c>
      <c r="M19" s="11" t="s">
        <v>94</v>
      </c>
    </row>
    <row r="20" spans="2:13" s="10" customFormat="1" x14ac:dyDescent="0.25">
      <c r="B20" s="6" t="s">
        <v>99</v>
      </c>
      <c r="C20" s="12" t="s">
        <v>86</v>
      </c>
      <c r="D20" s="10" t="str">
        <f t="shared" si="6"/>
        <v>EffectCreate_PlayerAoe1_Flash</v>
      </c>
      <c r="E20" s="12" t="s">
        <v>88</v>
      </c>
      <c r="F20" s="11" t="s">
        <v>57</v>
      </c>
      <c r="G20" s="13" t="s">
        <v>91</v>
      </c>
      <c r="J20" s="12">
        <v>1</v>
      </c>
      <c r="K20" s="12" t="b">
        <v>0</v>
      </c>
      <c r="M20" s="11" t="s">
        <v>94</v>
      </c>
    </row>
    <row r="21" spans="2:13" s="10" customFormat="1" x14ac:dyDescent="0.25">
      <c r="B21" s="6" t="s">
        <v>99</v>
      </c>
      <c r="C21" s="12" t="s">
        <v>87</v>
      </c>
      <c r="D21" s="10" t="str">
        <f t="shared" si="6"/>
        <v>EffectCreate_PlayerAoe1_Hit</v>
      </c>
      <c r="E21" s="12" t="s">
        <v>89</v>
      </c>
      <c r="F21" s="11" t="s">
        <v>57</v>
      </c>
      <c r="G21" s="13" t="s">
        <v>92</v>
      </c>
      <c r="J21" s="12">
        <v>1</v>
      </c>
      <c r="K21" s="12" t="b">
        <v>1</v>
      </c>
      <c r="M21" s="10" t="s">
        <v>93</v>
      </c>
    </row>
    <row r="22" spans="2:13" x14ac:dyDescent="0.25">
      <c r="B22" s="6" t="s">
        <v>99</v>
      </c>
      <c r="C22" s="9" t="s">
        <v>61</v>
      </c>
      <c r="D22" t="str">
        <f t="shared" si="5"/>
        <v>EffectCreate_EnemySolo1_Fire</v>
      </c>
      <c r="E22" s="9" t="s">
        <v>62</v>
      </c>
      <c r="F22" s="6" t="s">
        <v>56</v>
      </c>
      <c r="G22" s="8" t="s">
        <v>17</v>
      </c>
      <c r="H22" t="s">
        <v>63</v>
      </c>
      <c r="I22">
        <v>1</v>
      </c>
      <c r="J22" s="9">
        <v>1</v>
      </c>
      <c r="K22" s="9" t="b">
        <v>0</v>
      </c>
    </row>
    <row r="23" spans="2:13" x14ac:dyDescent="0.25">
      <c r="B23" s="6" t="s">
        <v>99</v>
      </c>
      <c r="C23" s="9" t="s">
        <v>64</v>
      </c>
      <c r="D23" t="str">
        <f t="shared" si="6"/>
        <v>EffectCreate_PlayerLine1</v>
      </c>
      <c r="E23" s="9" t="s">
        <v>66</v>
      </c>
      <c r="F23" s="9" t="s">
        <v>66</v>
      </c>
      <c r="G23" s="8" t="s">
        <v>95</v>
      </c>
      <c r="H23" s="9" t="s">
        <v>95</v>
      </c>
      <c r="I23" s="9">
        <v>1</v>
      </c>
      <c r="J23" s="9">
        <v>-1</v>
      </c>
      <c r="K23" s="9" t="b">
        <v>0</v>
      </c>
      <c r="M23" t="s">
        <v>97</v>
      </c>
    </row>
    <row r="24" spans="2:13" x14ac:dyDescent="0.25">
      <c r="B24" s="6" t="s">
        <v>99</v>
      </c>
      <c r="C24" s="9" t="s">
        <v>65</v>
      </c>
      <c r="D24" t="str">
        <f t="shared" si="5"/>
        <v>EffectCreate_PlayerCircle1</v>
      </c>
      <c r="E24" s="9" t="s">
        <v>67</v>
      </c>
      <c r="F24" s="9" t="s">
        <v>67</v>
      </c>
      <c r="G24" s="8" t="s">
        <v>96</v>
      </c>
      <c r="H24" s="9" t="s">
        <v>96</v>
      </c>
      <c r="I24" s="9">
        <v>1</v>
      </c>
      <c r="J24" s="9">
        <v>-1</v>
      </c>
      <c r="K24" s="9" t="b">
        <v>0</v>
      </c>
    </row>
    <row r="25" spans="2:13" x14ac:dyDescent="0.25">
      <c r="D25" s="8"/>
    </row>
    <row r="26" spans="2:13" x14ac:dyDescent="0.25">
      <c r="D26" s="8"/>
    </row>
    <row r="27" spans="2:13" x14ac:dyDescent="0.25">
      <c r="D27" s="8"/>
    </row>
  </sheetData>
  <mergeCells count="2">
    <mergeCell ref="L1:N1"/>
    <mergeCell ref="L3:N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2023-07-13T12:48:21Z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