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ActionConfig\"/>
    </mc:Choice>
  </mc:AlternateContent>
  <xr:revisionPtr revIDLastSave="0" documentId="13_ncr:1_{57B7930A-3401-4232-96A3-B3D0538D4B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玩家技能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H8" i="2" l="1"/>
  <c r="H7" i="2" l="1"/>
  <c r="H6" i="2"/>
  <c r="H6" i="1"/>
  <c r="H61" i="1" l="1"/>
  <c r="H60" i="1"/>
  <c r="H59" i="1"/>
  <c r="H58" i="1"/>
  <c r="H57" i="1"/>
  <c r="H56" i="1"/>
  <c r="H52" i="1"/>
  <c r="H51" i="1"/>
  <c r="H50" i="1"/>
  <c r="H49" i="1"/>
  <c r="H48" i="1"/>
  <c r="H47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0" i="1"/>
  <c r="H23" i="1"/>
  <c r="H22" i="1"/>
  <c r="H21" i="1"/>
  <c r="H14" i="1"/>
  <c r="H13" i="1"/>
  <c r="H8" i="1"/>
  <c r="H7" i="1"/>
</calcChain>
</file>

<file path=xl/sharedStrings.xml><?xml version="1.0" encoding="utf-8"?>
<sst xmlns="http://schemas.openxmlformats.org/spreadsheetml/2006/main" count="984" uniqueCount="463">
  <si>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</si>
  <si>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</si>
  <si>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</si>
  <si>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</si>
  <si>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isBreakSoftBati</t>
  </si>
  <si>
    <t>isBreakStrongBati</t>
  </si>
  <si>
    <t>actionCallAutoUnitArea</t>
  </si>
  <si>
    <t>damageInfo</t>
  </si>
  <si>
    <t>damageAllot</t>
  </si>
  <si>
    <t>*SelfAttackActionCall</t>
  </si>
  <si>
    <t>*TargetAttackActionCall</t>
  </si>
  <si>
    <t>$type</t>
  </si>
  <si>
    <t>$value</t>
  </si>
  <si>
    <t>delayTime</t>
  </si>
  <si>
    <t>##type</t>
  </si>
  <si>
    <t>string</t>
  </si>
  <si>
    <t>bool</t>
  </si>
  <si>
    <t>string#ref=ActionCfg_DamageUnitCategory?</t>
  </si>
  <si>
    <t>DamageAllot</t>
  </si>
  <si>
    <t>list,AttackActionCall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</si>
  <si>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</si>
  <si>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</si>
  <si>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</si>
  <si>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</si>
  <si>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</si>
  <si>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</si>
  <si>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是否破弱霸体</t>
  </si>
  <si>
    <t>是否破强霸体</t>
  </si>
  <si>
    <t>对象选择器</t>
  </si>
  <si>
    <t>伤害类型</t>
  </si>
  <si>
    <t>范围伤害分配方式</t>
  </si>
  <si>
    <t>延迟多久后触发action</t>
  </si>
  <si>
    <t>触发action</t>
  </si>
  <si>
    <t>矩形区域攻击</t>
  </si>
  <si>
    <t>DamageUnit_Const</t>
  </si>
  <si>
    <t>DamageAllotChg</t>
  </si>
  <si>
    <t>20;false</t>
  </si>
  <si>
    <t>PlayAudio_1</t>
  </si>
  <si>
    <t>EffectCreate_4</t>
  </si>
  <si>
    <t>伞型区域攻击</t>
  </si>
  <si>
    <t>DamageAllotTotal</t>
  </si>
  <si>
    <t>EffectCreate_1</t>
  </si>
  <si>
    <t>单体攻击</t>
  </si>
  <si>
    <t>DamageUnit_Attribute</t>
  </si>
  <si>
    <t>EffectCreate_BeHit1</t>
  </si>
  <si>
    <t>群体的目标</t>
  </si>
  <si>
    <t>群体攻击的目标</t>
  </si>
  <si>
    <t>DamageUnit_Empty</t>
  </si>
  <si>
    <t>种子治疗</t>
  </si>
  <si>
    <t>周围加血</t>
  </si>
  <si>
    <t>DamageUnit_HealConst1</t>
  </si>
  <si>
    <t>EffectCreate_PlayerAoe1_Hit</t>
  </si>
  <si>
    <t>DamageUnit_HealConst2</t>
  </si>
  <si>
    <t>DamageUnit_HealConst3</t>
  </si>
  <si>
    <t>敌人单体</t>
  </si>
  <si>
    <t>buff伤害</t>
  </si>
  <si>
    <t>中毒</t>
  </si>
  <si>
    <t>奥术精灵1</t>
  </si>
  <si>
    <t>群体攻击</t>
  </si>
  <si>
    <t>奥术精灵2</t>
  </si>
  <si>
    <t>奥术精灵3</t>
  </si>
  <si>
    <t>诅咒塔1</t>
  </si>
  <si>
    <t>群体攻击敌军buff</t>
  </si>
  <si>
    <t>BuffAdd_TowerCurse1</t>
  </si>
  <si>
    <t>诅咒塔2</t>
  </si>
  <si>
    <t>BuffAdd_TowerCurse2</t>
  </si>
  <si>
    <t>诅咒塔3</t>
  </si>
  <si>
    <t>BuffAdd_TowerCurse3</t>
  </si>
  <si>
    <t>毒刺塔1</t>
  </si>
  <si>
    <t>毒刺塔2</t>
  </si>
  <si>
    <t>毒刺塔3</t>
  </si>
  <si>
    <t>电磁塔1</t>
  </si>
  <si>
    <t>电磁塔2</t>
  </si>
  <si>
    <t>电磁塔3</t>
  </si>
  <si>
    <t>火球塔1</t>
  </si>
  <si>
    <t>BuffAdd_TowerFireBall1</t>
  </si>
  <si>
    <t>火球塔2</t>
  </si>
  <si>
    <t>BuffAdd_TowerFireBall2</t>
  </si>
  <si>
    <t>火球塔3</t>
  </si>
  <si>
    <t>BuffAdd_TowerFireBall3</t>
  </si>
  <si>
    <t>冰枪塔1</t>
  </si>
  <si>
    <t>冰枪塔2</t>
  </si>
  <si>
    <t>冰枪塔3</t>
  </si>
  <si>
    <t>水图腾1</t>
  </si>
  <si>
    <t>BuffAdd_TowerWater1</t>
  </si>
  <si>
    <t>水图腾2</t>
  </si>
  <si>
    <t>BuffAdd_TowerWater2</t>
  </si>
  <si>
    <t>水图腾3</t>
  </si>
  <si>
    <t>BuffAdd_TowerWater3</t>
  </si>
  <si>
    <t>DamageUnit_BuffTowerFireBall1</t>
  </si>
  <si>
    <t>DamageUnit_BuffTowerFireBall2</t>
  </si>
  <si>
    <t>DamageUnit_BuffTowerFireBall3</t>
  </si>
  <si>
    <t>AttackArea_Infinite_9_2_ZhongZi</t>
  </si>
  <si>
    <t>AttackArea_Infinite_10_2_ZhongZi</t>
  </si>
  <si>
    <t>AttackArea_Infinite_11_1_ZhongZi</t>
  </si>
  <si>
    <t>AttackArea_Infinite_12_2_ZhongZi</t>
  </si>
  <si>
    <t>AttackArea_Infinite_12_3_ZhongZi</t>
  </si>
  <si>
    <t>AttackArea_Infinite_15_2_ZhongZi</t>
  </si>
  <si>
    <t>AttackArea_Infinite_19_3_ZhongZi</t>
  </si>
  <si>
    <t>AttackArea_Infinite_20_3_ZhongZi</t>
  </si>
  <si>
    <t>无限模式怪物恢复技能</t>
    <phoneticPr fontId="6" type="noConversion"/>
  </si>
  <si>
    <t>AttackArea_Infinite_17_2_Dan</t>
  </si>
  <si>
    <t>AttackArea_Infinite_18_1_Dan</t>
  </si>
  <si>
    <t>AttackArea_Infinite_20_1_Dan</t>
  </si>
  <si>
    <t>AttackArea_Infinite_20_4_Dan</t>
  </si>
  <si>
    <t>BuffAdd_Stun_Infinite_18_1_Dan</t>
  </si>
  <si>
    <t>BuffAdd_Stun_Infinite_20_1_Dan</t>
  </si>
  <si>
    <t>BuffAdd_Stun_Infinite_20_4_Dan</t>
  </si>
  <si>
    <t>无限模式怪物弱化技能</t>
  </si>
  <si>
    <t>AttackArea_Infinite_19_1_Dan</t>
    <phoneticPr fontId="6" type="noConversion"/>
  </si>
  <si>
    <r>
      <t>BuffAdd_Stun_Infinite_1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_1_Dan</t>
    </r>
    <phoneticPr fontId="6" type="noConversion"/>
  </si>
  <si>
    <t>DamageUnit_Infinite_10_2_ZhongZi</t>
  </si>
  <si>
    <t>DamageUnit_Infinite_11_1_ZhongZi</t>
  </si>
  <si>
    <t>DamageUnit_Infinite_12_2_ZhongZi</t>
  </si>
  <si>
    <t>DamageUnit_Infinite_12_3_ZhongZi</t>
  </si>
  <si>
    <t>DamageUnit_Infinite_15_2_ZhongZi</t>
  </si>
  <si>
    <t>DamageUnit_Infinite_19_3_ZhongZi</t>
  </si>
  <si>
    <t>DamageUnit_Infinite_20_3_ZhongZi</t>
  </si>
  <si>
    <t>AttackArea_1</t>
  </si>
  <si>
    <t>AttackArea_2</t>
  </si>
  <si>
    <t>AttackArea_3</t>
  </si>
  <si>
    <t>AttackArea_One1</t>
  </si>
  <si>
    <t>AttackArea_HoverTank1</t>
  </si>
  <si>
    <t>AttackArea_Bullet1</t>
  </si>
  <si>
    <t>AttackArea_PlayerAoe1First</t>
  </si>
  <si>
    <t>AttackArea_SeedHeal1</t>
  </si>
  <si>
    <t>AttackArea_SeedHeal2</t>
  </si>
  <si>
    <t>AttackArea_SeedHeal3</t>
  </si>
  <si>
    <t>AttackArea_EnemySolo1</t>
  </si>
  <si>
    <t>AttackArea_Dot</t>
  </si>
  <si>
    <t>AttackArea_TowerAoShu1</t>
  </si>
  <si>
    <t>AttackArea_TowerAoShu2</t>
  </si>
  <si>
    <t>AttackArea_TowerAoShu3</t>
  </si>
  <si>
    <t>AttackArea_TowerCurse1</t>
  </si>
  <si>
    <t>AttackArea_TowerCurse2</t>
  </si>
  <si>
    <t>AttackArea_TowerCurse3</t>
  </si>
  <si>
    <t>AttackArea_TowerDuCi1</t>
  </si>
  <si>
    <t>AttackArea_TowerDuCi2</t>
  </si>
  <si>
    <t>AttackArea_TowerDuCi3</t>
  </si>
  <si>
    <t>AttackArea_TowerElectromagnetic1</t>
  </si>
  <si>
    <t>AttackArea_TowerElectromagnetic2</t>
  </si>
  <si>
    <t>AttackArea_TowerElectromagnetic3</t>
  </si>
  <si>
    <t>AttackArea_TowerFireBall1</t>
  </si>
  <si>
    <t>AttackArea_TowerFireBall2</t>
  </si>
  <si>
    <t>AttackArea_TowerFireBall3</t>
  </si>
  <si>
    <t>AttackArea_TowerIceArrow1</t>
  </si>
  <si>
    <t>AttackArea_TowerIceArrow2</t>
  </si>
  <si>
    <t>AttackArea_TowerIceArrow3</t>
  </si>
  <si>
    <t>AttackArea_TowerWater1</t>
  </si>
  <si>
    <t>AttackArea_TowerWater2</t>
  </si>
  <si>
    <t>AttackArea_TowerWater3</t>
  </si>
  <si>
    <t>AttackArea_BuffTowerFireBall1</t>
  </si>
  <si>
    <t>AttackArea_BuffTowerFireBall2</t>
  </si>
  <si>
    <t>AttackArea_BuffTowerFireBall3</t>
  </si>
  <si>
    <t>AttackArea_Monster_Challenge3_1_1</t>
  </si>
  <si>
    <t>AttackArea_Monster_Challenge3_2_1</t>
  </si>
  <si>
    <t>AttackArea_Monster_Challenge3_3_1</t>
  </si>
  <si>
    <t>AttackArea_Monster_Challenge3_4_1</t>
  </si>
  <si>
    <t>AttackArea_Monster_Challenge3_5_1</t>
  </si>
  <si>
    <t>AttackArea_Monster_Challenge4_5_2</t>
  </si>
  <si>
    <t>AttackArea_Monster_Challenge5_5_3</t>
  </si>
  <si>
    <t>挑战关卡怪物恢复技能</t>
  </si>
  <si>
    <t>DamageUnit_Empty</t>
    <phoneticPr fontId="6" type="noConversion"/>
  </si>
  <si>
    <t>DamageUnit_Monster_Challenge3_1_1</t>
  </si>
  <si>
    <t>DamageUnit_Monster_Challenge3_2_1</t>
  </si>
  <si>
    <t>DamageUnit_Monster_Challenge3_3_1</t>
  </si>
  <si>
    <t>DamageUnit_Monster_Challenge3_4_1</t>
  </si>
  <si>
    <t>DamageUnit_Monster_Challenge3_5_1</t>
  </si>
  <si>
    <t>DamageUnit_Monster_Challenge4_5_2</t>
  </si>
  <si>
    <t>DamageUnit_Monster_Challenge5_5_3</t>
  </si>
  <si>
    <t>AttackArea_Monster_Challenge5_1_1</t>
  </si>
  <si>
    <t>AttackArea_Monster_Challenge5_2_1</t>
  </si>
  <si>
    <t>AttackArea_Monster_Challenge5_3_1</t>
  </si>
  <si>
    <t>AttackArea_Monster_Challenge5_4_1</t>
  </si>
  <si>
    <t>AttackArea_Monster_Challenge5_5_1</t>
  </si>
  <si>
    <t>AttackArea_Monster_Challenge5_5_4</t>
  </si>
  <si>
    <t>挑战关卡怪物弱化技能</t>
  </si>
  <si>
    <t>BuffAdd_Stun_Infinite_17_2_Dan</t>
    <phoneticPr fontId="6" type="noConversion"/>
  </si>
  <si>
    <t>BuffAdd_Stun_Monster_Challenge5_1_1</t>
  </si>
  <si>
    <t>BuffAdd_Stun_Monster_Challenge5_2_1</t>
  </si>
  <si>
    <t>BuffAdd_Stun_Monster_Challenge5_3_1</t>
  </si>
  <si>
    <t>BuffAdd_Stun_Monster_Challenge5_4_1</t>
  </si>
  <si>
    <t>BuffAdd_Stun_Monster_Challenge5_5_1</t>
  </si>
  <si>
    <t>BuffAdd_Stun_Monster_Challenge5_5_4</t>
  </si>
  <si>
    <t>string#ref=SelectObjectCfgCategory</t>
  </si>
  <si>
    <t>SelectObject_Umbellate_5_All</t>
  </si>
  <si>
    <t>SelectObject_AutoUnitOne</t>
  </si>
  <si>
    <t>SelectObject_UmbellateFriend_5_All</t>
  </si>
  <si>
    <t>SelectObject_Umbellate_All_Stun</t>
  </si>
  <si>
    <t>SelectObject_Rectangle_All</t>
  </si>
  <si>
    <t>SelectObject_Umbellate_All</t>
  </si>
  <si>
    <t>SelectObject_Umbellate_1</t>
  </si>
  <si>
    <t>SelectObject_Self</t>
  </si>
  <si>
    <t>AttackArea_Monster_Heal</t>
    <phoneticPr fontId="6" type="noConversion"/>
  </si>
  <si>
    <t>怪物通用技能-治疗</t>
    <phoneticPr fontId="6" type="noConversion"/>
  </si>
  <si>
    <t>DamageUnit_Infinite_9_2_ZhongZi</t>
    <phoneticPr fontId="6" type="noConversion"/>
  </si>
  <si>
    <t>DamageUnit_Monster_Heal</t>
    <phoneticPr fontId="6" type="noConversion"/>
  </si>
  <si>
    <t>AttackArea_Monster_Weaken</t>
    <phoneticPr fontId="6" type="noConversion"/>
  </si>
  <si>
    <t>怪物通用技能-弱化</t>
    <phoneticPr fontId="6" type="noConversion"/>
  </si>
  <si>
    <t>BuffAdd_Monster_Weaken_Buff</t>
    <phoneticPr fontId="6" type="noConversion"/>
  </si>
  <si>
    <t>AttackArea_Monster_ZhongZi1</t>
    <phoneticPr fontId="6" type="noConversion"/>
  </si>
  <si>
    <t>AttackArea_Monster_ZhongZi2</t>
    <phoneticPr fontId="6" type="noConversion"/>
  </si>
  <si>
    <t>AttackArea_Monster_ZhongZi3</t>
    <phoneticPr fontId="6" type="noConversion"/>
  </si>
  <si>
    <t>AttackArea_Monster_Dan2</t>
    <phoneticPr fontId="6" type="noConversion"/>
  </si>
  <si>
    <t>AttackArea_Monster_Dan3</t>
    <phoneticPr fontId="6" type="noConversion"/>
  </si>
  <si>
    <t>怪物技能-种子1</t>
    <phoneticPr fontId="6" type="noConversion"/>
  </si>
  <si>
    <t>怪物技能-种子2</t>
  </si>
  <si>
    <t>怪物技能-种子3</t>
  </si>
  <si>
    <t>怪物技能-蛋3</t>
    <phoneticPr fontId="6" type="noConversion"/>
  </si>
  <si>
    <r>
      <t>SelectObject_</t>
    </r>
    <r>
      <rPr>
        <sz val="11"/>
        <color theme="1"/>
        <rFont val="等线"/>
        <family val="3"/>
        <charset val="134"/>
        <scheme val="minor"/>
      </rPr>
      <t>Monster_ZhongZi1</t>
    </r>
  </si>
  <si>
    <r>
      <t>SelectObject_</t>
    </r>
    <r>
      <rPr>
        <sz val="11"/>
        <color theme="1"/>
        <rFont val="等线"/>
        <family val="3"/>
        <charset val="134"/>
        <scheme val="minor"/>
      </rPr>
      <t>Monster_ZhongZi2</t>
    </r>
    <r>
      <rPr>
        <sz val="11"/>
        <color theme="1"/>
        <rFont val="等线"/>
        <family val="2"/>
        <scheme val="minor"/>
      </rPr>
      <t/>
    </r>
  </si>
  <si>
    <r>
      <t>SelectObject_</t>
    </r>
    <r>
      <rPr>
        <sz val="11"/>
        <color theme="1"/>
        <rFont val="等线"/>
        <family val="3"/>
        <charset val="134"/>
        <scheme val="minor"/>
      </rPr>
      <t>Monster_ZhongZi3</t>
    </r>
    <r>
      <rPr>
        <sz val="11"/>
        <color theme="1"/>
        <rFont val="等线"/>
        <family val="2"/>
        <scheme val="minor"/>
      </rPr>
      <t/>
    </r>
  </si>
  <si>
    <t>SelectObject_Monster_Dan2</t>
    <phoneticPr fontId="6" type="noConversion"/>
  </si>
  <si>
    <t>SelectObject_Monster_Dan3</t>
  </si>
  <si>
    <t>EffectCreate_Monster_Dan3_Hit</t>
    <phoneticPr fontId="6" type="noConversion"/>
  </si>
  <si>
    <t>BuffAdd_Monster_Stun_Buff</t>
    <phoneticPr fontId="6" type="noConversion"/>
  </si>
  <si>
    <t>AttackArea_Monster_Long3</t>
    <phoneticPr fontId="6" type="noConversion"/>
  </si>
  <si>
    <t>怪物技能-龙3</t>
    <phoneticPr fontId="6" type="noConversion"/>
  </si>
  <si>
    <t>SelectObject_SelectLast</t>
  </si>
  <si>
    <t>AttackArea_XueRen3</t>
    <phoneticPr fontId="6" type="noConversion"/>
  </si>
  <si>
    <t>怪物技能-雪人3</t>
    <phoneticPr fontId="6" type="noConversion"/>
  </si>
  <si>
    <t>BuffAdd_Monster_XueRen3_Buff</t>
    <phoneticPr fontId="6" type="noConversion"/>
  </si>
  <si>
    <t>SelectObject_Attack_Monster_Xueren3</t>
    <phoneticPr fontId="6" type="noConversion"/>
  </si>
  <si>
    <t>怪物技能-蛋2/蛋1</t>
    <phoneticPr fontId="6" type="noConversion"/>
  </si>
  <si>
    <t>AttackArea_FireSea</t>
    <phoneticPr fontId="6" type="noConversion"/>
  </si>
  <si>
    <t>火海</t>
    <phoneticPr fontId="6" type="noConversion"/>
  </si>
  <si>
    <t>SelectObject_Attack_FireSea</t>
    <phoneticPr fontId="6" type="noConversion"/>
  </si>
  <si>
    <t>AttackArea_PlayerSkill_BreakArmor_Hit</t>
    <phoneticPr fontId="6" type="noConversion"/>
  </si>
  <si>
    <t>破甲弹</t>
    <phoneticPr fontId="6" type="noConversion"/>
  </si>
  <si>
    <t>SelectObject_PlayerSkill_BreakArmor_Hit</t>
    <phoneticPr fontId="6" type="noConversion"/>
  </si>
  <si>
    <t>AttackArea_PlayerSkill_IceBind_Hit</t>
    <phoneticPr fontId="6" type="noConversion"/>
  </si>
  <si>
    <t>冰霜漩涡</t>
    <phoneticPr fontId="6" type="noConversion"/>
  </si>
  <si>
    <t>SelectObject_PlayerSkill_IceBind_Hit</t>
    <phoneticPr fontId="6" type="noConversion"/>
  </si>
  <si>
    <t>BuffAdd_PlayerSkill_IceBind</t>
    <phoneticPr fontId="6" type="noConversion"/>
  </si>
  <si>
    <t>AttackArea_Monster_FireSpirit1</t>
  </si>
  <si>
    <t>SelectObject_Monster_FireSpirit1</t>
  </si>
  <si>
    <t>怪物技能-火精灵1</t>
    <phoneticPr fontId="6" type="noConversion"/>
  </si>
  <si>
    <t>BuffAdd_Tower_Debuff_Burning</t>
    <phoneticPr fontId="6" type="noConversion"/>
  </si>
  <si>
    <t>塔自身燃烧</t>
  </si>
  <si>
    <t>AttackArea_Tower_Burning</t>
    <phoneticPr fontId="6" type="noConversion"/>
  </si>
  <si>
    <t>AttackArea_Monster_FireSpirit2</t>
  </si>
  <si>
    <t>怪物技能-火精灵2</t>
    <phoneticPr fontId="6" type="noConversion"/>
  </si>
  <si>
    <t>怪物技能-火精灵1_燃烧</t>
    <phoneticPr fontId="6" type="noConversion"/>
  </si>
  <si>
    <t>AttackArea_Monster_FireSpirit3</t>
  </si>
  <si>
    <t>怪物技能-火精灵3</t>
    <phoneticPr fontId="6" type="noConversion"/>
  </si>
  <si>
    <t>AttackArea_Monster_StoneGolem2</t>
  </si>
  <si>
    <t>怪物技能-石像2</t>
    <phoneticPr fontId="6" type="noConversion"/>
  </si>
  <si>
    <t>SelectObject_Monster_StoneGolem2_Damage</t>
    <phoneticPr fontId="6" type="noConversion"/>
  </si>
  <si>
    <t>AttackArea_Monster_StoneGolem3</t>
    <phoneticPr fontId="6" type="noConversion"/>
  </si>
  <si>
    <t>怪物技能-石像3</t>
    <phoneticPr fontId="6" type="noConversion"/>
  </si>
  <si>
    <r>
      <t>DamageUnit_</t>
    </r>
    <r>
      <rPr>
        <sz val="11"/>
        <color theme="1"/>
        <rFont val="等线"/>
        <family val="3"/>
        <charset val="134"/>
        <scheme val="minor"/>
      </rPr>
      <t>Monster_StoneGolem3</t>
    </r>
    <phoneticPr fontId="6" type="noConversion"/>
  </si>
  <si>
    <t>AttackArea_Monster_Scorpid1</t>
    <phoneticPr fontId="6" type="noConversion"/>
  </si>
  <si>
    <t>怪物技能-麻痹蝎1</t>
    <phoneticPr fontId="6" type="noConversion"/>
  </si>
  <si>
    <t>BuffAdd_Monster_Scorpid1</t>
    <phoneticPr fontId="6" type="noConversion"/>
  </si>
  <si>
    <r>
      <t>DamageUnit_</t>
    </r>
    <r>
      <rPr>
        <sz val="11"/>
        <color theme="1"/>
        <rFont val="等线"/>
        <family val="3"/>
        <charset val="134"/>
        <scheme val="minor"/>
      </rPr>
      <t>Monster_FireSpirit1</t>
    </r>
    <phoneticPr fontId="6" type="noConversion"/>
  </si>
  <si>
    <t>SelectObject_EarthFire</t>
    <phoneticPr fontId="6" type="noConversion"/>
  </si>
  <si>
    <t>BuffAdd_Monster_StoneGolem2</t>
    <phoneticPr fontId="6" type="noConversion"/>
  </si>
  <si>
    <t>chkCondition1</t>
    <phoneticPr fontId="6" type="noConversion"/>
  </si>
  <si>
    <t>chkCondition1SelectObj</t>
    <phoneticPr fontId="6" type="noConversion"/>
  </si>
  <si>
    <t>chkCondition2</t>
    <phoneticPr fontId="6" type="noConversion"/>
  </si>
  <si>
    <t>chkCondition2SelectObj</t>
    <phoneticPr fontId="6" type="noConversion"/>
  </si>
  <si>
    <t>检查条件1(cond11&amp;cond12|cond21&amp;cond22)</t>
    <phoneticPr fontId="6" type="noConversion"/>
  </si>
  <si>
    <t>检测条件1对象选择器</t>
    <phoneticPr fontId="6" type="noConversion"/>
  </si>
  <si>
    <t>检查条件2(cond11&amp;cond12|cond21&amp;cond22)</t>
    <phoneticPr fontId="6" type="noConversion"/>
  </si>
  <si>
    <t>检测条件2对象选择器</t>
    <phoneticPr fontId="6" type="noConversion"/>
  </si>
  <si>
    <t>filterCondition1</t>
    <phoneticPr fontId="6" type="noConversion"/>
  </si>
  <si>
    <t>filterCondition2</t>
    <phoneticPr fontId="6" type="noConversion"/>
  </si>
  <si>
    <t>筛选条件1</t>
    <phoneticPr fontId="6" type="noConversion"/>
  </si>
  <si>
    <t>筛选条件2</t>
    <phoneticPr fontId="6" type="noConversion"/>
  </si>
  <si>
    <t>AttackArea_MeleeAttack</t>
    <phoneticPr fontId="6" type="noConversion"/>
  </si>
  <si>
    <t>近战攻击</t>
    <phoneticPr fontId="6" type="noConversion"/>
  </si>
  <si>
    <t>SelectObject_SelectLast</t>
    <phoneticPr fontId="6" type="noConversion"/>
  </si>
  <si>
    <t>*SelfActorAttackActionCall</t>
    <phoneticPr fontId="6" type="noConversion"/>
  </si>
  <si>
    <t>string塔&amp;技能=SelectObjectCfgCategory</t>
  </si>
  <si>
    <t>string塔&amp;技能=ActionCfg_DamageUnitCategory?</t>
  </si>
  <si>
    <t>AttackArea_NormalAttack_Tower_XBow1</t>
  </si>
  <si>
    <t>AttackArea_NormalAttack_Tower_XBow2</t>
  </si>
  <si>
    <t>AttackArea_NormalAttack_Tower_XBow3</t>
  </si>
  <si>
    <t>AttackArea_NormalAttack_Tower_Cannon2</t>
  </si>
  <si>
    <t>AttackArea_NormalAttack_Tower_Cannon3</t>
  </si>
  <si>
    <t>SelectObject_NormalAttack_Tower_Cannon1_Damage</t>
    <phoneticPr fontId="6" type="noConversion"/>
  </si>
  <si>
    <t>SelectObject_NormalAttack_Tower_Cannon2_Damage</t>
  </si>
  <si>
    <t>SelectObject_NormalAttack_Tower_Cannon3_Damage</t>
  </si>
  <si>
    <t>AttackArea_NormalAttack_Tower_Flame2</t>
  </si>
  <si>
    <t>AttackArea_NormalAttack_Tower_Flame3</t>
  </si>
  <si>
    <t>BuffAdd_NormalAttack_Tower_Flame1_Fire</t>
  </si>
  <si>
    <t>BuffAdd_NormalAttack_Tower_Flame2_Fire</t>
  </si>
  <si>
    <t>BuffAdd_NormalAttack_Tower_Flame3_Fire</t>
  </si>
  <si>
    <t>AttackArea_Buff_NormalAttack_Tower_Flame1_Fire</t>
  </si>
  <si>
    <t>AttackArea_Buff_NormalAttack_Tower_Flame2_Fire</t>
  </si>
  <si>
    <t>AttackArea_Buff_NormalAttack_Tower_Flame3_Fire</t>
  </si>
  <si>
    <t>DamageUnit_NormalAttack_Tower_Flame1_Fire</t>
    <phoneticPr fontId="6" type="noConversion"/>
  </si>
  <si>
    <t>DamageUnit_NormalAttack_Tower_Flame2_Fire</t>
  </si>
  <si>
    <t>DamageUnit_NormalAttack_Tower_Flame3_Fire</t>
  </si>
  <si>
    <t>AttackArea_NormalAttack_Tower_AcidMist3</t>
  </si>
  <si>
    <t>BuffAdd_NormalAttack_Tower_AcidMist1_Break</t>
  </si>
  <si>
    <t>BuffAdd_NormalAttack_Tower_AcidMist2_Break</t>
  </si>
  <si>
    <t>BuffAdd_NormalAttack_Tower_AcidMist3_Break</t>
  </si>
  <si>
    <t>AttackArea_NormalAttack_Tower_Flame1</t>
    <phoneticPr fontId="6" type="noConversion"/>
  </si>
  <si>
    <t>SelectObject_NormalAttack_Tower_Flame1_Damage</t>
    <phoneticPr fontId="6" type="noConversion"/>
  </si>
  <si>
    <t>SelectObject_NormalAttack_Tower_Flame2_Damage</t>
  </si>
  <si>
    <t>SelectObject_NormalAttack_Tower_Flame3_Damage</t>
  </si>
  <si>
    <t>AttackArea_NormalAttack_Tower_AcidMist1</t>
    <phoneticPr fontId="6" type="noConversion"/>
  </si>
  <si>
    <t>SelectObject_NormalAttack_Tower_AcidMist1_Damage</t>
    <phoneticPr fontId="6" type="noConversion"/>
  </si>
  <si>
    <t>SelectObject_NormalAttack_Tower_AcidMist2_Damage</t>
  </si>
  <si>
    <t>SelectObject_NormalAttack_Tower_AcidMist3_Damage</t>
  </si>
  <si>
    <t>AttackArea_NormalAttack_Tower_Draco1</t>
  </si>
  <si>
    <t>AttackArea_NormalAttack_Tower_Draco2</t>
  </si>
  <si>
    <t>AttackArea_NormalAttack_Tower_Draco3</t>
  </si>
  <si>
    <t>DamageUnit_Attribute</t>
    <phoneticPr fontId="6" type="noConversion"/>
  </si>
  <si>
    <t>AttackArea_NormalAttack_Tower_Thunder2</t>
  </si>
  <si>
    <t>AttackArea_NormalAttack_Tower_Thunder3</t>
  </si>
  <si>
    <t>AttackArea_NormalAttack_Tower_IceTower2</t>
  </si>
  <si>
    <t>AttackArea_NormalAttack_Tower_IceTower3</t>
  </si>
  <si>
    <t>AttackArea_NormalAttack_Tower_IceTower1</t>
    <phoneticPr fontId="6" type="noConversion"/>
  </si>
  <si>
    <t>SelectObject_NormalAttack_Tower_IceTower1_Damage</t>
    <phoneticPr fontId="6" type="noConversion"/>
  </si>
  <si>
    <t>SelectObject_NormalAttack_Tower_IceTower2_Damage</t>
  </si>
  <si>
    <t>SelectObject_NormalAttack_Tower_IceTower3_Damage</t>
  </si>
  <si>
    <t>BuffAdd_NormalAttack_Tower_IceTower1</t>
  </si>
  <si>
    <t>BuffAdd_NormalAttack_Tower_IceTower2</t>
  </si>
  <si>
    <t>BuffAdd_NormalAttack_Tower_IceTower3</t>
  </si>
  <si>
    <t>AttackArea_NormalAttack_Tower_Thunder1</t>
    <phoneticPr fontId="6" type="noConversion"/>
  </si>
  <si>
    <t>BuffAdd_NormalAttack_Tower_Thunder1</t>
    <phoneticPr fontId="6" type="noConversion"/>
  </si>
  <si>
    <t>BuffAdd_NormalAttack_Tower_Thunder2</t>
  </si>
  <si>
    <t>BuffAdd_NormalAttack_Tower_Thunder3</t>
  </si>
  <si>
    <t>AttackArea_NormalAttack_Tower_MystOrb1</t>
  </si>
  <si>
    <t>AttackArea_NormalAttack_Tower_MystOrb2</t>
  </si>
  <si>
    <t>AttackArea_NormalAttack_Tower_MystOrb3</t>
  </si>
  <si>
    <t>AttackArea_NormalAttack_Tower_Scorpio1</t>
  </si>
  <si>
    <t>AttackArea_NormalAttack_Tower_Scorpio2</t>
  </si>
  <si>
    <t>AttackArea_NormalAttack_Tower_Scorpio3</t>
  </si>
  <si>
    <t>弩箭塔1伤害</t>
  </si>
  <si>
    <t>弩箭塔2伤害</t>
  </si>
  <si>
    <t>弩箭塔3伤害</t>
  </si>
  <si>
    <t>加农炮1伤害</t>
  </si>
  <si>
    <t>加农炮2伤害</t>
  </si>
  <si>
    <t>加农炮3伤害</t>
  </si>
  <si>
    <t>火焰塔1伤害</t>
  </si>
  <si>
    <t>火焰塔2伤害</t>
  </si>
  <si>
    <t>火焰塔3伤害</t>
  </si>
  <si>
    <t>火焰塔1灼烧buff</t>
  </si>
  <si>
    <t>火焰塔2灼烧buff</t>
  </si>
  <si>
    <t>火焰塔3灼烧buff</t>
  </si>
  <si>
    <t>龙击炮1伤害</t>
  </si>
  <si>
    <t>龙击炮2伤害</t>
  </si>
  <si>
    <t>龙击炮3伤害</t>
  </si>
  <si>
    <t>雷电塔1伤害</t>
  </si>
  <si>
    <t>雷电塔2伤害</t>
  </si>
  <si>
    <t>雷电塔3伤害</t>
  </si>
  <si>
    <t>冰魔塔1伤害</t>
  </si>
  <si>
    <t>冰魔塔2伤害</t>
  </si>
  <si>
    <t>冰魔塔3伤害</t>
  </si>
  <si>
    <t>奥术天球1伤害</t>
    <phoneticPr fontId="6" type="noConversion"/>
  </si>
  <si>
    <t>奥术天球2伤害</t>
  </si>
  <si>
    <t>奥术天球3伤害</t>
  </si>
  <si>
    <t>毒蝎塔1伤害</t>
    <phoneticPr fontId="6" type="noConversion"/>
  </si>
  <si>
    <t>毒蝎塔2伤害</t>
  </si>
  <si>
    <t>毒蝎塔3伤害</t>
  </si>
  <si>
    <t>BuffAdd_NormalAttack_Tower_Scorpio1</t>
  </si>
  <si>
    <t>BuffAdd_NormalAttack_Tower_Scorpio2</t>
  </si>
  <si>
    <t>BuffAdd_NormalAttack_Tower_Scorpio3</t>
  </si>
  <si>
    <r>
      <t>AttackArea_</t>
    </r>
    <r>
      <rPr>
        <sz val="11"/>
        <color theme="1"/>
        <rFont val="等线"/>
        <family val="3"/>
        <charset val="134"/>
        <scheme val="minor"/>
      </rPr>
      <t>Drag</t>
    </r>
    <phoneticPr fontId="6" type="noConversion"/>
  </si>
  <si>
    <t>毒伤害</t>
    <phoneticPr fontId="6" type="noConversion"/>
  </si>
  <si>
    <t>DamageUnit_Drag</t>
    <phoneticPr fontId="6" type="noConversion"/>
  </si>
  <si>
    <t>AttackArea_NormalAttack_Tower_Crystal1</t>
  </si>
  <si>
    <t>AttackArea_NormalAttack_Tower_Crystal2</t>
  </si>
  <si>
    <t>AttackArea_NormalAttack_Tower_Crystal3</t>
  </si>
  <si>
    <t>水晶1伤害</t>
    <phoneticPr fontId="6" type="noConversion"/>
  </si>
  <si>
    <t>水晶2伤害</t>
  </si>
  <si>
    <t>水晶3伤害</t>
  </si>
  <si>
    <t>BuffAdd_NormalAttack_Tower_Crystal1</t>
  </si>
  <si>
    <t>BuffAdd_NormalAttack_Tower_Crystal2</t>
  </si>
  <si>
    <t>BuffAdd_NormalAttack_Tower_Crystal3</t>
  </si>
  <si>
    <t>AttackArea_NormalAttack_Tower_Goblin1</t>
    <phoneticPr fontId="6" type="noConversion"/>
  </si>
  <si>
    <t>AttackArea_NormalAttack_Tower_Goblin2</t>
    <phoneticPr fontId="6" type="noConversion"/>
  </si>
  <si>
    <t>AttackArea_NormalAttack_Tower_Goblin3</t>
    <phoneticPr fontId="6" type="noConversion"/>
  </si>
  <si>
    <t>哥布林1伤害</t>
    <phoneticPr fontId="6" type="noConversion"/>
  </si>
  <si>
    <t>哥布林2伤害</t>
    <phoneticPr fontId="6" type="noConversion"/>
  </si>
  <si>
    <t>哥布林3伤害</t>
    <phoneticPr fontId="6" type="noConversion"/>
  </si>
  <si>
    <t>AttackArea_NormalAttack_Tower_Rocket2</t>
  </si>
  <si>
    <t>AttackArea_NormalAttack_Tower_Rocket3</t>
  </si>
  <si>
    <t>AttackArea_NormalAttack_Tower_AcidMist2</t>
    <phoneticPr fontId="6" type="noConversion"/>
  </si>
  <si>
    <t>AttackArea_NormalAttack_Tower_Rocket1</t>
    <phoneticPr fontId="6" type="noConversion"/>
  </si>
  <si>
    <t>SelectObject_NormalAttack_Tower_Rocket1_Damage</t>
    <phoneticPr fontId="6" type="noConversion"/>
  </si>
  <si>
    <t>SelectObject_NormalAttack_Tower_Rocket2_Damage</t>
  </si>
  <si>
    <t>火箭塔1伤害</t>
    <phoneticPr fontId="6" type="noConversion"/>
  </si>
  <si>
    <t>火箭塔2伤害</t>
  </si>
  <si>
    <t>火箭塔3伤害</t>
  </si>
  <si>
    <t>AttackArea_NormalAttack_Tower_Bomb1</t>
    <phoneticPr fontId="6" type="noConversion"/>
  </si>
  <si>
    <t>AttackArea_NormalAttack_Tower_Bomb2</t>
  </si>
  <si>
    <t>AttackArea_NormalAttack_Tower_Bomb3</t>
  </si>
  <si>
    <t>炸弹1伤害</t>
    <phoneticPr fontId="6" type="noConversion"/>
  </si>
  <si>
    <t>炸弹2伤害</t>
  </si>
  <si>
    <t>炸弹3伤害</t>
  </si>
  <si>
    <t>SelectObject_NormalAttack_Tower_Rocket3_Damage</t>
    <phoneticPr fontId="6" type="noConversion"/>
  </si>
  <si>
    <t>SelectObject_NormalAttack_Tower_Bomb1_Damage</t>
    <phoneticPr fontId="6" type="noConversion"/>
  </si>
  <si>
    <t>SelectObject_NormalAttack_Tower_Bomb2_Damage</t>
  </si>
  <si>
    <t>SelectObject_NormalAttack_Tower_Bomb3_Damage</t>
  </si>
  <si>
    <t>AttackArea_NormalAttack_Tower_Golem1</t>
    <phoneticPr fontId="6" type="noConversion"/>
  </si>
  <si>
    <t>AttackArea_NormalAttack_Tower_Golem3</t>
  </si>
  <si>
    <t>魔像1伤害</t>
    <phoneticPr fontId="6" type="noConversion"/>
  </si>
  <si>
    <t>魔像2伤害</t>
  </si>
  <si>
    <t>魔像3伤害</t>
  </si>
  <si>
    <t>AttackArea_NormalAttack_Tower_Golem2</t>
    <phoneticPr fontId="6" type="noConversion"/>
  </si>
  <si>
    <t>SelectObject_NormalAttack_Tower_Golem1_Damage</t>
    <phoneticPr fontId="6" type="noConversion"/>
  </si>
  <si>
    <t>SelectObject_NormalAttack_Tower_Golem2_Damage</t>
  </si>
  <si>
    <t>SelectObject_NormalAttack_Tower_Golem3_Damage</t>
  </si>
  <si>
    <t>BuffAdd_NormalAttack_Tower_Golem1</t>
    <phoneticPr fontId="6" type="noConversion"/>
  </si>
  <si>
    <t>BuffAdd_NormalAttack_Tower_Golem2</t>
  </si>
  <si>
    <t>BuffAdd_NormalAttack_Tower_Golem3</t>
  </si>
  <si>
    <t>时光塔1伤害</t>
    <phoneticPr fontId="6" type="noConversion"/>
  </si>
  <si>
    <t>时光塔2伤害</t>
  </si>
  <si>
    <t>时光塔3伤害</t>
  </si>
  <si>
    <t>AttackArea_NormalAttack_Tower_SpeedTower1</t>
    <phoneticPr fontId="6" type="noConversion"/>
  </si>
  <si>
    <t>AttackArea_NormalAttack_Tower_SpeedTower2</t>
  </si>
  <si>
    <t>AttackArea_NormalAttack_Tower_SpeedTower3</t>
  </si>
  <si>
    <t>辅助字段</t>
    <phoneticPr fontId="6" type="noConversion"/>
  </si>
  <si>
    <t>毒</t>
  </si>
  <si>
    <t>毒蝎塔</t>
  </si>
  <si>
    <t>弩箭塔</t>
  </si>
  <si>
    <t>加农炮</t>
  </si>
  <si>
    <t>火焰塔</t>
  </si>
  <si>
    <t>龙击炮</t>
  </si>
  <si>
    <t>雷电塔</t>
  </si>
  <si>
    <t>冰魔塔</t>
  </si>
  <si>
    <t>时光塔</t>
  </si>
  <si>
    <t>奥术天球</t>
  </si>
  <si>
    <t>水晶</t>
  </si>
  <si>
    <t>哥布林</t>
  </si>
  <si>
    <t>火箭塔</t>
  </si>
  <si>
    <t>炸弹</t>
  </si>
  <si>
    <t>魔像</t>
  </si>
  <si>
    <t>火焰塔灼烧buff</t>
  </si>
  <si>
    <t>酸雾塔1伤害</t>
  </si>
  <si>
    <t>酸雾塔</t>
  </si>
  <si>
    <t>酸雾塔2伤害</t>
  </si>
  <si>
    <t>酸雾塔3伤害</t>
  </si>
  <si>
    <t>BuffDeal_BuffRemove_Buff_Shield_Physical</t>
    <phoneticPr fontId="7" type="noConversion"/>
  </si>
  <si>
    <t>AttackArea_PlayerSkill_TimeBarrier_Buff</t>
    <phoneticPr fontId="6" type="noConversion"/>
  </si>
  <si>
    <t>时空结界</t>
    <phoneticPr fontId="6" type="noConversion"/>
  </si>
  <si>
    <t>actionIds</t>
    <phoneticPr fontId="6" type="noConversion"/>
  </si>
  <si>
    <t>AttackArea_NormalAttack_Tower_Draco1_Normal</t>
    <phoneticPr fontId="6" type="noConversion"/>
  </si>
  <si>
    <t>AttackArea_NormalAttack_Tower_Draco1_Crit</t>
    <phoneticPr fontId="6" type="noConversion"/>
  </si>
  <si>
    <t>龙击炮1普通伤害</t>
    <phoneticPr fontId="6" type="noConversion"/>
  </si>
  <si>
    <t>龙击炮1暴击伤害</t>
    <phoneticPr fontId="6" type="noConversion"/>
  </si>
  <si>
    <t>DamageUnit_NormalAttack_Tower_Draco1_Normal</t>
    <phoneticPr fontId="6" type="noConversion"/>
  </si>
  <si>
    <t>DamageUnit_NormalAttack_Tower_Draco1_Crit</t>
    <phoneticPr fontId="6" type="noConversion"/>
  </si>
  <si>
    <t>AttackArea_NormalAttack_Tower_Cannon1</t>
    <phoneticPr fontId="6" type="noConversion"/>
  </si>
  <si>
    <t>AttackArea_NormalAttack_Tower_Cannon1_Normal</t>
    <phoneticPr fontId="6" type="noConversion"/>
  </si>
  <si>
    <t>AttackArea_NormalAttack_Tower_Cannon1_Crit</t>
    <phoneticPr fontId="6" type="noConversion"/>
  </si>
  <si>
    <t>DamageUnit_NormalAttack_Tower_Cannon1_Normal</t>
    <phoneticPr fontId="6" type="noConversion"/>
  </si>
  <si>
    <t>DamageUnit_NormalAttack_Tower_Cannon1_Crit</t>
    <phoneticPr fontId="6" type="noConversion"/>
  </si>
  <si>
    <t>加农炮1普通伤害</t>
    <phoneticPr fontId="6" type="noConversion"/>
  </si>
  <si>
    <t>加农炮1暴击伤害</t>
    <phoneticPr fontId="6" type="noConversion"/>
  </si>
  <si>
    <t>CurHpCondition;gt;true;0.3</t>
    <phoneticPr fontId="6" type="noConversion"/>
  </si>
  <si>
    <t>CurHpCondition;le;true;0.3</t>
    <phoneticPr fontId="6" type="noConversion"/>
  </si>
  <si>
    <t>CurHpCondition;eq;true;1</t>
    <phoneticPr fontId="6" type="noConversion"/>
  </si>
  <si>
    <t>CurHpCondition;ne;true;1</t>
    <phoneticPr fontId="6" type="noConversion"/>
  </si>
  <si>
    <t>BuffAdd_NormalAttack_Tower_MystOrb1</t>
    <phoneticPr fontId="6" type="noConversion"/>
  </si>
  <si>
    <t>BuffAdd_NormalAttack_Tower_MystOrb2</t>
  </si>
  <si>
    <t>BuffAdd_NormalAttack_Tower_MystOrb3</t>
  </si>
  <si>
    <t>BuffAdd_NormalAttack_Tower_Thunder1_Silence</t>
    <phoneticPr fontId="6" type="noConversion"/>
  </si>
  <si>
    <t>DamageUnit_NormalAttack_Tower_Rocket1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</si>
</sst>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3">
    <xf numFmtId="0" fontId="0" fillId="0" borderId="0" xfId="0"/>
    <xf numFmtId="0" fontId="2" fillId="2" borderId="0" xfId="1" applyAlignment="1"/>
    <xf numFmtId="0" fontId="3" fillId="3" borderId="0" xfId="2" applyAlignment="1"/>
    <xf numFmtId="0" fontId="4" fillId="0" borderId="0" xfId="0" applyFont="1"/>
    <xf numFmtId="0" fontId="2" fillId="2" borderId="1" xfId="1" applyBorder="1" applyAlignment="1"/>
    <xf numFmtId="0" fontId="2" fillId="2" borderId="2" xfId="1" applyBorder="1" applyAlignment="1"/>
    <xf numFmtId="0" fontId="3" fillId="3" borderId="1" xfId="2" applyBorder="1" applyAlignment="1"/>
    <xf numFmtId="0" fontId="3" fillId="3" borderId="2" xfId="2" applyBorder="1" applyAlignment="1"/>
    <xf numFmtId="0" fontId="3" fillId="3" borderId="0" xfId="2" applyBorder="1" applyAlignment="1"/>
    <xf numFmtId="0" fontId="2" fillId="2" borderId="3" xfId="1" applyBorder="1" applyAlignment="1"/>
    <xf numFmtId="0" fontId="2" fillId="2" borderId="2" xfId="1" applyBorder="1" applyAlignment="1">
      <alignment horizontal="center"/>
    </xf>
    <xf numFmtId="0" fontId="2" fillId="2" borderId="4" xfId="1" applyBorder="1" applyAlignment="1"/>
    <xf numFmtId="0" fontId="3" fillId="3" borderId="2" xfId="2" applyBorder="1" applyAlignment="1">
      <alignment horizontal="center"/>
    </xf>
    <xf numFmtId="0" fontId="4" fillId="0" borderId="0" xfId="3" applyFont="1" applyFill="1" applyBorder="1" applyAlignme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0" fillId="0" borderId="0" xfId="0" applyAlignment="1">
      <alignment vertical="center"/>
    </xf>
    <xf numFmtId="0" fontId="2" fillId="2" borderId="2" xfId="1" applyBorder="1" applyAlignment="1">
      <alignment vertical="center"/>
    </xf>
    <xf numFmtId="0" fontId="2" fillId="2" borderId="2" xfId="1" applyBorder="1" applyAlignment="1">
      <alignment horizontal="center" vertical="center"/>
    </xf>
    <xf numFmtId="0" fontId="3" fillId="3" borderId="1" xfId="2" applyBorder="1" applyAlignment="1">
      <alignment vertical="center"/>
    </xf>
    <xf numFmtId="0" fontId="2" fillId="2" borderId="1" xfId="1" applyBorder="1" applyAlignment="1">
      <alignment vertical="center"/>
    </xf>
    <xf numFmtId="0" fontId="2" fillId="2" borderId="1" xfId="1" applyBorder="1" applyAlignment="1">
      <alignment vertical="center" wrapText="1"/>
    </xf>
    <xf numFmtId="0" fontId="3" fillId="3" borderId="2" xfId="2" applyBorder="1" applyAlignment="1">
      <alignment vertical="center"/>
    </xf>
    <xf numFmtId="0" fontId="2" fillId="2" borderId="2" xfId="1" applyBorder="1" applyAlignment="1">
      <alignment vertical="center" wrapText="1"/>
    </xf>
    <xf numFmtId="0" fontId="3" fillId="3" borderId="4" xfId="2" applyBorder="1" applyAlignment="1"/>
    <xf numFmtId="0" fontId="2" fillId="2" borderId="10" xfId="1" applyBorder="1" applyAlignment="1"/>
    <xf numFmtId="0" fontId="2" fillId="2" borderId="1" xfId="1" applyBorder="1" applyAlignment="1">
      <alignment horizontal="center" vertical="center"/>
    </xf>
    <xf numFmtId="0" fontId="4" fillId="0" borderId="6" xfId="0" applyFont="1" applyBorder="1"/>
    <xf numFmtId="0" fontId="4" fillId="0" borderId="11" xfId="0" applyFont="1" applyBorder="1"/>
    <xf numFmtId="0" fontId="0" fillId="0" borderId="11" xfId="0" applyBorder="1" applyAlignment="1">
      <alignment vertical="center"/>
    </xf>
    <xf numFmtId="0" fontId="0" fillId="0" borderId="6" xfId="0" applyBorder="1"/>
    <xf numFmtId="0" fontId="5" fillId="0" borderId="0" xfId="0" applyFont="1"/>
    <xf numFmtId="0" fontId="4" fillId="0" borderId="0" xfId="1" applyFont="1" applyFill="1" applyBorder="1" applyAlignment="1">
      <alignment horizontal="left"/>
    </xf>
    <xf numFmtId="0" fontId="2" fillId="2" borderId="2" xfId="1" applyBorder="1" applyAlignment="1">
      <alignment horizontal="center"/>
    </xf>
    <xf numFmtId="0" fontId="2" fillId="2" borderId="4" xfId="1" applyBorder="1" applyAlignment="1">
      <alignment horizontal="center"/>
    </xf>
    <xf numFmtId="0" fontId="3" fillId="3" borderId="2" xfId="2" applyBorder="1" applyAlignment="1">
      <alignment horizontal="center"/>
    </xf>
    <xf numFmtId="0" fontId="3" fillId="3" borderId="4" xfId="2" applyBorder="1" applyAlignment="1">
      <alignment horizontal="center"/>
    </xf>
    <xf numFmtId="0" fontId="2" fillId="2" borderId="7" xfId="1" applyBorder="1" applyAlignment="1">
      <alignment horizontal="center"/>
    </xf>
    <xf numFmtId="0" fontId="2" fillId="2" borderId="8" xfId="1" applyBorder="1" applyAlignment="1">
      <alignment horizontal="center"/>
    </xf>
    <xf numFmtId="0" fontId="2" fillId="2" borderId="9" xfId="1" applyBorder="1" applyAlignment="1">
      <alignment horizontal="center"/>
    </xf>
    <xf numFmtId="0" fontId="3" fillId="3" borderId="5" xfId="2" applyBorder="1" applyAlignment="1">
      <alignment horizontal="center"/>
    </xf>
    <xf numFmtId="0" fontId="2" fillId="2" borderId="5" xfId="1" applyBorder="1" applyAlignment="1">
      <alignment horizontal="center"/>
    </xf>
  </cellXfs>
  <cellStyles count="4">
    <cellStyle name="差" xfId="2" builtinId="27"/>
    <cellStyle name="常规" xfId="0" builtinId="0"/>
    <cellStyle name="好" xfId="1" builtinId="26"/>
    <cellStyle name="好 3" xfId="3" xr:uid="{F37074F8-BB21-4752-9520-5363098F3E8A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XysWorkSpace\Project\ARTowerDefense\Unity\Assets\Config\Excel\AbilityConfig\_design_.xlsx" TargetMode="External"/><Relationship Id="rId1" Type="http://schemas.openxmlformats.org/officeDocument/2006/relationships/externalLinkPath" Target="/XysWorkSpace/Project/ARTowerDefense/Unity/Assets/Config/Excel/AbilityConfig/_design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防御塔"/>
      <sheetName val="玩家技能"/>
      <sheetName val="塔&amp;技能"/>
      <sheetName val="怪物"/>
      <sheetName val="难度设计"/>
      <sheetName val="挑战模式"/>
      <sheetName val="无限模式"/>
      <sheetName val="引导"/>
      <sheetName val="养成"/>
      <sheetName val="商业化"/>
      <sheetName val="音乐音效"/>
      <sheetName val="参考"/>
      <sheetName val="工具"/>
    </sheetNames>
    <sheetDataSet>
      <sheetData sheetId="0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>
            <v>12</v>
          </cell>
          <cell r="M1">
            <v>13</v>
          </cell>
          <cell r="N1">
            <v>14</v>
          </cell>
          <cell r="O1">
            <v>15</v>
          </cell>
          <cell r="P1">
            <v>16</v>
          </cell>
          <cell r="Q1">
            <v>17</v>
          </cell>
          <cell r="R1">
            <v>18</v>
          </cell>
          <cell r="S1">
            <v>19</v>
          </cell>
          <cell r="T1">
            <v>20</v>
          </cell>
          <cell r="U1">
            <v>21</v>
          </cell>
          <cell r="V1">
            <v>22</v>
          </cell>
          <cell r="W1">
            <v>23</v>
          </cell>
          <cell r="X1">
            <v>24</v>
          </cell>
          <cell r="Y1">
            <v>25</v>
          </cell>
          <cell r="Z1">
            <v>26</v>
          </cell>
          <cell r="AA1">
            <v>27</v>
          </cell>
          <cell r="AB1">
            <v>28</v>
          </cell>
          <cell r="AC1">
            <v>29</v>
          </cell>
          <cell r="AD1">
            <v>30</v>
          </cell>
          <cell r="AE1">
            <v>31</v>
          </cell>
          <cell r="AF1">
            <v>32</v>
          </cell>
          <cell r="AG1">
            <v>33</v>
          </cell>
          <cell r="AH1">
            <v>34</v>
          </cell>
          <cell r="AI1">
            <v>35</v>
          </cell>
          <cell r="AJ1">
            <v>36</v>
          </cell>
          <cell r="AK1">
            <v>37</v>
          </cell>
          <cell r="AL1">
            <v>38</v>
          </cell>
          <cell r="AM1">
            <v>39</v>
          </cell>
          <cell r="AN1">
            <v>40</v>
          </cell>
          <cell r="AO1">
            <v>41</v>
          </cell>
          <cell r="AP1">
            <v>42</v>
          </cell>
          <cell r="AQ1">
            <v>43</v>
          </cell>
          <cell r="AR1">
            <v>44</v>
          </cell>
          <cell r="AS1">
            <v>45</v>
          </cell>
        </row>
        <row r="2">
          <cell r="A2" t="str">
            <v>名称</v>
          </cell>
          <cell r="B2" t="str">
            <v>描述</v>
          </cell>
          <cell r="C2" t="str">
            <v>单体/群体</v>
          </cell>
          <cell r="D2" t="str">
            <v>属性</v>
          </cell>
          <cell r="E2" t="str">
            <v>检测隐身？</v>
          </cell>
          <cell r="F2" t="str">
            <v>检测飞行？</v>
          </cell>
          <cell r="G2" t="str">
            <v>天赋1_1</v>
          </cell>
          <cell r="H2" t="str">
            <v>参数</v>
          </cell>
          <cell r="I2" t="str">
            <v>天赋1_2</v>
          </cell>
          <cell r="J2" t="str">
            <v>参数</v>
          </cell>
          <cell r="K2" t="str">
            <v>天赋2_1</v>
          </cell>
          <cell r="L2" t="str">
            <v>参数</v>
          </cell>
          <cell r="M2" t="str">
            <v>天赋2_2</v>
          </cell>
          <cell r="N2" t="str">
            <v>参数</v>
          </cell>
          <cell r="O2" t="str">
            <v>天赋3_1</v>
          </cell>
          <cell r="P2" t="str">
            <v>参数</v>
          </cell>
          <cell r="Q2" t="str">
            <v>天赋3_2</v>
          </cell>
          <cell r="R2" t="str">
            <v>参数</v>
          </cell>
          <cell r="S2" t="str">
            <v>天赋4_1</v>
          </cell>
          <cell r="T2" t="str">
            <v>参数</v>
          </cell>
          <cell r="U2" t="str">
            <v>天赋4_2</v>
          </cell>
          <cell r="V2" t="str">
            <v>参数</v>
          </cell>
          <cell r="W2" t="str">
            <v>价格</v>
          </cell>
          <cell r="X2" t="str">
            <v>升2级耗卡</v>
          </cell>
          <cell r="Y2" t="str">
            <v>升3级耗卡</v>
          </cell>
          <cell r="Z2" t="str">
            <v>升4级耗卡</v>
          </cell>
          <cell r="AA2" t="str">
            <v>升5级耗卡</v>
          </cell>
          <cell r="AB2" t="str">
            <v>升2级金币</v>
          </cell>
          <cell r="AC2" t="str">
            <v>升3级金币</v>
          </cell>
          <cell r="AD2" t="str">
            <v>升4级金币</v>
          </cell>
          <cell r="AE2" t="str">
            <v>升5级金币</v>
          </cell>
          <cell r="AF2" t="str">
            <v>攻击</v>
          </cell>
          <cell r="AG2" t="str">
            <v>cd</v>
          </cell>
          <cell r="AH2" t="str">
            <v>射程</v>
          </cell>
          <cell r="AI2" t="str">
            <v>目标数量/范围</v>
          </cell>
          <cell r="AJ2" t="str">
            <v>特殊属性1</v>
          </cell>
          <cell r="AK2" t="str">
            <v>参数</v>
          </cell>
          <cell r="AL2" t="str">
            <v>特殊属性2</v>
          </cell>
          <cell r="AM2" t="str">
            <v>参数</v>
          </cell>
          <cell r="AN2" t="str">
            <v>特殊属性3</v>
          </cell>
          <cell r="AO2" t="str">
            <v>参数</v>
          </cell>
          <cell r="AP2" t="str">
            <v>特殊属性4</v>
          </cell>
          <cell r="AQ2" t="str">
            <v>参数</v>
          </cell>
          <cell r="AR2" t="str">
            <v>特殊属性5</v>
          </cell>
          <cell r="AS2" t="str">
            <v>参数</v>
          </cell>
        </row>
        <row r="3">
          <cell r="A3" t="str">
            <v>大本营</v>
          </cell>
          <cell r="C3" t="str">
            <v>/</v>
          </cell>
          <cell r="D3" t="str">
            <v>/</v>
          </cell>
          <cell r="G3" t="str">
            <v>改属性：回合结束金币奖励+</v>
          </cell>
          <cell r="I3" t="str">
            <v>特殊：立刻获得3个随机塔</v>
          </cell>
          <cell r="K3" t="str">
            <v>改属性：塔上限+2</v>
          </cell>
          <cell r="M3" t="str">
            <v>改属性：升级金币消耗-</v>
          </cell>
          <cell r="O3" t="str">
            <v>改属性：塔上限+4</v>
          </cell>
          <cell r="Q3" t="str">
            <v>加buff：所有塔攻击增加</v>
          </cell>
          <cell r="S3" t="str">
            <v>加buff：所有塔检测隐身，加伤</v>
          </cell>
          <cell r="U3" t="str">
            <v>加buff：所有塔检测飞行，加伤</v>
          </cell>
          <cell r="X3">
            <v>1</v>
          </cell>
          <cell r="Y3">
            <v>1</v>
          </cell>
          <cell r="Z3">
            <v>2</v>
          </cell>
          <cell r="AA3">
            <v>3</v>
          </cell>
          <cell r="AB3">
            <v>100</v>
          </cell>
          <cell r="AC3">
            <v>150</v>
          </cell>
          <cell r="AD3">
            <v>300</v>
          </cell>
          <cell r="AE3">
            <v>600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</row>
        <row r="4">
          <cell r="A4" t="str">
            <v>地块</v>
          </cell>
          <cell r="B4" t="str">
            <v>辅助：阻挡、放塔</v>
          </cell>
          <cell r="C4" t="str">
            <v>/</v>
          </cell>
          <cell r="D4" t="str">
            <v>/</v>
          </cell>
          <cell r="W4">
            <v>15</v>
          </cell>
          <cell r="X4">
            <v>1</v>
          </cell>
          <cell r="Y4">
            <v>1</v>
          </cell>
          <cell r="Z4">
            <v>2</v>
          </cell>
          <cell r="AA4">
            <v>3</v>
          </cell>
          <cell r="AB4">
            <v>100</v>
          </cell>
          <cell r="AC4">
            <v>150</v>
          </cell>
          <cell r="AD4">
            <v>300</v>
          </cell>
          <cell r="AE4">
            <v>600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</row>
        <row r="5">
          <cell r="A5" t="str">
            <v>强化地块</v>
          </cell>
          <cell r="B5" t="str">
            <v>辅助：减cd</v>
          </cell>
          <cell r="C5" t="str">
            <v>/</v>
          </cell>
          <cell r="D5" t="str">
            <v>/</v>
          </cell>
          <cell r="W5">
            <v>160</v>
          </cell>
          <cell r="X5">
            <v>1</v>
          </cell>
          <cell r="Y5">
            <v>1</v>
          </cell>
          <cell r="Z5">
            <v>2</v>
          </cell>
          <cell r="AA5">
            <v>3</v>
          </cell>
          <cell r="AB5">
            <v>100</v>
          </cell>
          <cell r="AC5">
            <v>150</v>
          </cell>
          <cell r="AD5">
            <v>300</v>
          </cell>
          <cell r="AE5">
            <v>600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 t="str">
            <v>改变cd%</v>
          </cell>
          <cell r="AK5">
            <v>-50</v>
          </cell>
        </row>
        <row r="6">
          <cell r="A6" t="str">
            <v>龙击炮</v>
          </cell>
          <cell r="B6" t="str">
            <v>输出：对满血敌人增伤</v>
          </cell>
          <cell r="C6" t="str">
            <v>单体</v>
          </cell>
          <cell r="D6" t="str">
            <v>魔法</v>
          </cell>
          <cell r="G6" t="str">
            <v>加buff：检测隐身</v>
          </cell>
          <cell r="I6" t="str">
            <v>改属性：暴击</v>
          </cell>
          <cell r="K6" t="str">
            <v>改技能：衰减弹射</v>
          </cell>
          <cell r="M6" t="str">
            <v>改技能：增伤连射</v>
          </cell>
          <cell r="O6" t="str">
            <v>加buff：破除隐身</v>
          </cell>
          <cell r="Q6" t="str">
            <v>改属性：攻击，近处增益</v>
          </cell>
          <cell r="S6" t="str">
            <v>主动技：cd大幅降低</v>
          </cell>
          <cell r="W6">
            <v>80</v>
          </cell>
          <cell r="X6">
            <v>1</v>
          </cell>
          <cell r="Y6">
            <v>1</v>
          </cell>
          <cell r="Z6">
            <v>2</v>
          </cell>
          <cell r="AA6">
            <v>3</v>
          </cell>
          <cell r="AB6">
            <v>100</v>
          </cell>
          <cell r="AC6">
            <v>150</v>
          </cell>
          <cell r="AD6">
            <v>300</v>
          </cell>
          <cell r="AE6">
            <v>600</v>
          </cell>
          <cell r="AF6">
            <v>275</v>
          </cell>
          <cell r="AG6">
            <v>2.75</v>
          </cell>
          <cell r="AH6">
            <v>7.5</v>
          </cell>
          <cell r="AI6">
            <v>1</v>
          </cell>
          <cell r="AJ6" t="str">
            <v>增伤倍率</v>
          </cell>
          <cell r="AK6">
            <v>2</v>
          </cell>
        </row>
        <row r="7">
          <cell r="A7" t="str">
            <v>加农炮</v>
          </cell>
          <cell r="B7" t="str">
            <v>输出：对残血敌人增伤</v>
          </cell>
          <cell r="C7" t="str">
            <v>群体</v>
          </cell>
          <cell r="D7" t="str">
            <v>物理</v>
          </cell>
          <cell r="G7" t="str">
            <v>加buff：检测飞行</v>
          </cell>
          <cell r="I7" t="str">
            <v>改属性：暴击</v>
          </cell>
          <cell r="K7" t="str">
            <v>改技能：友军加cd</v>
          </cell>
          <cell r="M7" t="str">
            <v>改技能：连锁爆炸</v>
          </cell>
          <cell r="O7" t="str">
            <v>改属性：cd</v>
          </cell>
          <cell r="Q7" t="str">
            <v>改属性：攻击，高处增益</v>
          </cell>
          <cell r="S7" t="str">
            <v>主动技：范围加cd</v>
          </cell>
          <cell r="W7">
            <v>80</v>
          </cell>
          <cell r="X7">
            <v>1</v>
          </cell>
          <cell r="Y7">
            <v>1</v>
          </cell>
          <cell r="Z7">
            <v>2</v>
          </cell>
          <cell r="AA7">
            <v>3</v>
          </cell>
          <cell r="AB7">
            <v>100</v>
          </cell>
          <cell r="AC7">
            <v>150</v>
          </cell>
          <cell r="AD7">
            <v>300</v>
          </cell>
          <cell r="AE7">
            <v>600</v>
          </cell>
          <cell r="AF7">
            <v>50</v>
          </cell>
          <cell r="AG7">
            <v>2</v>
          </cell>
          <cell r="AH7">
            <v>7.5</v>
          </cell>
          <cell r="AI7">
            <v>4</v>
          </cell>
          <cell r="AJ7" t="str">
            <v>增伤倍率</v>
          </cell>
          <cell r="AK7">
            <v>2</v>
          </cell>
        </row>
        <row r="8">
          <cell r="A8" t="str">
            <v>火焰塔</v>
          </cell>
          <cell r="B8" t="str">
            <v>输出：灼烧</v>
          </cell>
          <cell r="C8" t="str">
            <v>群体</v>
          </cell>
          <cell r="D8" t="str">
            <v>魔法</v>
          </cell>
          <cell r="E8" t="str">
            <v>√</v>
          </cell>
          <cell r="G8" t="str">
            <v>加buff：检测飞行</v>
          </cell>
          <cell r="I8" t="str">
            <v>改属性：攻击</v>
          </cell>
          <cell r="K8" t="str">
            <v>改技能：消除魔防</v>
          </cell>
          <cell r="M8" t="str">
            <v>改技能：加燃烧时间，天气增益</v>
          </cell>
          <cell r="O8" t="str">
            <v>改属性：攻击</v>
          </cell>
          <cell r="Q8" t="str">
            <v>改属性：暴击</v>
          </cell>
          <cell r="S8" t="str">
            <v>主动技：旋转火焰</v>
          </cell>
          <cell r="W8">
            <v>160</v>
          </cell>
          <cell r="X8">
            <v>1</v>
          </cell>
          <cell r="Y8">
            <v>1</v>
          </cell>
          <cell r="Z8">
            <v>2</v>
          </cell>
          <cell r="AA8">
            <v>3</v>
          </cell>
          <cell r="AB8">
            <v>100</v>
          </cell>
          <cell r="AC8">
            <v>150</v>
          </cell>
          <cell r="AD8">
            <v>300</v>
          </cell>
          <cell r="AE8">
            <v>600</v>
          </cell>
          <cell r="AF8">
            <v>20</v>
          </cell>
          <cell r="AG8">
            <v>1</v>
          </cell>
          <cell r="AH8">
            <v>7.5</v>
          </cell>
          <cell r="AI8">
            <v>5</v>
          </cell>
          <cell r="AJ8" t="str">
            <v>燃烧时间s</v>
          </cell>
          <cell r="AK8">
            <v>10</v>
          </cell>
          <cell r="AL8" t="str">
            <v>燃烧倍率</v>
          </cell>
          <cell r="AM8">
            <v>1</v>
          </cell>
        </row>
        <row r="9">
          <cell r="A9" t="str">
            <v>火箭塔</v>
          </cell>
          <cell r="B9" t="str">
            <v>输出：中心点增伤</v>
          </cell>
          <cell r="C9" t="str">
            <v>群体</v>
          </cell>
          <cell r="D9" t="str">
            <v>物理</v>
          </cell>
          <cell r="G9" t="str">
            <v>改属性：cd</v>
          </cell>
          <cell r="I9" t="str">
            <v>改属性：射程</v>
          </cell>
          <cell r="K9" t="str">
            <v>改技能：友军连发</v>
          </cell>
          <cell r="M9" t="str">
            <v>改技能：大范围跟踪</v>
          </cell>
          <cell r="O9" t="str">
            <v>改属性：攻击，远处增益</v>
          </cell>
          <cell r="Q9" t="str">
            <v>改属性：暴击</v>
          </cell>
          <cell r="S9" t="str">
            <v>主动技：轨道炮弹</v>
          </cell>
          <cell r="W9">
            <v>120</v>
          </cell>
          <cell r="X9">
            <v>1</v>
          </cell>
          <cell r="Y9">
            <v>1</v>
          </cell>
          <cell r="Z9">
            <v>2</v>
          </cell>
          <cell r="AA9">
            <v>3</v>
          </cell>
          <cell r="AB9">
            <v>100</v>
          </cell>
          <cell r="AC9">
            <v>150</v>
          </cell>
          <cell r="AD9">
            <v>300</v>
          </cell>
          <cell r="AE9">
            <v>600</v>
          </cell>
          <cell r="AF9">
            <v>55</v>
          </cell>
          <cell r="AG9">
            <v>2.75</v>
          </cell>
          <cell r="AH9">
            <v>7.5</v>
          </cell>
          <cell r="AI9">
            <v>5</v>
          </cell>
          <cell r="AJ9" t="str">
            <v>中心倍率</v>
          </cell>
          <cell r="AK9">
            <v>3</v>
          </cell>
        </row>
        <row r="10">
          <cell r="A10" t="str">
            <v>奥术天球</v>
          </cell>
          <cell r="B10" t="str">
            <v>输出：降低魔法抗性</v>
          </cell>
          <cell r="C10" t="str">
            <v>群体</v>
          </cell>
          <cell r="D10" t="str">
            <v>真实</v>
          </cell>
          <cell r="F10" t="str">
            <v>√</v>
          </cell>
          <cell r="G10" t="str">
            <v>改属性：cd</v>
          </cell>
          <cell r="I10" t="str">
            <v>改属性：暴击</v>
          </cell>
          <cell r="K10" t="str">
            <v>改技能：敌人变羊（破除飞行）</v>
          </cell>
          <cell r="M10" t="str">
            <v>改技能：多发飞弹</v>
          </cell>
          <cell r="O10" t="str">
            <v>改属性：射程</v>
          </cell>
          <cell r="Q10" t="str">
            <v>改属性：攻击，近处增益</v>
          </cell>
          <cell r="S10" t="str">
            <v>主动技：爆炸飞弹</v>
          </cell>
          <cell r="W10">
            <v>120</v>
          </cell>
          <cell r="X10">
            <v>1</v>
          </cell>
          <cell r="Y10">
            <v>1</v>
          </cell>
          <cell r="Z10">
            <v>2</v>
          </cell>
          <cell r="AA10">
            <v>3</v>
          </cell>
          <cell r="AB10">
            <v>100</v>
          </cell>
          <cell r="AC10">
            <v>150</v>
          </cell>
          <cell r="AD10">
            <v>300</v>
          </cell>
          <cell r="AE10">
            <v>600</v>
          </cell>
          <cell r="AF10">
            <v>45</v>
          </cell>
          <cell r="AG10">
            <v>2.75</v>
          </cell>
          <cell r="AH10">
            <v>7.5</v>
          </cell>
          <cell r="AI10">
            <v>6</v>
          </cell>
          <cell r="AJ10" t="str">
            <v>魔法减免修改%</v>
          </cell>
          <cell r="AK10">
            <v>-100</v>
          </cell>
        </row>
        <row r="11">
          <cell r="A11" t="str">
            <v>弩箭塔</v>
          </cell>
          <cell r="B11" t="str">
            <v>输出：同个目标越打越快</v>
          </cell>
          <cell r="C11" t="str">
            <v>单体</v>
          </cell>
          <cell r="D11" t="str">
            <v>物理</v>
          </cell>
          <cell r="F11" t="str">
            <v>√</v>
          </cell>
          <cell r="G11" t="str">
            <v>改属性：射程</v>
          </cell>
          <cell r="I11" t="str">
            <v>加buff：附加生命上限伤害</v>
          </cell>
          <cell r="K11" t="str">
            <v>改技能：友军加攻击%</v>
          </cell>
          <cell r="M11" t="str">
            <v>改技能：同目标越打越快</v>
          </cell>
          <cell r="O11" t="str">
            <v>改属性：攻击，高处增益</v>
          </cell>
          <cell r="Q11" t="str">
            <v>改属性：cd</v>
          </cell>
          <cell r="S11" t="str">
            <v>主动技：范围加攻击</v>
          </cell>
          <cell r="W11">
            <v>160</v>
          </cell>
          <cell r="X11">
            <v>1</v>
          </cell>
          <cell r="Y11">
            <v>1</v>
          </cell>
          <cell r="Z11">
            <v>2</v>
          </cell>
          <cell r="AA11">
            <v>3</v>
          </cell>
          <cell r="AB11">
            <v>100</v>
          </cell>
          <cell r="AC11">
            <v>150</v>
          </cell>
          <cell r="AD11">
            <v>300</v>
          </cell>
          <cell r="AE11">
            <v>600</v>
          </cell>
          <cell r="AF11">
            <v>175</v>
          </cell>
          <cell r="AG11">
            <v>1.75</v>
          </cell>
          <cell r="AH11">
            <v>7.5</v>
          </cell>
          <cell r="AI11">
            <v>1</v>
          </cell>
          <cell r="AJ11" t="str">
            <v>每次改cd%</v>
          </cell>
          <cell r="AK11">
            <v>-10</v>
          </cell>
          <cell r="AL11" t="str">
            <v>最大层数</v>
          </cell>
          <cell r="AM11">
            <v>5</v>
          </cell>
        </row>
        <row r="12">
          <cell r="A12" t="str">
            <v>酸雾塔</v>
          </cell>
          <cell r="B12" t="str">
            <v xml:space="preserve">辅助：减甲 </v>
          </cell>
          <cell r="C12" t="str">
            <v>群体</v>
          </cell>
          <cell r="D12" t="str">
            <v>魔法</v>
          </cell>
          <cell r="G12" t="str">
            <v>加buff：加增伤效果</v>
          </cell>
          <cell r="I12" t="str">
            <v>改属性：攻击</v>
          </cell>
          <cell r="K12" t="str">
            <v>改技能：消除物防</v>
          </cell>
          <cell r="M12" t="str">
            <v>改技能：加攻击</v>
          </cell>
          <cell r="O12" t="str">
            <v>改属性：射程</v>
          </cell>
          <cell r="Q12" t="str">
            <v>改属性：攻击，天气增益</v>
          </cell>
          <cell r="S12" t="str">
            <v>主动技：一次性大范围毒气攻击</v>
          </cell>
          <cell r="W12">
            <v>80</v>
          </cell>
          <cell r="X12">
            <v>1</v>
          </cell>
          <cell r="Y12">
            <v>1</v>
          </cell>
          <cell r="Z12">
            <v>2</v>
          </cell>
          <cell r="AA12">
            <v>3</v>
          </cell>
          <cell r="AB12">
            <v>100</v>
          </cell>
          <cell r="AC12">
            <v>150</v>
          </cell>
          <cell r="AD12">
            <v>300</v>
          </cell>
          <cell r="AE12">
            <v>600</v>
          </cell>
          <cell r="AF12">
            <v>6</v>
          </cell>
          <cell r="AG12">
            <v>1</v>
          </cell>
          <cell r="AH12">
            <v>7.5</v>
          </cell>
          <cell r="AI12">
            <v>5</v>
          </cell>
          <cell r="AJ12" t="str">
            <v>破甲时间s</v>
          </cell>
          <cell r="AK12">
            <v>2</v>
          </cell>
          <cell r="AL12" t="str">
            <v>物理减免修改%</v>
          </cell>
          <cell r="AM12">
            <v>-100</v>
          </cell>
        </row>
        <row r="13">
          <cell r="A13" t="str">
            <v>哥布林</v>
          </cell>
          <cell r="B13" t="str">
            <v>输出：击杀获得金币</v>
          </cell>
          <cell r="C13" t="str">
            <v>单体</v>
          </cell>
          <cell r="D13" t="str">
            <v>物理</v>
          </cell>
          <cell r="E13" t="str">
            <v>√</v>
          </cell>
          <cell r="G13" t="str">
            <v>改属性：射程</v>
          </cell>
          <cell r="I13" t="str">
            <v>改属性：暴击</v>
          </cell>
          <cell r="K13" t="str">
            <v>改技能：友军加攻击</v>
          </cell>
          <cell r="M13" t="str">
            <v>改技能：增伤连射</v>
          </cell>
          <cell r="O13" t="str">
            <v>改属性：cd</v>
          </cell>
          <cell r="Q13" t="str">
            <v>改属性：攻击，远处增益</v>
          </cell>
          <cell r="S13" t="str">
            <v>主动技：爆炸箭</v>
          </cell>
          <cell r="W13">
            <v>120</v>
          </cell>
          <cell r="X13">
            <v>1</v>
          </cell>
          <cell r="Y13">
            <v>1</v>
          </cell>
          <cell r="Z13">
            <v>2</v>
          </cell>
          <cell r="AA13">
            <v>3</v>
          </cell>
          <cell r="AB13">
            <v>100</v>
          </cell>
          <cell r="AC13">
            <v>150</v>
          </cell>
          <cell r="AD13">
            <v>300</v>
          </cell>
          <cell r="AE13">
            <v>600</v>
          </cell>
          <cell r="AF13">
            <v>175</v>
          </cell>
          <cell r="AG13">
            <v>1.75</v>
          </cell>
          <cell r="AH13">
            <v>7.5</v>
          </cell>
          <cell r="AI13">
            <v>1</v>
          </cell>
          <cell r="AJ13" t="str">
            <v>击杀金币</v>
          </cell>
          <cell r="AK13">
            <v>5</v>
          </cell>
        </row>
        <row r="14">
          <cell r="A14" t="str">
            <v>毒蝎塔</v>
          </cell>
          <cell r="B14" t="str">
            <v>输出：毒</v>
          </cell>
          <cell r="C14" t="str">
            <v>单体</v>
          </cell>
          <cell r="D14" t="str">
            <v>魔法</v>
          </cell>
          <cell r="G14" t="str">
            <v>改属性：cd</v>
          </cell>
          <cell r="I14" t="str">
            <v>改属性：攻击</v>
          </cell>
          <cell r="K14" t="str">
            <v>改技能：叠加易伤</v>
          </cell>
          <cell r="M14" t="str">
            <v>改技能：毒爆炸扩散</v>
          </cell>
          <cell r="O14" t="str">
            <v>改属性：cd</v>
          </cell>
          <cell r="Q14" t="str">
            <v>改属性：攻击，天气增益</v>
          </cell>
          <cell r="S14" t="str">
            <v>主动技：毒性爆发，眩晕并扣血</v>
          </cell>
          <cell r="W14">
            <v>80</v>
          </cell>
          <cell r="X14">
            <v>1</v>
          </cell>
          <cell r="Y14">
            <v>1</v>
          </cell>
          <cell r="Z14">
            <v>2</v>
          </cell>
          <cell r="AA14">
            <v>3</v>
          </cell>
          <cell r="AB14">
            <v>100</v>
          </cell>
          <cell r="AC14">
            <v>150</v>
          </cell>
          <cell r="AD14">
            <v>300</v>
          </cell>
          <cell r="AE14">
            <v>600</v>
          </cell>
          <cell r="AF14">
            <v>275</v>
          </cell>
          <cell r="AG14">
            <v>2.75</v>
          </cell>
          <cell r="AH14">
            <v>7.5</v>
          </cell>
          <cell r="AI14">
            <v>1</v>
          </cell>
          <cell r="AJ14" t="str">
            <v>毒时间s</v>
          </cell>
          <cell r="AK14">
            <v>20</v>
          </cell>
          <cell r="AL14" t="str">
            <v>生命比例</v>
          </cell>
          <cell r="AM14">
            <v>0.1</v>
          </cell>
        </row>
        <row r="15">
          <cell r="A15" t="str">
            <v>炸弹</v>
          </cell>
          <cell r="B15" t="str">
            <v>输出：高伤高cd</v>
          </cell>
          <cell r="C15" t="str">
            <v>群体</v>
          </cell>
          <cell r="D15" t="str">
            <v>物理</v>
          </cell>
          <cell r="G15" t="str">
            <v>加buff：检测隐身</v>
          </cell>
          <cell r="I15" t="str">
            <v>改属性：射程</v>
          </cell>
          <cell r="K15" t="str">
            <v>改技能：杀怪额外获得金币</v>
          </cell>
          <cell r="M15" t="str">
            <v>改技能：连环爆炸</v>
          </cell>
          <cell r="O15" t="str">
            <v>改属性：射程，天气增益</v>
          </cell>
          <cell r="Q15" t="str">
            <v>改属性：攻击</v>
          </cell>
          <cell r="S15" t="str">
            <v>主动技：持续雷区</v>
          </cell>
          <cell r="W15">
            <v>120</v>
          </cell>
          <cell r="X15">
            <v>1</v>
          </cell>
          <cell r="Y15">
            <v>1</v>
          </cell>
          <cell r="Z15">
            <v>2</v>
          </cell>
          <cell r="AA15">
            <v>3</v>
          </cell>
          <cell r="AB15">
            <v>100</v>
          </cell>
          <cell r="AC15">
            <v>150</v>
          </cell>
          <cell r="AD15">
            <v>300</v>
          </cell>
          <cell r="AE15">
            <v>600</v>
          </cell>
          <cell r="AF15">
            <v>400</v>
          </cell>
          <cell r="AG15">
            <v>20</v>
          </cell>
          <cell r="AH15">
            <v>7.5</v>
          </cell>
          <cell r="AI15">
            <v>5</v>
          </cell>
        </row>
        <row r="16">
          <cell r="A16" t="str">
            <v>雷电塔</v>
          </cell>
          <cell r="B16" t="str">
            <v>辅助：短暂眩晕，短时间内麻痹，无法使用技能</v>
          </cell>
          <cell r="C16" t="str">
            <v>单体</v>
          </cell>
          <cell r="D16" t="str">
            <v>魔法</v>
          </cell>
          <cell r="E16" t="str">
            <v>√</v>
          </cell>
          <cell r="G16" t="str">
            <v>加buff：检测隐身</v>
          </cell>
          <cell r="I16" t="str">
            <v>改属性：cd</v>
          </cell>
          <cell r="K16" t="str">
            <v>改技能：攻击附加高伤落雷</v>
          </cell>
          <cell r="M16" t="str">
            <v>改技能：连续落雷</v>
          </cell>
          <cell r="O16" t="str">
            <v>改属性：射程</v>
          </cell>
          <cell r="Q16" t="str">
            <v>改属性：攻击，高处增益</v>
          </cell>
          <cell r="S16" t="str">
            <v>主动技：攻击所有敌人</v>
          </cell>
          <cell r="W16">
            <v>50</v>
          </cell>
          <cell r="X16">
            <v>1</v>
          </cell>
          <cell r="Y16">
            <v>1</v>
          </cell>
          <cell r="Z16">
            <v>2</v>
          </cell>
          <cell r="AA16">
            <v>3</v>
          </cell>
          <cell r="AB16">
            <v>100</v>
          </cell>
          <cell r="AC16">
            <v>150</v>
          </cell>
          <cell r="AD16">
            <v>300</v>
          </cell>
          <cell r="AE16">
            <v>600</v>
          </cell>
          <cell r="AF16">
            <v>30</v>
          </cell>
          <cell r="AG16">
            <v>2.75</v>
          </cell>
          <cell r="AH16">
            <v>7.5</v>
          </cell>
          <cell r="AI16">
            <v>3</v>
          </cell>
          <cell r="AJ16" t="str">
            <v>麻痹时间s</v>
          </cell>
          <cell r="AK16">
            <v>0.7</v>
          </cell>
        </row>
        <row r="17">
          <cell r="A17" t="str">
            <v>冰魔塔</v>
          </cell>
          <cell r="B17" t="str">
            <v>辅助：长时间减速</v>
          </cell>
          <cell r="C17" t="str">
            <v>群体</v>
          </cell>
          <cell r="D17" t="str">
            <v>魔法</v>
          </cell>
          <cell r="G17" t="str">
            <v>加buff：检测飞行</v>
          </cell>
          <cell r="I17" t="str">
            <v>改属性：cd</v>
          </cell>
          <cell r="K17" t="str">
            <v>改技能：二次冰爆伤害</v>
          </cell>
          <cell r="M17" t="str">
            <v>改技能：概率冰冻</v>
          </cell>
          <cell r="O17" t="str">
            <v>加buff：百分比真伤</v>
          </cell>
          <cell r="Q17" t="str">
            <v>改属性：射程</v>
          </cell>
          <cell r="S17" t="str">
            <v>主动技：大范围暴风雪，减速并伤害</v>
          </cell>
          <cell r="W17">
            <v>80</v>
          </cell>
          <cell r="X17">
            <v>1</v>
          </cell>
          <cell r="Y17">
            <v>1</v>
          </cell>
          <cell r="Z17">
            <v>2</v>
          </cell>
          <cell r="AA17">
            <v>3</v>
          </cell>
          <cell r="AB17">
            <v>100</v>
          </cell>
          <cell r="AC17">
            <v>150</v>
          </cell>
          <cell r="AD17">
            <v>300</v>
          </cell>
          <cell r="AE17">
            <v>600</v>
          </cell>
          <cell r="AF17">
            <v>22</v>
          </cell>
          <cell r="AG17">
            <v>2.75</v>
          </cell>
          <cell r="AH17">
            <v>7.5</v>
          </cell>
          <cell r="AI17">
            <v>4</v>
          </cell>
          <cell r="AJ17" t="str">
            <v>减速时间s</v>
          </cell>
          <cell r="AK17">
            <v>5</v>
          </cell>
          <cell r="AL17" t="str">
            <v>改变速率%</v>
          </cell>
          <cell r="AM17">
            <v>-50</v>
          </cell>
        </row>
        <row r="18">
          <cell r="A18" t="str">
            <v>时光塔</v>
          </cell>
          <cell r="B18" t="str">
            <v>辅助：减速+加速（cd和buff tick）</v>
          </cell>
          <cell r="C18" t="str">
            <v>群体</v>
          </cell>
          <cell r="D18" t="str">
            <v>真实</v>
          </cell>
          <cell r="F18" t="str">
            <v>√</v>
          </cell>
          <cell r="G18" t="str">
            <v>加buff：检测隐身</v>
          </cell>
          <cell r="I18" t="str">
            <v>改属性：射程</v>
          </cell>
          <cell r="K18" t="str">
            <v>改技能：生成雷电场</v>
          </cell>
          <cell r="M18" t="str">
            <v>改技能：回复无效</v>
          </cell>
          <cell r="O18" t="str">
            <v>改属性：攻击，天气增益</v>
          </cell>
          <cell r="Q18" t="str">
            <v>改属性：射程</v>
          </cell>
          <cell r="S18" t="str">
            <v>主动技：时间结界</v>
          </cell>
          <cell r="W18">
            <v>120</v>
          </cell>
          <cell r="X18">
            <v>1</v>
          </cell>
          <cell r="Y18">
            <v>1</v>
          </cell>
          <cell r="Z18">
            <v>2</v>
          </cell>
          <cell r="AA18">
            <v>3</v>
          </cell>
          <cell r="AB18">
            <v>100</v>
          </cell>
          <cell r="AC18">
            <v>150</v>
          </cell>
          <cell r="AD18">
            <v>300</v>
          </cell>
          <cell r="AE18">
            <v>600</v>
          </cell>
          <cell r="AF18">
            <v>6</v>
          </cell>
          <cell r="AG18">
            <v>1</v>
          </cell>
          <cell r="AH18">
            <v>7.5</v>
          </cell>
          <cell r="AI18">
            <v>5</v>
          </cell>
          <cell r="AJ18" t="str">
            <v>改变cd%</v>
          </cell>
          <cell r="AK18">
            <v>-50</v>
          </cell>
          <cell r="AL18" t="str">
            <v>改变速率%</v>
          </cell>
          <cell r="AM18">
            <v>-30</v>
          </cell>
          <cell r="AN18" t="str">
            <v>改变buff%</v>
          </cell>
          <cell r="AO18">
            <v>-50</v>
          </cell>
        </row>
        <row r="19">
          <cell r="A19" t="str">
            <v>魔像</v>
          </cell>
          <cell r="B19" t="str">
            <v>辅助：击退</v>
          </cell>
          <cell r="C19" t="str">
            <v>群体</v>
          </cell>
          <cell r="D19" t="str">
            <v>物理</v>
          </cell>
          <cell r="E19" t="str">
            <v>√</v>
          </cell>
          <cell r="G19" t="str">
            <v>加buff：检测飞行</v>
          </cell>
          <cell r="I19" t="str">
            <v>改属性：cd</v>
          </cell>
          <cell r="K19" t="str">
            <v>改技能：留下燃烧地面</v>
          </cell>
          <cell r="M19" t="str">
            <v>改技能：概率眩晕</v>
          </cell>
          <cell r="O19" t="str">
            <v>改属性：攻击，近处加成</v>
          </cell>
          <cell r="Q19" t="str">
            <v>改属性：射程</v>
          </cell>
          <cell r="S19" t="str">
            <v>主动技：召唤魔灵，群体眩晕</v>
          </cell>
          <cell r="W19">
            <v>160</v>
          </cell>
          <cell r="X19">
            <v>1</v>
          </cell>
          <cell r="Y19">
            <v>1</v>
          </cell>
          <cell r="Z19">
            <v>2</v>
          </cell>
          <cell r="AA19">
            <v>3</v>
          </cell>
          <cell r="AB19">
            <v>100</v>
          </cell>
          <cell r="AC19">
            <v>150</v>
          </cell>
          <cell r="AD19">
            <v>300</v>
          </cell>
          <cell r="AE19">
            <v>600</v>
          </cell>
          <cell r="AF19">
            <v>18</v>
          </cell>
          <cell r="AG19">
            <v>2.75</v>
          </cell>
          <cell r="AH19">
            <v>7.5</v>
          </cell>
          <cell r="AI19">
            <v>5</v>
          </cell>
          <cell r="AJ19" t="str">
            <v>击退力</v>
          </cell>
          <cell r="AK19">
            <v>40</v>
          </cell>
        </row>
        <row r="20">
          <cell r="A20" t="str">
            <v>水晶</v>
          </cell>
          <cell r="B20" t="str">
            <v>辅助：长cd眩晕</v>
          </cell>
          <cell r="C20" t="str">
            <v>单体</v>
          </cell>
          <cell r="D20" t="str">
            <v>物理</v>
          </cell>
          <cell r="F20" t="str">
            <v>√</v>
          </cell>
          <cell r="G20" t="str">
            <v>改属性：攻击</v>
          </cell>
          <cell r="I20" t="str">
            <v>改属性：射程</v>
          </cell>
          <cell r="K20" t="str">
            <v>改技能：水晶爆裂百分比伤害</v>
          </cell>
          <cell r="M20" t="str">
            <v>改技能：弹射</v>
          </cell>
          <cell r="O20" t="str">
            <v>改属性：攻击，远处加成</v>
          </cell>
          <cell r="Q20" t="str">
            <v>改属性：cd</v>
          </cell>
          <cell r="S20" t="str">
            <v>主动技：水晶雨</v>
          </cell>
          <cell r="W20">
            <v>120</v>
          </cell>
          <cell r="X20">
            <v>1</v>
          </cell>
          <cell r="Y20">
            <v>1</v>
          </cell>
          <cell r="Z20">
            <v>2</v>
          </cell>
          <cell r="AA20">
            <v>3</v>
          </cell>
          <cell r="AB20">
            <v>100</v>
          </cell>
          <cell r="AC20">
            <v>150</v>
          </cell>
          <cell r="AD20">
            <v>300</v>
          </cell>
          <cell r="AE20">
            <v>600</v>
          </cell>
          <cell r="AF20">
            <v>58</v>
          </cell>
          <cell r="AG20">
            <v>3.5</v>
          </cell>
          <cell r="AH20">
            <v>7.5</v>
          </cell>
          <cell r="AI20">
            <v>2</v>
          </cell>
          <cell r="AJ20" t="str">
            <v>束缚时间s</v>
          </cell>
          <cell r="AK20">
            <v>2.5</v>
          </cell>
        </row>
        <row r="21">
          <cell r="A21" t="str">
            <v>炼金塔</v>
          </cell>
          <cell r="B21" t="str">
            <v>辅助：随时间加金币</v>
          </cell>
          <cell r="C21" t="str">
            <v>/</v>
          </cell>
          <cell r="D21" t="str">
            <v>/</v>
          </cell>
          <cell r="G21" t="str">
            <v>加buff：敌人死亡爆额外金币</v>
          </cell>
          <cell r="I21" t="str">
            <v>加buff：额外获得一次金币</v>
          </cell>
          <cell r="K21" t="str">
            <v>改技能：友军加攻</v>
          </cell>
          <cell r="M21" t="str">
            <v>改技能：额外随时间加金币</v>
          </cell>
          <cell r="O21" t="str">
            <v>改属性：射程</v>
          </cell>
          <cell r="Q21" t="str">
            <v>改属性：cd，天气增益</v>
          </cell>
          <cell r="S21" t="str">
            <v>主动技：随机开1-5次金币宝箱</v>
          </cell>
          <cell r="W21">
            <v>160</v>
          </cell>
          <cell r="X21">
            <v>1</v>
          </cell>
          <cell r="Y21">
            <v>1</v>
          </cell>
          <cell r="Z21">
            <v>2</v>
          </cell>
          <cell r="AA21">
            <v>3</v>
          </cell>
          <cell r="AB21">
            <v>100</v>
          </cell>
          <cell r="AC21">
            <v>150</v>
          </cell>
          <cell r="AD21">
            <v>300</v>
          </cell>
          <cell r="AE21">
            <v>600</v>
          </cell>
          <cell r="AF21">
            <v>0</v>
          </cell>
          <cell r="AG21">
            <v>0</v>
          </cell>
          <cell r="AH21">
            <v>7.5</v>
          </cell>
          <cell r="AI21">
            <v>1</v>
          </cell>
          <cell r="AJ21" t="str">
            <v>每秒加金币</v>
          </cell>
          <cell r="AK21">
            <v>1</v>
          </cell>
        </row>
        <row r="25">
          <cell r="A25" t="str">
            <v>天气</v>
          </cell>
          <cell r="B25" t="str">
            <v>对塔</v>
          </cell>
          <cell r="C25" t="str">
            <v>克制</v>
          </cell>
          <cell r="D25" t="str">
            <v>利好</v>
          </cell>
        </row>
        <row r="26">
          <cell r="A26" t="str">
            <v>沙尘暴</v>
          </cell>
          <cell r="B26" t="str">
            <v>塔攻击会miss</v>
          </cell>
          <cell r="C26" t="str">
            <v>高攻慢速</v>
          </cell>
          <cell r="D26" t="str">
            <v>火焰：命中加buff，加燃烧层数</v>
          </cell>
        </row>
        <row r="27">
          <cell r="A27" t="str">
            <v>雪</v>
          </cell>
          <cell r="B27" t="str">
            <v>塔攻速降低n%</v>
          </cell>
          <cell r="C27" t="str">
            <v>快速塔</v>
          </cell>
          <cell r="D27" t="str">
            <v>雷电：加buff，眩晕扩散</v>
          </cell>
        </row>
        <row r="28">
          <cell r="A28" t="str">
            <v>雾</v>
          </cell>
          <cell r="B28" t="str">
            <v>塔射程不超过n</v>
          </cell>
          <cell r="C28" t="str">
            <v>大范围塔</v>
          </cell>
          <cell r="D28" t="str">
            <v>哥布林：加属性，加攻击</v>
          </cell>
        </row>
        <row r="29">
          <cell r="A29" t="str">
            <v>雨</v>
          </cell>
          <cell r="B29" t="str">
            <v>不断清除全体对象debuff</v>
          </cell>
          <cell r="C29" t="str">
            <v>DOT塔/控制塔</v>
          </cell>
          <cell r="D29" t="str">
            <v>冰魔塔：命中加uff，短暂冰冻</v>
          </cell>
        </row>
      </sheetData>
      <sheetData sheetId="1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>
            <v>12</v>
          </cell>
          <cell r="M1">
            <v>13</v>
          </cell>
          <cell r="N1">
            <v>14</v>
          </cell>
          <cell r="O1">
            <v>15</v>
          </cell>
          <cell r="P1">
            <v>16</v>
          </cell>
          <cell r="Q1">
            <v>17</v>
          </cell>
          <cell r="R1">
            <v>18</v>
          </cell>
          <cell r="S1">
            <v>19</v>
          </cell>
          <cell r="T1">
            <v>20</v>
          </cell>
          <cell r="U1">
            <v>21</v>
          </cell>
          <cell r="V1">
            <v>22</v>
          </cell>
          <cell r="W1">
            <v>23</v>
          </cell>
          <cell r="X1">
            <v>24</v>
          </cell>
          <cell r="Y1">
            <v>25</v>
          </cell>
          <cell r="Z1">
            <v>26</v>
          </cell>
          <cell r="AA1">
            <v>27</v>
          </cell>
          <cell r="AB1">
            <v>28</v>
          </cell>
          <cell r="AC1">
            <v>29</v>
          </cell>
          <cell r="AD1">
            <v>30</v>
          </cell>
          <cell r="AE1">
            <v>31</v>
          </cell>
          <cell r="AF1">
            <v>32</v>
          </cell>
          <cell r="AG1">
            <v>33</v>
          </cell>
          <cell r="AH1">
            <v>34</v>
          </cell>
          <cell r="AI1">
            <v>35</v>
          </cell>
          <cell r="AJ1">
            <v>36</v>
          </cell>
          <cell r="AK1">
            <v>37</v>
          </cell>
          <cell r="AL1">
            <v>38</v>
          </cell>
          <cell r="AM1">
            <v>39</v>
          </cell>
          <cell r="AN1">
            <v>40</v>
          </cell>
          <cell r="AO1">
            <v>41</v>
          </cell>
          <cell r="AP1">
            <v>42</v>
          </cell>
          <cell r="AQ1">
            <v>43</v>
          </cell>
          <cell r="AR1">
            <v>44</v>
          </cell>
          <cell r="AS1">
            <v>45</v>
          </cell>
        </row>
        <row r="2">
          <cell r="A2" t="str">
            <v>名称</v>
          </cell>
          <cell r="B2" t="str">
            <v>描述</v>
          </cell>
          <cell r="C2" t="str">
            <v>单体/群体</v>
          </cell>
          <cell r="D2" t="str">
            <v>属性</v>
          </cell>
          <cell r="E2" t="str">
            <v>检测隐身？</v>
          </cell>
          <cell r="F2" t="str">
            <v>检测飞行？</v>
          </cell>
          <cell r="G2" t="str">
            <v>天赋1_1</v>
          </cell>
          <cell r="H2" t="str">
            <v>参数</v>
          </cell>
          <cell r="I2" t="str">
            <v>天赋1_2</v>
          </cell>
          <cell r="J2" t="str">
            <v>参数</v>
          </cell>
          <cell r="K2" t="str">
            <v>天赋2_1</v>
          </cell>
          <cell r="L2" t="str">
            <v>参数</v>
          </cell>
          <cell r="M2" t="str">
            <v>天赋2_2</v>
          </cell>
          <cell r="N2" t="str">
            <v>参数</v>
          </cell>
          <cell r="O2" t="str">
            <v>天赋3_1</v>
          </cell>
          <cell r="P2" t="str">
            <v>参数</v>
          </cell>
          <cell r="Q2" t="str">
            <v>天赋3_2</v>
          </cell>
          <cell r="R2" t="str">
            <v>参数</v>
          </cell>
          <cell r="S2" t="str">
            <v>天赋4_1</v>
          </cell>
          <cell r="T2" t="str">
            <v>参数</v>
          </cell>
          <cell r="U2" t="str">
            <v>天赋4_2</v>
          </cell>
          <cell r="V2" t="str">
            <v>参数</v>
          </cell>
          <cell r="W2" t="str">
            <v>价格</v>
          </cell>
          <cell r="X2" t="str">
            <v>升2级耗卡</v>
          </cell>
          <cell r="Y2" t="str">
            <v>升3级耗卡</v>
          </cell>
          <cell r="Z2" t="str">
            <v>升4级耗卡</v>
          </cell>
          <cell r="AA2" t="str">
            <v>升5级耗卡</v>
          </cell>
          <cell r="AB2" t="str">
            <v>升2级金币</v>
          </cell>
          <cell r="AC2" t="str">
            <v>升3级金币</v>
          </cell>
          <cell r="AD2" t="str">
            <v>升4级金币</v>
          </cell>
          <cell r="AE2" t="str">
            <v>升5级金币</v>
          </cell>
          <cell r="AF2" t="str">
            <v>攻击</v>
          </cell>
          <cell r="AG2" t="str">
            <v>能量点</v>
          </cell>
          <cell r="AH2" t="str">
            <v>cd（秒）</v>
          </cell>
          <cell r="AI2" t="str">
            <v>cd（回合）</v>
          </cell>
          <cell r="AJ2" t="str">
            <v>伤害范围</v>
          </cell>
          <cell r="AK2" t="str">
            <v>特殊属性1</v>
          </cell>
          <cell r="AL2" t="str">
            <v>参数</v>
          </cell>
          <cell r="AM2" t="str">
            <v>特殊属性2</v>
          </cell>
          <cell r="AN2" t="str">
            <v>参数</v>
          </cell>
          <cell r="AO2" t="str">
            <v>特殊属性3</v>
          </cell>
          <cell r="AP2" t="str">
            <v>参数</v>
          </cell>
          <cell r="AQ2" t="str">
            <v>特殊属性4</v>
          </cell>
          <cell r="AR2" t="str">
            <v>参数</v>
          </cell>
          <cell r="AS2" t="str">
            <v>特殊属性5</v>
          </cell>
        </row>
        <row r="3">
          <cell r="A3" t="str">
            <v>地狱烈焰</v>
          </cell>
          <cell r="B3" t="str">
            <v>常规攻击</v>
          </cell>
          <cell r="C3" t="str">
            <v>群体</v>
          </cell>
          <cell r="D3" t="str">
            <v>魔法</v>
          </cell>
          <cell r="E3" t="str">
            <v>√</v>
          </cell>
          <cell r="G3" t="str">
            <v>加buff：检测飞行</v>
          </cell>
          <cell r="I3" t="str">
            <v>改属性：+攻击</v>
          </cell>
          <cell r="K3" t="str">
            <v>改技能：冰冻火焰，减速</v>
          </cell>
          <cell r="M3" t="str">
            <v>改技能：点燃敌人</v>
          </cell>
          <cell r="O3" t="str">
            <v>改属性：-cd</v>
          </cell>
          <cell r="Q3" t="str">
            <v>改属性：+攻击</v>
          </cell>
          <cell r="S3" t="str">
            <v>改属性：-cd</v>
          </cell>
          <cell r="U3" t="str">
            <v>改属性：加能量上限</v>
          </cell>
          <cell r="W3">
            <v>100</v>
          </cell>
          <cell r="X3">
            <v>1</v>
          </cell>
          <cell r="Y3">
            <v>1</v>
          </cell>
          <cell r="Z3">
            <v>1</v>
          </cell>
          <cell r="AA3">
            <v>1</v>
          </cell>
          <cell r="AB3">
            <v>100</v>
          </cell>
          <cell r="AC3">
            <v>150</v>
          </cell>
          <cell r="AD3">
            <v>300</v>
          </cell>
          <cell r="AE3">
            <v>600</v>
          </cell>
          <cell r="AF3">
            <v>100</v>
          </cell>
          <cell r="AG3">
            <v>3</v>
          </cell>
          <cell r="AH3">
            <v>1</v>
          </cell>
          <cell r="AI3">
            <v>10</v>
          </cell>
          <cell r="AJ3">
            <v>1</v>
          </cell>
        </row>
        <row r="4">
          <cell r="A4" t="str">
            <v>破甲弹</v>
          </cell>
          <cell r="B4" t="str">
            <v>破除物防</v>
          </cell>
          <cell r="C4" t="str">
            <v>群体</v>
          </cell>
          <cell r="D4" t="str">
            <v>物理</v>
          </cell>
          <cell r="F4" t="str">
            <v>√</v>
          </cell>
          <cell r="G4" t="str">
            <v>加buff：检测隐身</v>
          </cell>
          <cell r="I4" t="str">
            <v>改属性：+攻击</v>
          </cell>
          <cell r="K4" t="str">
            <v>改技能：物伤增加</v>
          </cell>
          <cell r="M4" t="str">
            <v>改技能：连发，百分比伤害</v>
          </cell>
          <cell r="O4" t="str">
            <v>改属性：-cd</v>
          </cell>
          <cell r="Q4" t="str">
            <v>改属性：+攻击</v>
          </cell>
          <cell r="S4" t="str">
            <v>改属性：-cd</v>
          </cell>
          <cell r="U4" t="str">
            <v>改属性：加能量上限</v>
          </cell>
          <cell r="W4">
            <v>100</v>
          </cell>
          <cell r="X4">
            <v>1</v>
          </cell>
          <cell r="Y4">
            <v>1</v>
          </cell>
          <cell r="Z4">
            <v>1</v>
          </cell>
          <cell r="AA4">
            <v>1</v>
          </cell>
          <cell r="AB4">
            <v>100</v>
          </cell>
          <cell r="AC4">
            <v>150</v>
          </cell>
          <cell r="AD4">
            <v>300</v>
          </cell>
          <cell r="AE4">
            <v>600</v>
          </cell>
          <cell r="AF4">
            <v>100</v>
          </cell>
          <cell r="AG4">
            <v>3</v>
          </cell>
          <cell r="AH4">
            <v>1</v>
          </cell>
          <cell r="AI4">
            <v>10</v>
          </cell>
          <cell r="AJ4">
            <v>1</v>
          </cell>
        </row>
        <row r="5">
          <cell r="A5" t="str">
            <v>净化药水</v>
          </cell>
          <cell r="B5" t="str">
            <v>破除魔防</v>
          </cell>
          <cell r="C5" t="str">
            <v>群体</v>
          </cell>
          <cell r="D5" t="str">
            <v>魔法</v>
          </cell>
          <cell r="E5" t="str">
            <v>√</v>
          </cell>
          <cell r="G5" t="str">
            <v>加buff：检测飞行</v>
          </cell>
          <cell r="I5" t="str">
            <v>改属性：+攻击</v>
          </cell>
          <cell r="K5" t="str">
            <v>改技能：魔伤增加</v>
          </cell>
          <cell r="M5" t="str">
            <v>改技能：持续递增伤害</v>
          </cell>
          <cell r="O5" t="str">
            <v>改属性：-cd</v>
          </cell>
          <cell r="Q5" t="str">
            <v>改属性：+攻击</v>
          </cell>
          <cell r="S5" t="str">
            <v>改属性：-cd</v>
          </cell>
          <cell r="U5" t="str">
            <v>改属性：加能量上限</v>
          </cell>
          <cell r="W5">
            <v>100</v>
          </cell>
          <cell r="X5">
            <v>1</v>
          </cell>
          <cell r="Y5">
            <v>1</v>
          </cell>
          <cell r="Z5">
            <v>1</v>
          </cell>
          <cell r="AA5">
            <v>1</v>
          </cell>
          <cell r="AB5">
            <v>100</v>
          </cell>
          <cell r="AC5">
            <v>150</v>
          </cell>
          <cell r="AD5">
            <v>300</v>
          </cell>
          <cell r="AE5">
            <v>600</v>
          </cell>
          <cell r="AF5">
            <v>100</v>
          </cell>
          <cell r="AG5">
            <v>3</v>
          </cell>
          <cell r="AH5">
            <v>1</v>
          </cell>
          <cell r="AI5">
            <v>10</v>
          </cell>
          <cell r="AJ5">
            <v>1</v>
          </cell>
        </row>
        <row r="6">
          <cell r="A6" t="str">
            <v>雷电领域</v>
          </cell>
          <cell r="B6" t="str">
            <v>破隐身</v>
          </cell>
          <cell r="C6" t="str">
            <v>群体</v>
          </cell>
          <cell r="D6" t="str">
            <v>魔法</v>
          </cell>
          <cell r="E6" t="str">
            <v>√</v>
          </cell>
          <cell r="G6" t="str">
            <v>加buff：检测飞行</v>
          </cell>
          <cell r="I6" t="str">
            <v>改属性：+攻击</v>
          </cell>
          <cell r="K6" t="str">
            <v>改技能：范围变羊</v>
          </cell>
          <cell r="M6" t="str">
            <v>改技能：高伤落雷，削生命上限</v>
          </cell>
          <cell r="O6" t="str">
            <v>改属性：-cd</v>
          </cell>
          <cell r="Q6" t="str">
            <v>改属性：+攻击</v>
          </cell>
          <cell r="S6" t="str">
            <v>改属性：-cd</v>
          </cell>
          <cell r="U6" t="str">
            <v>改属性：加能量上限</v>
          </cell>
          <cell r="W6">
            <v>100</v>
          </cell>
          <cell r="X6">
            <v>1</v>
          </cell>
          <cell r="Y6">
            <v>1</v>
          </cell>
          <cell r="Z6">
            <v>1</v>
          </cell>
          <cell r="AA6">
            <v>1</v>
          </cell>
          <cell r="AB6">
            <v>100</v>
          </cell>
          <cell r="AC6">
            <v>150</v>
          </cell>
          <cell r="AD6">
            <v>300</v>
          </cell>
          <cell r="AE6">
            <v>600</v>
          </cell>
          <cell r="AF6">
            <v>100</v>
          </cell>
          <cell r="AG6">
            <v>3</v>
          </cell>
          <cell r="AH6">
            <v>1</v>
          </cell>
          <cell r="AI6">
            <v>10</v>
          </cell>
          <cell r="AJ6">
            <v>1</v>
          </cell>
        </row>
        <row r="7">
          <cell r="A7" t="str">
            <v>时空结界</v>
          </cell>
          <cell r="B7" t="str">
            <v>大范围减速（对群）</v>
          </cell>
          <cell r="C7" t="str">
            <v>群体</v>
          </cell>
          <cell r="D7" t="str">
            <v>魔法</v>
          </cell>
          <cell r="F7" t="str">
            <v>√</v>
          </cell>
          <cell r="G7" t="str">
            <v>加buff：检测隐身</v>
          </cell>
          <cell r="I7" t="str">
            <v>改属性：+攻击</v>
          </cell>
          <cell r="K7" t="str">
            <v>改技能：时间静止</v>
          </cell>
          <cell r="M7" t="str">
            <v>改技能：范围光束爆炸</v>
          </cell>
          <cell r="O7" t="str">
            <v>改属性：-cd</v>
          </cell>
          <cell r="Q7" t="str">
            <v>改属性：+攻击</v>
          </cell>
          <cell r="S7" t="str">
            <v>改属性：-cd</v>
          </cell>
          <cell r="U7" t="str">
            <v>改属性：加能量上限</v>
          </cell>
          <cell r="W7">
            <v>100</v>
          </cell>
          <cell r="X7">
            <v>1</v>
          </cell>
          <cell r="Y7">
            <v>1</v>
          </cell>
          <cell r="Z7">
            <v>1</v>
          </cell>
          <cell r="AA7">
            <v>1</v>
          </cell>
          <cell r="AB7">
            <v>100</v>
          </cell>
          <cell r="AC7">
            <v>150</v>
          </cell>
          <cell r="AD7">
            <v>300</v>
          </cell>
          <cell r="AE7">
            <v>600</v>
          </cell>
          <cell r="AF7">
            <v>100</v>
          </cell>
          <cell r="AG7">
            <v>3</v>
          </cell>
          <cell r="AH7">
            <v>1</v>
          </cell>
          <cell r="AI7">
            <v>10</v>
          </cell>
          <cell r="AJ7">
            <v>1</v>
          </cell>
        </row>
        <row r="8">
          <cell r="A8" t="str">
            <v>冰霜漩涡</v>
          </cell>
          <cell r="B8" t="str">
            <v>小范围冰冻（对单）</v>
          </cell>
          <cell r="C8" t="str">
            <v>群体</v>
          </cell>
          <cell r="D8" t="str">
            <v>物理</v>
          </cell>
          <cell r="E8" t="str">
            <v>√</v>
          </cell>
          <cell r="G8" t="str">
            <v>加buff：检测飞行</v>
          </cell>
          <cell r="I8" t="str">
            <v>改属性：+攻击</v>
          </cell>
          <cell r="K8" t="str">
            <v>改技能：线形连射</v>
          </cell>
          <cell r="M8" t="str">
            <v>改技能：冰冻爆炸</v>
          </cell>
          <cell r="O8" t="str">
            <v>改属性：-cd</v>
          </cell>
          <cell r="Q8" t="str">
            <v>改属性：+攻击</v>
          </cell>
          <cell r="S8" t="str">
            <v>改属性：-cd</v>
          </cell>
          <cell r="U8" t="str">
            <v>改属性：加能量上限</v>
          </cell>
          <cell r="W8">
            <v>100</v>
          </cell>
          <cell r="X8">
            <v>1</v>
          </cell>
          <cell r="Y8">
            <v>1</v>
          </cell>
          <cell r="Z8">
            <v>1</v>
          </cell>
          <cell r="AA8">
            <v>1</v>
          </cell>
          <cell r="AB8">
            <v>100</v>
          </cell>
          <cell r="AC8">
            <v>150</v>
          </cell>
          <cell r="AD8">
            <v>300</v>
          </cell>
          <cell r="AE8">
            <v>600</v>
          </cell>
          <cell r="AF8">
            <v>100</v>
          </cell>
          <cell r="AG8">
            <v>3</v>
          </cell>
          <cell r="AH8">
            <v>1</v>
          </cell>
          <cell r="AI8">
            <v>10</v>
          </cell>
          <cell r="AJ8">
            <v>1</v>
          </cell>
        </row>
        <row r="9">
          <cell r="A9" t="str">
            <v>黑洞</v>
          </cell>
          <cell r="B9" t="str">
            <v>控制爆发</v>
          </cell>
          <cell r="C9" t="str">
            <v>群体</v>
          </cell>
          <cell r="D9" t="str">
            <v>真实</v>
          </cell>
          <cell r="E9" t="str">
            <v>√</v>
          </cell>
          <cell r="G9" t="str">
            <v>加buff：检测飞行</v>
          </cell>
          <cell r="I9" t="str">
            <v>改属性：+攻击</v>
          </cell>
          <cell r="K9" t="str">
            <v>改技能：大范围牵引</v>
          </cell>
          <cell r="M9" t="str">
            <v>改技能：百分比伤害</v>
          </cell>
          <cell r="O9" t="str">
            <v>改属性：-cd</v>
          </cell>
          <cell r="Q9" t="str">
            <v>改属性：+攻击</v>
          </cell>
          <cell r="S9" t="str">
            <v>改属性：-cd</v>
          </cell>
          <cell r="U9" t="str">
            <v>改属性：加能量上限</v>
          </cell>
          <cell r="W9">
            <v>100</v>
          </cell>
          <cell r="X9">
            <v>1</v>
          </cell>
          <cell r="Y9">
            <v>1</v>
          </cell>
          <cell r="Z9">
            <v>1</v>
          </cell>
          <cell r="AA9">
            <v>1</v>
          </cell>
          <cell r="AB9">
            <v>100</v>
          </cell>
          <cell r="AC9">
            <v>150</v>
          </cell>
          <cell r="AD9">
            <v>300</v>
          </cell>
          <cell r="AE9">
            <v>600</v>
          </cell>
          <cell r="AF9">
            <v>100</v>
          </cell>
          <cell r="AG9">
            <v>3</v>
          </cell>
          <cell r="AH9">
            <v>1</v>
          </cell>
          <cell r="AI9">
            <v>10</v>
          </cell>
          <cell r="AJ9">
            <v>1</v>
          </cell>
        </row>
        <row r="10">
          <cell r="A10" t="str">
            <v>哥布林召唤</v>
          </cell>
          <cell r="B10" t="str">
            <v>攻击加钱</v>
          </cell>
          <cell r="C10" t="str">
            <v>单体</v>
          </cell>
          <cell r="D10" t="str">
            <v>物理</v>
          </cell>
          <cell r="F10" t="str">
            <v>√</v>
          </cell>
          <cell r="G10" t="str">
            <v>加buff：检测隐身</v>
          </cell>
          <cell r="I10" t="str">
            <v>改属性：+攻击</v>
          </cell>
          <cell r="K10" t="str">
            <v>改技能：哥布林军团（群体窃取）</v>
          </cell>
          <cell r="M10" t="str">
            <v>改技能：哥布林将军（高伤）</v>
          </cell>
          <cell r="O10" t="str">
            <v>改属性：-cd</v>
          </cell>
          <cell r="Q10" t="str">
            <v>改属性：+攻击</v>
          </cell>
          <cell r="S10" t="str">
            <v>改属性：-cd</v>
          </cell>
          <cell r="U10" t="str">
            <v>改属性：加能量上限</v>
          </cell>
          <cell r="W10">
            <v>100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100</v>
          </cell>
          <cell r="AC10">
            <v>150</v>
          </cell>
          <cell r="AD10">
            <v>300</v>
          </cell>
          <cell r="AE10">
            <v>600</v>
          </cell>
          <cell r="AF10">
            <v>100</v>
          </cell>
          <cell r="AG10">
            <v>3</v>
          </cell>
          <cell r="AH10">
            <v>1</v>
          </cell>
          <cell r="AI10">
            <v>10</v>
          </cell>
          <cell r="AJ10">
            <v>1</v>
          </cell>
        </row>
        <row r="11">
          <cell r="A11" t="str">
            <v>强化子弹</v>
          </cell>
          <cell r="B11" t="str">
            <v>强化任一友军</v>
          </cell>
          <cell r="C11" t="str">
            <v>单体</v>
          </cell>
          <cell r="D11" t="str">
            <v>/</v>
          </cell>
          <cell r="G11" t="str">
            <v>改属性：-cd</v>
          </cell>
          <cell r="I11" t="str">
            <v>改属性：加能量上限</v>
          </cell>
          <cell r="K11" t="str">
            <v>改技能：子弹弹射</v>
          </cell>
          <cell r="M11" t="str">
            <v>改技能：弹射敌人，伤害和减益</v>
          </cell>
          <cell r="O11" t="str">
            <v>改属性：-cd</v>
          </cell>
          <cell r="Q11" t="str">
            <v>改属性：+攻击</v>
          </cell>
          <cell r="S11" t="str">
            <v>改属性：-cd</v>
          </cell>
          <cell r="U11" t="str">
            <v>改属性：加能量上限</v>
          </cell>
          <cell r="W11">
            <v>100</v>
          </cell>
          <cell r="X11">
            <v>1</v>
          </cell>
          <cell r="Y11">
            <v>1</v>
          </cell>
          <cell r="Z11">
            <v>1</v>
          </cell>
          <cell r="AA11">
            <v>1</v>
          </cell>
          <cell r="AB11">
            <v>100</v>
          </cell>
          <cell r="AC11">
            <v>150</v>
          </cell>
          <cell r="AD11">
            <v>300</v>
          </cell>
          <cell r="AE11">
            <v>600</v>
          </cell>
          <cell r="AF11">
            <v>100</v>
          </cell>
          <cell r="AG11">
            <v>3</v>
          </cell>
          <cell r="AH11">
            <v>1</v>
          </cell>
          <cell r="AI11">
            <v>10</v>
          </cell>
          <cell r="AJ11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2"/>
  <sheetViews>
    <sheetView tabSelected="1" zoomScale="70" zoomScaleNormal="70" workbookViewId="0">
      <pane xSplit="3" ySplit="5" topLeftCell="D13" activePane="bottomRight" state="frozen"/>
      <selection pane="topRight" activeCell="D1" sqref="D1"/>
      <selection pane="bottomLeft" activeCell="A6" sqref="A6"/>
      <selection pane="bottomRight" activeCell="H17" sqref="H17"/>
    </sheetView>
  </sheetViews>
  <sheetFormatPr defaultColWidth="9" defaultRowHeight="14.25" x14ac:dyDescent="0.2"/>
  <cols>
    <col min="1" max="1" width="5.375" customWidth="1"/>
    <col min="2" max="2" width="43.25" customWidth="1"/>
    <col min="3" max="3" width="18.875" bestFit="1" customWidth="1"/>
    <col min="4" max="4" width="5.75" customWidth="1"/>
    <col min="5" max="6" width="8.75" customWidth="1"/>
    <col min="7" max="7" width="49.375" bestFit="1" customWidth="1"/>
    <col min="8" max="8" width="41" customWidth="1"/>
    <col min="9" max="9" width="17.25" customWidth="1"/>
    <col min="10" max="10" width="4.25" customWidth="1"/>
    <col min="11" max="14" width="3.375" customWidth="1"/>
    <col min="15" max="18" width="3.375" style="17" customWidth="1"/>
    <col min="19" max="19" width="3.375" style="31" customWidth="1"/>
    <col min="20" max="22" width="3.375" customWidth="1"/>
    <col min="23" max="25" width="3.375" style="17" customWidth="1"/>
    <col min="26" max="26" width="3.375" style="30" customWidth="1"/>
    <col min="27" max="27" width="9" customWidth="1"/>
    <col min="28" max="28" width="47.125" bestFit="1" customWidth="1"/>
    <col min="29" max="30" width="9" customWidth="1"/>
    <col min="31" max="33" width="9" style="17" customWidth="1"/>
    <col min="34" max="34" width="7" style="17" customWidth="1"/>
  </cols>
  <sheetData>
    <row r="1" spans="1:35" s="1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10" t="s">
        <v>6</v>
      </c>
      <c r="H1" s="10" t="s">
        <v>7</v>
      </c>
      <c r="I1" s="34" t="s">
        <v>8</v>
      </c>
      <c r="J1" s="35"/>
      <c r="K1" s="38" t="s">
        <v>9</v>
      </c>
      <c r="L1" s="39"/>
      <c r="M1" s="39"/>
      <c r="N1" s="39"/>
      <c r="O1" s="39"/>
      <c r="P1" s="39"/>
      <c r="Q1" s="39"/>
      <c r="R1" s="40"/>
      <c r="S1" s="34" t="s">
        <v>272</v>
      </c>
      <c r="T1" s="42"/>
      <c r="U1" s="42"/>
      <c r="V1" s="42"/>
      <c r="W1" s="42"/>
      <c r="X1" s="42"/>
      <c r="Y1" s="42"/>
      <c r="Z1" s="35"/>
      <c r="AA1" s="38" t="s">
        <v>10</v>
      </c>
      <c r="AB1" s="39"/>
      <c r="AC1" s="39"/>
      <c r="AD1" s="39"/>
      <c r="AE1" s="39"/>
      <c r="AF1" s="39"/>
      <c r="AG1" s="39"/>
      <c r="AH1" s="39"/>
    </row>
    <row r="2" spans="1:35" s="1" customFormat="1" x14ac:dyDescent="0.2">
      <c r="A2" s="4" t="s">
        <v>0</v>
      </c>
      <c r="B2" s="4"/>
      <c r="C2" s="4"/>
      <c r="D2" s="4"/>
      <c r="E2" s="5"/>
      <c r="F2" s="5"/>
      <c r="G2" s="5"/>
      <c r="H2" s="5"/>
      <c r="I2" s="5" t="s">
        <v>11</v>
      </c>
      <c r="J2" s="11" t="s">
        <v>12</v>
      </c>
      <c r="K2" s="4" t="s">
        <v>13</v>
      </c>
      <c r="L2" s="4" t="s">
        <v>440</v>
      </c>
      <c r="M2" s="4" t="s">
        <v>265</v>
      </c>
      <c r="N2" s="4" t="s">
        <v>266</v>
      </c>
      <c r="O2" s="18" t="s">
        <v>257</v>
      </c>
      <c r="P2" s="19" t="s">
        <v>258</v>
      </c>
      <c r="Q2" s="18" t="s">
        <v>259</v>
      </c>
      <c r="R2" s="19" t="s">
        <v>260</v>
      </c>
      <c r="S2" s="4" t="s">
        <v>13</v>
      </c>
      <c r="T2" s="4" t="s">
        <v>440</v>
      </c>
      <c r="U2" s="4" t="s">
        <v>265</v>
      </c>
      <c r="V2" s="4" t="s">
        <v>266</v>
      </c>
      <c r="W2" s="18" t="s">
        <v>257</v>
      </c>
      <c r="X2" s="19" t="s">
        <v>258</v>
      </c>
      <c r="Y2" s="18" t="s">
        <v>259</v>
      </c>
      <c r="Z2" s="27" t="s">
        <v>260</v>
      </c>
      <c r="AA2" s="11" t="s">
        <v>13</v>
      </c>
      <c r="AB2" s="4" t="s">
        <v>440</v>
      </c>
      <c r="AC2" s="4" t="s">
        <v>265</v>
      </c>
      <c r="AD2" s="4" t="s">
        <v>266</v>
      </c>
      <c r="AE2" s="18" t="s">
        <v>257</v>
      </c>
      <c r="AF2" s="19" t="s">
        <v>258</v>
      </c>
      <c r="AG2" s="18" t="s">
        <v>259</v>
      </c>
      <c r="AH2" s="19" t="s">
        <v>260</v>
      </c>
    </row>
    <row r="3" spans="1:35" s="2" customFormat="1" x14ac:dyDescent="0.2">
      <c r="A3" s="6" t="s">
        <v>14</v>
      </c>
      <c r="B3" s="6" t="s">
        <v>15</v>
      </c>
      <c r="C3" s="6" t="s">
        <v>15</v>
      </c>
      <c r="D3" s="6" t="s">
        <v>15</v>
      </c>
      <c r="E3" s="7" t="s">
        <v>16</v>
      </c>
      <c r="F3" s="7" t="s">
        <v>16</v>
      </c>
      <c r="G3" s="12" t="s">
        <v>184</v>
      </c>
      <c r="H3" s="12" t="s">
        <v>17</v>
      </c>
      <c r="I3" s="36" t="s">
        <v>18</v>
      </c>
      <c r="J3" s="37"/>
      <c r="K3" s="36" t="s">
        <v>19</v>
      </c>
      <c r="L3" s="41"/>
      <c r="M3" s="41"/>
      <c r="N3" s="41"/>
      <c r="O3" s="41"/>
      <c r="P3" s="41"/>
      <c r="Q3" s="41"/>
      <c r="R3" s="37"/>
      <c r="S3" s="36" t="s">
        <v>19</v>
      </c>
      <c r="T3" s="41"/>
      <c r="U3" s="41"/>
      <c r="V3" s="41"/>
      <c r="W3" s="41"/>
      <c r="X3" s="41"/>
      <c r="Y3" s="41"/>
      <c r="Z3" s="37"/>
      <c r="AA3" s="36" t="s">
        <v>19</v>
      </c>
      <c r="AB3" s="41"/>
      <c r="AC3" s="41"/>
      <c r="AD3" s="41"/>
      <c r="AE3" s="41"/>
      <c r="AF3" s="41"/>
      <c r="AG3" s="41"/>
      <c r="AH3" s="41"/>
    </row>
    <row r="4" spans="1:35" s="2" customFormat="1" x14ac:dyDescent="0.2">
      <c r="A4" s="6" t="s">
        <v>20</v>
      </c>
      <c r="B4" s="6"/>
      <c r="C4" s="6"/>
      <c r="D4" s="6" t="s">
        <v>21</v>
      </c>
      <c r="E4" s="8"/>
      <c r="F4" s="8"/>
      <c r="I4" s="6"/>
      <c r="J4" s="6"/>
      <c r="K4" s="6"/>
      <c r="L4" s="6"/>
      <c r="M4" s="6"/>
      <c r="N4" s="6"/>
      <c r="O4" s="20"/>
      <c r="P4" s="20"/>
      <c r="Q4" s="20"/>
      <c r="R4" s="23"/>
      <c r="S4" s="6"/>
      <c r="T4" s="6"/>
      <c r="U4" s="6"/>
      <c r="V4" s="6"/>
      <c r="W4" s="20"/>
      <c r="X4" s="20"/>
      <c r="Y4" s="20"/>
      <c r="Z4" s="20"/>
      <c r="AA4" s="25"/>
      <c r="AB4" s="6"/>
      <c r="AC4" s="6"/>
      <c r="AD4" s="6"/>
      <c r="AE4" s="20"/>
      <c r="AF4" s="20"/>
      <c r="AG4" s="20"/>
      <c r="AH4" s="20"/>
    </row>
    <row r="5" spans="1:35" s="1" customFormat="1" ht="142.5" x14ac:dyDescent="0.2">
      <c r="A5" s="9" t="s">
        <v>22</v>
      </c>
      <c r="B5" s="9" t="s">
        <v>23</v>
      </c>
      <c r="C5" s="9" t="s">
        <v>24</v>
      </c>
      <c r="D5" s="9" t="s">
        <v>25</v>
      </c>
      <c r="E5" s="9" t="s">
        <v>26</v>
      </c>
      <c r="F5" s="9" t="s">
        <v>27</v>
      </c>
      <c r="G5" s="9" t="s">
        <v>28</v>
      </c>
      <c r="H5" s="9" t="s">
        <v>29</v>
      </c>
      <c r="I5" s="9" t="s">
        <v>30</v>
      </c>
      <c r="J5" s="9"/>
      <c r="K5" s="9" t="s">
        <v>31</v>
      </c>
      <c r="L5" s="9" t="s">
        <v>32</v>
      </c>
      <c r="M5" s="9" t="s">
        <v>267</v>
      </c>
      <c r="N5" s="9" t="s">
        <v>268</v>
      </c>
      <c r="O5" s="21" t="s">
        <v>261</v>
      </c>
      <c r="P5" s="22" t="s">
        <v>262</v>
      </c>
      <c r="Q5" s="21" t="s">
        <v>263</v>
      </c>
      <c r="R5" s="24" t="s">
        <v>264</v>
      </c>
      <c r="S5" s="9" t="s">
        <v>31</v>
      </c>
      <c r="T5" s="9" t="s">
        <v>32</v>
      </c>
      <c r="U5" s="9" t="s">
        <v>267</v>
      </c>
      <c r="V5" s="9" t="s">
        <v>268</v>
      </c>
      <c r="W5" s="21" t="s">
        <v>261</v>
      </c>
      <c r="X5" s="22" t="s">
        <v>262</v>
      </c>
      <c r="Y5" s="21" t="s">
        <v>263</v>
      </c>
      <c r="Z5" s="22" t="s">
        <v>264</v>
      </c>
      <c r="AA5" s="26" t="s">
        <v>31</v>
      </c>
      <c r="AB5" s="9" t="s">
        <v>32</v>
      </c>
      <c r="AC5" s="9" t="s">
        <v>267</v>
      </c>
      <c r="AD5" s="9" t="s">
        <v>268</v>
      </c>
      <c r="AE5" s="21" t="s">
        <v>261</v>
      </c>
      <c r="AF5" s="22" t="s">
        <v>262</v>
      </c>
      <c r="AG5" s="21" t="s">
        <v>263</v>
      </c>
      <c r="AH5" s="22" t="s">
        <v>264</v>
      </c>
      <c r="AI5" s="1" t="s">
        <v>416</v>
      </c>
    </row>
    <row r="6" spans="1:35" s="3" customFormat="1" x14ac:dyDescent="0.2">
      <c r="B6" s="3" t="s">
        <v>275</v>
      </c>
      <c r="C6" s="13" t="s">
        <v>331</v>
      </c>
      <c r="D6" s="13"/>
      <c r="E6" s="13" t="b">
        <v>0</v>
      </c>
      <c r="F6" s="13" t="b">
        <v>0</v>
      </c>
      <c r="G6" s="3" t="s">
        <v>218</v>
      </c>
      <c r="H6" s="3" t="str">
        <f>IF(VLOOKUP(AI6,[1]防御塔!$A:$AS,4,FALSE)="物理","DamageUnit_Attribute_Physical",IF(VLOOKUP(AI6,[1]防御塔!$A:$AS,4,FALSE)="魔法","DamageUnit_Attribute_Magical","DamageUnit_Attribute_Real"))</f>
        <v>DamageUnit_Attribute_Physical</v>
      </c>
      <c r="I6" s="3" t="s">
        <v>40</v>
      </c>
      <c r="O6" s="17"/>
      <c r="Q6" s="17"/>
      <c r="S6" s="28"/>
      <c r="W6" s="17"/>
      <c r="Y6" s="17"/>
      <c r="Z6" s="29"/>
      <c r="AE6" s="17"/>
      <c r="AG6" s="17"/>
      <c r="AI6" s="3" t="s">
        <v>419</v>
      </c>
    </row>
    <row r="7" spans="1:35" s="3" customFormat="1" x14ac:dyDescent="0.2">
      <c r="B7" s="3" t="s">
        <v>276</v>
      </c>
      <c r="C7" s="13" t="s">
        <v>332</v>
      </c>
      <c r="D7" s="13"/>
      <c r="E7" s="13" t="b">
        <v>0</v>
      </c>
      <c r="F7" s="13" t="b">
        <v>0</v>
      </c>
      <c r="G7" s="3" t="s">
        <v>218</v>
      </c>
      <c r="H7" s="3" t="str">
        <f>IF(VLOOKUP(AI7,[1]防御塔!$A:$AS,4,FALSE)="物理","DamageUnit_Attribute_Physical",IF(VLOOKUP(AI7,[1]防御塔!$A:$AS,4,FALSE)="魔法","DamageUnit_Attribute_Magical","DamageUnit_Attribute_Real"))</f>
        <v>DamageUnit_Attribute_Physical</v>
      </c>
      <c r="I7" s="3" t="s">
        <v>40</v>
      </c>
      <c r="O7" s="17"/>
      <c r="Q7" s="17"/>
      <c r="S7" s="28"/>
      <c r="W7" s="17"/>
      <c r="Y7" s="17"/>
      <c r="Z7" s="29"/>
      <c r="AE7" s="17"/>
      <c r="AG7" s="17"/>
      <c r="AI7" s="3" t="s">
        <v>419</v>
      </c>
    </row>
    <row r="8" spans="1:35" s="3" customFormat="1" x14ac:dyDescent="0.2">
      <c r="B8" s="3" t="s">
        <v>277</v>
      </c>
      <c r="C8" s="13" t="s">
        <v>333</v>
      </c>
      <c r="D8" s="13"/>
      <c r="E8" s="13" t="b">
        <v>0</v>
      </c>
      <c r="F8" s="13" t="b">
        <v>0</v>
      </c>
      <c r="G8" s="3" t="s">
        <v>218</v>
      </c>
      <c r="H8" s="3" t="str">
        <f>IF(VLOOKUP(AI8,[1]防御塔!$A:$AS,4,FALSE)="物理","DamageUnit_Attribute_Physical",IF(VLOOKUP(AI8,[1]防御塔!$A:$AS,4,FALSE)="魔法","DamageUnit_Attribute_Magical","DamageUnit_Attribute_Real"))</f>
        <v>DamageUnit_Attribute_Physical</v>
      </c>
      <c r="I8" s="3" t="s">
        <v>40</v>
      </c>
      <c r="O8" s="17"/>
      <c r="Q8" s="17"/>
      <c r="S8" s="28"/>
      <c r="W8" s="17"/>
      <c r="Y8" s="17"/>
      <c r="Z8" s="29"/>
      <c r="AE8" s="17"/>
      <c r="AG8" s="17"/>
      <c r="AI8" s="3" t="s">
        <v>419</v>
      </c>
    </row>
    <row r="9" spans="1:35" s="3" customFormat="1" x14ac:dyDescent="0.2">
      <c r="B9" s="3" t="s">
        <v>447</v>
      </c>
      <c r="C9" s="13" t="s">
        <v>334</v>
      </c>
      <c r="D9" s="13"/>
      <c r="E9" s="13" t="b">
        <v>0</v>
      </c>
      <c r="F9" s="13" t="b">
        <v>0</v>
      </c>
      <c r="G9" s="3" t="s">
        <v>280</v>
      </c>
      <c r="H9" s="3" t="s">
        <v>162</v>
      </c>
      <c r="I9" s="3" t="s">
        <v>40</v>
      </c>
      <c r="O9" s="17"/>
      <c r="Q9" s="17"/>
      <c r="S9" s="28"/>
      <c r="W9" s="17"/>
      <c r="Y9" s="17"/>
      <c r="Z9" s="29"/>
      <c r="AA9" s="3">
        <v>0</v>
      </c>
      <c r="AB9" s="3" t="s">
        <v>448</v>
      </c>
      <c r="AC9" s="3" t="s">
        <v>454</v>
      </c>
      <c r="AE9" s="17"/>
      <c r="AG9" s="17"/>
      <c r="AI9" s="3" t="s">
        <v>420</v>
      </c>
    </row>
    <row r="10" spans="1:35" s="3" customFormat="1" x14ac:dyDescent="0.2">
      <c r="C10" s="13"/>
      <c r="D10" s="13"/>
      <c r="E10" s="13"/>
      <c r="F10" s="13"/>
      <c r="O10" s="17"/>
      <c r="Q10" s="17"/>
      <c r="S10" s="28"/>
      <c r="W10" s="17"/>
      <c r="Y10" s="17"/>
      <c r="Z10" s="29"/>
      <c r="AA10" s="3">
        <v>0</v>
      </c>
      <c r="AB10" s="3" t="s">
        <v>449</v>
      </c>
      <c r="AC10" s="3" t="s">
        <v>455</v>
      </c>
      <c r="AE10" s="17"/>
      <c r="AG10" s="17"/>
    </row>
    <row r="11" spans="1:35" s="3" customFormat="1" x14ac:dyDescent="0.2">
      <c r="B11" s="3" t="s">
        <v>448</v>
      </c>
      <c r="C11" s="13" t="s">
        <v>452</v>
      </c>
      <c r="D11" s="13"/>
      <c r="E11" s="13" t="b">
        <v>0</v>
      </c>
      <c r="F11" s="13" t="b">
        <v>0</v>
      </c>
      <c r="G11" s="3" t="s">
        <v>218</v>
      </c>
      <c r="H11" s="3" t="s">
        <v>450</v>
      </c>
      <c r="I11" s="3" t="s">
        <v>40</v>
      </c>
      <c r="O11" s="17"/>
      <c r="Q11" s="17"/>
      <c r="S11" s="28"/>
      <c r="W11" s="17"/>
      <c r="Y11" s="17"/>
      <c r="Z11" s="29"/>
      <c r="AE11" s="17"/>
      <c r="AG11" s="17"/>
      <c r="AI11" s="3" t="s">
        <v>422</v>
      </c>
    </row>
    <row r="12" spans="1:35" s="3" customFormat="1" x14ac:dyDescent="0.2">
      <c r="B12" s="3" t="s">
        <v>449</v>
      </c>
      <c r="C12" s="13" t="s">
        <v>453</v>
      </c>
      <c r="D12" s="13"/>
      <c r="E12" s="13" t="b">
        <v>0</v>
      </c>
      <c r="F12" s="13" t="b">
        <v>0</v>
      </c>
      <c r="G12" s="3" t="s">
        <v>218</v>
      </c>
      <c r="H12" s="3" t="s">
        <v>451</v>
      </c>
      <c r="I12" s="3" t="s">
        <v>40</v>
      </c>
      <c r="O12" s="17"/>
      <c r="Q12" s="17"/>
      <c r="S12" s="28"/>
      <c r="W12" s="17"/>
      <c r="Y12" s="17"/>
      <c r="Z12" s="29"/>
      <c r="AE12" s="17"/>
      <c r="AG12" s="17"/>
      <c r="AI12" s="3" t="s">
        <v>422</v>
      </c>
    </row>
    <row r="13" spans="1:35" s="3" customFormat="1" x14ac:dyDescent="0.2">
      <c r="B13" s="3" t="s">
        <v>278</v>
      </c>
      <c r="C13" s="13" t="s">
        <v>335</v>
      </c>
      <c r="D13" s="13"/>
      <c r="E13" s="13" t="b">
        <v>0</v>
      </c>
      <c r="F13" s="13" t="b">
        <v>0</v>
      </c>
      <c r="G13" s="3" t="s">
        <v>281</v>
      </c>
      <c r="H13" s="3" t="str">
        <f>IF(VLOOKUP(AI13,[1]防御塔!$A:$AS,4,FALSE)="物理","DamageUnit_Attribute_Physical",IF(VLOOKUP(AI13,[1]防御塔!$A:$AS,4,FALSE)="魔法","DamageUnit_Attribute_Magical","DamageUnit_Attribute_Real"))</f>
        <v>DamageUnit_Attribute_Physical</v>
      </c>
      <c r="I13" s="3" t="s">
        <v>40</v>
      </c>
      <c r="O13" s="17"/>
      <c r="Q13" s="17"/>
      <c r="S13" s="28"/>
      <c r="W13" s="17"/>
      <c r="Y13" s="17"/>
      <c r="Z13" s="29"/>
      <c r="AE13" s="17"/>
      <c r="AG13" s="17"/>
      <c r="AI13" s="3" t="s">
        <v>420</v>
      </c>
    </row>
    <row r="14" spans="1:35" s="3" customFormat="1" x14ac:dyDescent="0.2">
      <c r="B14" s="3" t="s">
        <v>279</v>
      </c>
      <c r="C14" s="13" t="s">
        <v>336</v>
      </c>
      <c r="D14" s="13"/>
      <c r="E14" s="13" t="b">
        <v>0</v>
      </c>
      <c r="F14" s="13" t="b">
        <v>0</v>
      </c>
      <c r="G14" s="3" t="s">
        <v>282</v>
      </c>
      <c r="H14" s="3" t="str">
        <f>IF(VLOOKUP(AI14,[1]防御塔!$A:$AS,4,FALSE)="物理","DamageUnit_Attribute_Physical",IF(VLOOKUP(AI14,[1]防御塔!$A:$AS,4,FALSE)="魔法","DamageUnit_Attribute_Magical","DamageUnit_Attribute_Real"))</f>
        <v>DamageUnit_Attribute_Physical</v>
      </c>
      <c r="I14" s="3" t="s">
        <v>40</v>
      </c>
      <c r="O14" s="17"/>
      <c r="Q14" s="17"/>
      <c r="S14" s="28"/>
      <c r="W14" s="17"/>
      <c r="Y14" s="17"/>
      <c r="Z14" s="29"/>
      <c r="AE14" s="17"/>
      <c r="AG14" s="17"/>
      <c r="AI14" s="3" t="s">
        <v>420</v>
      </c>
    </row>
    <row r="15" spans="1:35" s="3" customFormat="1" x14ac:dyDescent="0.2">
      <c r="B15" s="3" t="s">
        <v>298</v>
      </c>
      <c r="C15" s="13" t="s">
        <v>337</v>
      </c>
      <c r="D15" s="13"/>
      <c r="E15" s="13" t="b">
        <v>0</v>
      </c>
      <c r="F15" s="13" t="b">
        <v>0</v>
      </c>
      <c r="G15" s="3" t="s">
        <v>299</v>
      </c>
      <c r="H15" s="3" t="s">
        <v>162</v>
      </c>
      <c r="I15" s="3" t="s">
        <v>40</v>
      </c>
      <c r="O15" s="17"/>
      <c r="Q15" s="17"/>
      <c r="S15" s="28"/>
      <c r="W15" s="17"/>
      <c r="Y15" s="17"/>
      <c r="Z15" s="29"/>
      <c r="AA15" s="3">
        <v>0</v>
      </c>
      <c r="AB15" s="3" t="s">
        <v>285</v>
      </c>
      <c r="AE15" s="17"/>
      <c r="AG15" s="17"/>
      <c r="AI15" s="3" t="s">
        <v>421</v>
      </c>
    </row>
    <row r="16" spans="1:35" s="3" customFormat="1" x14ac:dyDescent="0.2">
      <c r="B16" s="3" t="s">
        <v>283</v>
      </c>
      <c r="C16" s="13" t="s">
        <v>338</v>
      </c>
      <c r="D16" s="13"/>
      <c r="E16" s="13" t="b">
        <v>0</v>
      </c>
      <c r="F16" s="13" t="b">
        <v>0</v>
      </c>
      <c r="G16" s="3" t="s">
        <v>300</v>
      </c>
      <c r="H16" s="3" t="s">
        <v>162</v>
      </c>
      <c r="I16" s="3" t="s">
        <v>40</v>
      </c>
      <c r="O16" s="17"/>
      <c r="Q16" s="17"/>
      <c r="S16" s="28"/>
      <c r="W16" s="17"/>
      <c r="Y16" s="17"/>
      <c r="Z16" s="29"/>
      <c r="AA16" s="3">
        <v>0</v>
      </c>
      <c r="AB16" s="3" t="s">
        <v>286</v>
      </c>
      <c r="AE16" s="17"/>
      <c r="AG16" s="17"/>
      <c r="AI16" s="3" t="s">
        <v>421</v>
      </c>
    </row>
    <row r="17" spans="2:35" s="3" customFormat="1" x14ac:dyDescent="0.2">
      <c r="B17" s="3" t="s">
        <v>284</v>
      </c>
      <c r="C17" s="13" t="s">
        <v>339</v>
      </c>
      <c r="D17" s="13"/>
      <c r="E17" s="13" t="b">
        <v>0</v>
      </c>
      <c r="F17" s="13" t="b">
        <v>0</v>
      </c>
      <c r="G17" s="3" t="s">
        <v>301</v>
      </c>
      <c r="H17" s="3" t="s">
        <v>162</v>
      </c>
      <c r="I17" s="3" t="s">
        <v>40</v>
      </c>
      <c r="O17" s="17"/>
      <c r="Q17" s="17"/>
      <c r="S17" s="28"/>
      <c r="W17" s="17"/>
      <c r="Y17" s="17"/>
      <c r="Z17" s="29"/>
      <c r="AA17" s="3">
        <v>0</v>
      </c>
      <c r="AB17" s="3" t="s">
        <v>287</v>
      </c>
      <c r="AE17" s="17"/>
      <c r="AG17" s="17"/>
      <c r="AI17" s="3" t="s">
        <v>421</v>
      </c>
    </row>
    <row r="18" spans="2:35" s="3" customFormat="1" x14ac:dyDescent="0.2">
      <c r="B18" s="3" t="s">
        <v>288</v>
      </c>
      <c r="C18" s="13" t="s">
        <v>340</v>
      </c>
      <c r="D18" s="13"/>
      <c r="E18" s="13" t="b">
        <v>0</v>
      </c>
      <c r="F18" s="13" t="b">
        <v>0</v>
      </c>
      <c r="G18" s="3" t="s">
        <v>218</v>
      </c>
      <c r="H18" s="3" t="s">
        <v>291</v>
      </c>
      <c r="I18" s="3" t="s">
        <v>40</v>
      </c>
      <c r="O18" s="17"/>
      <c r="Q18" s="17"/>
      <c r="S18" s="28"/>
      <c r="W18" s="17"/>
      <c r="Y18" s="17"/>
      <c r="Z18" s="29"/>
      <c r="AE18" s="17"/>
      <c r="AG18" s="17"/>
      <c r="AI18" s="3" t="s">
        <v>432</v>
      </c>
    </row>
    <row r="19" spans="2:35" s="3" customFormat="1" x14ac:dyDescent="0.2">
      <c r="B19" s="3" t="s">
        <v>289</v>
      </c>
      <c r="C19" s="13" t="s">
        <v>341</v>
      </c>
      <c r="D19" s="13"/>
      <c r="E19" s="13" t="b">
        <v>0</v>
      </c>
      <c r="F19" s="13" t="b">
        <v>0</v>
      </c>
      <c r="G19" s="3" t="s">
        <v>218</v>
      </c>
      <c r="H19" s="3" t="s">
        <v>292</v>
      </c>
      <c r="I19" s="3" t="s">
        <v>40</v>
      </c>
      <c r="O19" s="17"/>
      <c r="Q19" s="17"/>
      <c r="S19" s="28"/>
      <c r="W19" s="17"/>
      <c r="Y19" s="17"/>
      <c r="Z19" s="29"/>
      <c r="AE19" s="17"/>
      <c r="AG19" s="17"/>
      <c r="AI19" s="3" t="s">
        <v>432</v>
      </c>
    </row>
    <row r="20" spans="2:35" s="3" customFormat="1" x14ac:dyDescent="0.2">
      <c r="B20" s="3" t="s">
        <v>290</v>
      </c>
      <c r="C20" s="13" t="s">
        <v>342</v>
      </c>
      <c r="D20" s="13"/>
      <c r="E20" s="13" t="b">
        <v>0</v>
      </c>
      <c r="F20" s="13" t="b">
        <v>0</v>
      </c>
      <c r="G20" s="3" t="s">
        <v>218</v>
      </c>
      <c r="H20" s="3" t="s">
        <v>293</v>
      </c>
      <c r="I20" s="3" t="s">
        <v>40</v>
      </c>
      <c r="O20" s="17"/>
      <c r="Q20" s="17"/>
      <c r="S20" s="28"/>
      <c r="W20" s="17"/>
      <c r="Y20" s="17"/>
      <c r="Z20" s="29"/>
      <c r="AE20" s="17"/>
      <c r="AG20" s="17"/>
      <c r="AI20" s="3" t="s">
        <v>432</v>
      </c>
    </row>
    <row r="21" spans="2:35" s="3" customFormat="1" x14ac:dyDescent="0.2">
      <c r="B21" s="3" t="s">
        <v>302</v>
      </c>
      <c r="C21" s="13" t="s">
        <v>433</v>
      </c>
      <c r="D21" s="13"/>
      <c r="E21" s="13" t="b">
        <v>0</v>
      </c>
      <c r="F21" s="13" t="b">
        <v>0</v>
      </c>
      <c r="G21" s="3" t="s">
        <v>303</v>
      </c>
      <c r="H21" s="3" t="str">
        <f>IF(VLOOKUP(AI21,[1]防御塔!$A:$AS,4,FALSE)="物理","DamageUnit_Attribute_Physical",IF(VLOOKUP(AI21,[1]防御塔!$A:$AS,4,FALSE)="魔法","DamageUnit_Attribute_Magical","DamageUnit_Attribute_Real"))</f>
        <v>DamageUnit_Attribute_Magical</v>
      </c>
      <c r="I21" s="3" t="s">
        <v>40</v>
      </c>
      <c r="O21" s="17"/>
      <c r="Q21" s="17"/>
      <c r="S21" s="28"/>
      <c r="W21" s="17"/>
      <c r="Y21" s="17"/>
      <c r="Z21" s="29"/>
      <c r="AA21" s="3">
        <v>0</v>
      </c>
      <c r="AB21" s="3" t="s">
        <v>295</v>
      </c>
      <c r="AE21" s="17"/>
      <c r="AG21" s="17"/>
      <c r="AI21" s="3" t="s">
        <v>434</v>
      </c>
    </row>
    <row r="22" spans="2:35" s="3" customFormat="1" x14ac:dyDescent="0.2">
      <c r="B22" s="3" t="s">
        <v>381</v>
      </c>
      <c r="C22" s="13" t="s">
        <v>435</v>
      </c>
      <c r="D22" s="13"/>
      <c r="E22" s="13" t="b">
        <v>0</v>
      </c>
      <c r="F22" s="13" t="b">
        <v>0</v>
      </c>
      <c r="G22" s="3" t="s">
        <v>304</v>
      </c>
      <c r="H22" s="3" t="str">
        <f>IF(VLOOKUP(AI22,[1]防御塔!$A:$AS,4,FALSE)="物理","DamageUnit_Attribute_Physical",IF(VLOOKUP(AI22,[1]防御塔!$A:$AS,4,FALSE)="魔法","DamageUnit_Attribute_Magical","DamageUnit_Attribute_Real"))</f>
        <v>DamageUnit_Attribute_Magical</v>
      </c>
      <c r="I22" s="3" t="s">
        <v>40</v>
      </c>
      <c r="O22" s="17"/>
      <c r="Q22" s="17"/>
      <c r="S22" s="28"/>
      <c r="W22" s="17"/>
      <c r="Y22" s="17"/>
      <c r="Z22" s="29"/>
      <c r="AA22" s="3">
        <v>0</v>
      </c>
      <c r="AB22" s="3" t="s">
        <v>296</v>
      </c>
      <c r="AE22" s="17"/>
      <c r="AG22" s="17"/>
      <c r="AI22" s="3" t="s">
        <v>434</v>
      </c>
    </row>
    <row r="23" spans="2:35" s="3" customFormat="1" x14ac:dyDescent="0.2">
      <c r="B23" s="3" t="s">
        <v>294</v>
      </c>
      <c r="C23" s="13" t="s">
        <v>436</v>
      </c>
      <c r="D23" s="13"/>
      <c r="E23" s="13" t="b">
        <v>0</v>
      </c>
      <c r="F23" s="13" t="b">
        <v>0</v>
      </c>
      <c r="G23" s="3" t="s">
        <v>305</v>
      </c>
      <c r="H23" s="3" t="str">
        <f>IF(VLOOKUP(AI23,[1]防御塔!$A:$AS,4,FALSE)="物理","DamageUnit_Attribute_Physical",IF(VLOOKUP(AI23,[1]防御塔!$A:$AS,4,FALSE)="魔法","DamageUnit_Attribute_Magical","DamageUnit_Attribute_Real"))</f>
        <v>DamageUnit_Attribute_Magical</v>
      </c>
      <c r="I23" s="3" t="s">
        <v>40</v>
      </c>
      <c r="O23" s="17"/>
      <c r="Q23" s="17"/>
      <c r="S23" s="28"/>
      <c r="W23" s="17"/>
      <c r="Y23" s="17"/>
      <c r="Z23" s="29"/>
      <c r="AA23" s="3">
        <v>0</v>
      </c>
      <c r="AB23" s="3" t="s">
        <v>297</v>
      </c>
      <c r="AE23" s="17"/>
      <c r="AG23" s="17"/>
      <c r="AI23" s="3" t="s">
        <v>434</v>
      </c>
    </row>
    <row r="24" spans="2:35" s="3" customFormat="1" x14ac:dyDescent="0.2">
      <c r="B24" s="3" t="s">
        <v>306</v>
      </c>
      <c r="C24" s="13" t="s">
        <v>343</v>
      </c>
      <c r="D24" s="13"/>
      <c r="E24" s="13" t="b">
        <v>0</v>
      </c>
      <c r="F24" s="13" t="b">
        <v>0</v>
      </c>
      <c r="G24" s="3" t="s">
        <v>218</v>
      </c>
      <c r="H24" s="3" t="s">
        <v>162</v>
      </c>
      <c r="I24" s="3" t="s">
        <v>40</v>
      </c>
      <c r="O24" s="17"/>
      <c r="Q24" s="17"/>
      <c r="S24" s="28"/>
      <c r="W24" s="17"/>
      <c r="Y24" s="17"/>
      <c r="Z24" s="29"/>
      <c r="AA24" s="3">
        <v>0</v>
      </c>
      <c r="AB24" s="3" t="s">
        <v>441</v>
      </c>
      <c r="AC24" s="3" t="s">
        <v>457</v>
      </c>
      <c r="AE24" s="17"/>
      <c r="AG24" s="17"/>
      <c r="AI24" s="3" t="s">
        <v>422</v>
      </c>
    </row>
    <row r="25" spans="2:35" s="3" customFormat="1" x14ac:dyDescent="0.2">
      <c r="C25" s="13"/>
      <c r="D25" s="13"/>
      <c r="E25" s="13"/>
      <c r="F25" s="13"/>
      <c r="O25" s="17"/>
      <c r="Q25" s="17"/>
      <c r="S25" s="28"/>
      <c r="W25" s="17"/>
      <c r="Y25" s="17"/>
      <c r="Z25" s="29"/>
      <c r="AA25" s="3">
        <v>0</v>
      </c>
      <c r="AB25" s="3" t="s">
        <v>442</v>
      </c>
      <c r="AC25" s="3" t="s">
        <v>456</v>
      </c>
      <c r="AE25" s="17"/>
      <c r="AG25" s="17"/>
      <c r="AI25" s="3" t="s">
        <v>422</v>
      </c>
    </row>
    <row r="26" spans="2:35" s="3" customFormat="1" x14ac:dyDescent="0.2">
      <c r="B26" s="3" t="s">
        <v>441</v>
      </c>
      <c r="C26" s="13" t="s">
        <v>443</v>
      </c>
      <c r="D26" s="13"/>
      <c r="E26" s="13" t="b">
        <v>0</v>
      </c>
      <c r="F26" s="13" t="b">
        <v>0</v>
      </c>
      <c r="G26" s="3" t="s">
        <v>218</v>
      </c>
      <c r="H26" s="3" t="s">
        <v>445</v>
      </c>
      <c r="I26" s="3" t="s">
        <v>40</v>
      </c>
      <c r="O26" s="17"/>
      <c r="Q26" s="17"/>
      <c r="S26" s="28"/>
      <c r="W26" s="17"/>
      <c r="Y26" s="17"/>
      <c r="Z26" s="29"/>
      <c r="AE26" s="17"/>
      <c r="AG26" s="17"/>
      <c r="AI26" s="3" t="s">
        <v>422</v>
      </c>
    </row>
    <row r="27" spans="2:35" s="3" customFormat="1" x14ac:dyDescent="0.2">
      <c r="B27" s="3" t="s">
        <v>442</v>
      </c>
      <c r="C27" s="13" t="s">
        <v>444</v>
      </c>
      <c r="D27" s="13"/>
      <c r="E27" s="13" t="b">
        <v>0</v>
      </c>
      <c r="F27" s="13" t="b">
        <v>0</v>
      </c>
      <c r="G27" s="3" t="s">
        <v>218</v>
      </c>
      <c r="H27" s="3" t="s">
        <v>446</v>
      </c>
      <c r="I27" s="3" t="s">
        <v>40</v>
      </c>
      <c r="O27" s="17"/>
      <c r="Q27" s="17"/>
      <c r="S27" s="28"/>
      <c r="W27" s="17"/>
      <c r="Y27" s="17"/>
      <c r="Z27" s="29"/>
      <c r="AE27" s="17"/>
      <c r="AG27" s="17"/>
      <c r="AI27" s="3" t="s">
        <v>422</v>
      </c>
    </row>
    <row r="28" spans="2:35" s="3" customFormat="1" x14ac:dyDescent="0.2">
      <c r="B28" s="3" t="s">
        <v>307</v>
      </c>
      <c r="C28" s="13" t="s">
        <v>344</v>
      </c>
      <c r="D28" s="13"/>
      <c r="E28" s="13" t="b">
        <v>0</v>
      </c>
      <c r="F28" s="13" t="b">
        <v>0</v>
      </c>
      <c r="G28" s="3" t="s">
        <v>218</v>
      </c>
      <c r="H28" s="3" t="s">
        <v>162</v>
      </c>
      <c r="I28" s="3" t="s">
        <v>40</v>
      </c>
      <c r="O28" s="17"/>
      <c r="Q28" s="17"/>
      <c r="S28" s="28"/>
      <c r="W28" s="17"/>
      <c r="Y28" s="17"/>
      <c r="Z28" s="29"/>
      <c r="AA28" s="3">
        <v>0</v>
      </c>
      <c r="AE28" s="17"/>
      <c r="AG28" s="17"/>
      <c r="AI28" s="3" t="s">
        <v>422</v>
      </c>
    </row>
    <row r="29" spans="2:35" s="3" customFormat="1" x14ac:dyDescent="0.2">
      <c r="B29" s="3" t="s">
        <v>308</v>
      </c>
      <c r="C29" s="13" t="s">
        <v>345</v>
      </c>
      <c r="D29" s="13"/>
      <c r="E29" s="13" t="b">
        <v>0</v>
      </c>
      <c r="F29" s="13" t="b">
        <v>0</v>
      </c>
      <c r="G29" s="3" t="s">
        <v>218</v>
      </c>
      <c r="H29" s="3" t="s">
        <v>162</v>
      </c>
      <c r="I29" s="3" t="s">
        <v>40</v>
      </c>
      <c r="O29" s="17"/>
      <c r="Q29" s="17"/>
      <c r="S29" s="28"/>
      <c r="W29" s="17"/>
      <c r="Y29" s="17"/>
      <c r="Z29" s="29"/>
      <c r="AA29" s="3">
        <v>0</v>
      </c>
      <c r="AE29" s="17"/>
      <c r="AG29" s="17"/>
      <c r="AI29" s="3" t="s">
        <v>422</v>
      </c>
    </row>
    <row r="30" spans="2:35" s="3" customFormat="1" x14ac:dyDescent="0.2">
      <c r="B30" s="3" t="s">
        <v>321</v>
      </c>
      <c r="C30" s="13" t="s">
        <v>346</v>
      </c>
      <c r="D30" s="13"/>
      <c r="E30" s="13" t="b">
        <v>0</v>
      </c>
      <c r="F30" s="13" t="b">
        <v>0</v>
      </c>
      <c r="G30" s="3" t="s">
        <v>218</v>
      </c>
      <c r="H30" s="3" t="str">
        <f>IF(VLOOKUP(AI30,[1]防御塔!$A:$AS,4,FALSE)="物理","DamageUnit_Attribute_Physical",IF(VLOOKUP(AI30,[1]防御塔!$A:$AS,4,FALSE)="魔法","DamageUnit_Attribute_Magical","DamageUnit_Attribute_Real"))</f>
        <v>DamageUnit_Attribute_Magical</v>
      </c>
      <c r="I30" s="3" t="s">
        <v>40</v>
      </c>
      <c r="O30" s="17"/>
      <c r="Q30" s="17"/>
      <c r="S30" s="28"/>
      <c r="W30" s="17"/>
      <c r="Y30" s="17"/>
      <c r="Z30" s="29"/>
      <c r="AA30" s="3">
        <v>0</v>
      </c>
      <c r="AB30" s="3" t="s">
        <v>322</v>
      </c>
      <c r="AE30" s="17"/>
      <c r="AG30" s="17"/>
      <c r="AI30" s="3" t="s">
        <v>423</v>
      </c>
    </row>
    <row r="31" spans="2:35" s="3" customFormat="1" x14ac:dyDescent="0.2">
      <c r="C31" s="13"/>
      <c r="D31" s="13"/>
      <c r="E31" s="13"/>
      <c r="F31" s="13"/>
      <c r="O31" s="17"/>
      <c r="Q31" s="17"/>
      <c r="S31" s="28"/>
      <c r="W31" s="17"/>
      <c r="Y31" s="17"/>
      <c r="Z31" s="29"/>
      <c r="AA31" s="3">
        <v>0</v>
      </c>
      <c r="AB31" s="3" t="s">
        <v>461</v>
      </c>
      <c r="AE31" s="17"/>
      <c r="AG31" s="17"/>
    </row>
    <row r="32" spans="2:35" s="3" customFormat="1" x14ac:dyDescent="0.2">
      <c r="B32" s="3" t="s">
        <v>310</v>
      </c>
      <c r="C32" s="13" t="s">
        <v>347</v>
      </c>
      <c r="D32" s="13"/>
      <c r="E32" s="13" t="b">
        <v>0</v>
      </c>
      <c r="F32" s="13" t="b">
        <v>0</v>
      </c>
      <c r="G32" s="3" t="s">
        <v>218</v>
      </c>
      <c r="H32" s="3" t="str">
        <f>IF(VLOOKUP(AI32,[1]防御塔!$A:$AS,4,FALSE)="物理","DamageUnit_Attribute_Physical",IF(VLOOKUP(AI32,[1]防御塔!$A:$AS,4,FALSE)="魔法","DamageUnit_Attribute_Magical","DamageUnit_Attribute_Real"))</f>
        <v>DamageUnit_Attribute_Magical</v>
      </c>
      <c r="I32" s="3" t="s">
        <v>40</v>
      </c>
      <c r="O32" s="17"/>
      <c r="Q32" s="17"/>
      <c r="S32" s="28"/>
      <c r="W32" s="17"/>
      <c r="Y32" s="17"/>
      <c r="Z32" s="29"/>
      <c r="AA32" s="3">
        <v>0</v>
      </c>
      <c r="AB32" s="3" t="s">
        <v>323</v>
      </c>
      <c r="AE32" s="17"/>
      <c r="AG32" s="17"/>
      <c r="AI32" s="3" t="s">
        <v>423</v>
      </c>
    </row>
    <row r="33" spans="2:35" s="3" customFormat="1" x14ac:dyDescent="0.2">
      <c r="B33" s="3" t="s">
        <v>311</v>
      </c>
      <c r="C33" s="13" t="s">
        <v>348</v>
      </c>
      <c r="D33" s="13"/>
      <c r="E33" s="13" t="b">
        <v>0</v>
      </c>
      <c r="F33" s="13" t="b">
        <v>0</v>
      </c>
      <c r="G33" s="3" t="s">
        <v>218</v>
      </c>
      <c r="H33" s="3" t="str">
        <f>IF(VLOOKUP(AI33,[1]防御塔!$A:$AS,4,FALSE)="物理","DamageUnit_Attribute_Physical",IF(VLOOKUP(AI33,[1]防御塔!$A:$AS,4,FALSE)="魔法","DamageUnit_Attribute_Magical","DamageUnit_Attribute_Real"))</f>
        <v>DamageUnit_Attribute_Magical</v>
      </c>
      <c r="I33" s="3" t="s">
        <v>40</v>
      </c>
      <c r="O33" s="17"/>
      <c r="Q33" s="17"/>
      <c r="S33" s="28"/>
      <c r="W33" s="17"/>
      <c r="Y33" s="17"/>
      <c r="Z33" s="29"/>
      <c r="AA33" s="3">
        <v>0</v>
      </c>
      <c r="AB33" s="3" t="s">
        <v>324</v>
      </c>
      <c r="AE33" s="17"/>
      <c r="AG33" s="17"/>
      <c r="AI33" s="3" t="s">
        <v>423</v>
      </c>
    </row>
    <row r="34" spans="2:35" s="3" customFormat="1" x14ac:dyDescent="0.2">
      <c r="B34" s="3" t="s">
        <v>314</v>
      </c>
      <c r="C34" s="13" t="s">
        <v>349</v>
      </c>
      <c r="D34" s="13"/>
      <c r="E34" s="13" t="b">
        <v>0</v>
      </c>
      <c r="F34" s="13" t="b">
        <v>0</v>
      </c>
      <c r="G34" s="3" t="s">
        <v>315</v>
      </c>
      <c r="H34" s="3" t="str">
        <f>IF(VLOOKUP(AI34,[1]防御塔!$A:$AS,4,FALSE)="物理","DamageUnit_Attribute_Physical",IF(VLOOKUP(AI34,[1]防御塔!$A:$AS,4,FALSE)="魔法","DamageUnit_Attribute_Magical","DamageUnit_Attribute_Real"))</f>
        <v>DamageUnit_Attribute_Magical</v>
      </c>
      <c r="I34" s="3" t="s">
        <v>40</v>
      </c>
      <c r="O34" s="17"/>
      <c r="Q34" s="17"/>
      <c r="S34" s="28"/>
      <c r="W34" s="17"/>
      <c r="Y34" s="17"/>
      <c r="Z34" s="29"/>
      <c r="AA34" s="3">
        <v>0</v>
      </c>
      <c r="AB34" s="3" t="s">
        <v>318</v>
      </c>
      <c r="AE34" s="17"/>
      <c r="AG34" s="17"/>
      <c r="AI34" s="3" t="s">
        <v>424</v>
      </c>
    </row>
    <row r="35" spans="2:35" s="3" customFormat="1" x14ac:dyDescent="0.2">
      <c r="B35" s="3" t="s">
        <v>312</v>
      </c>
      <c r="C35" s="13" t="s">
        <v>350</v>
      </c>
      <c r="D35" s="13"/>
      <c r="E35" s="13" t="b">
        <v>0</v>
      </c>
      <c r="F35" s="13" t="b">
        <v>0</v>
      </c>
      <c r="G35" s="3" t="s">
        <v>316</v>
      </c>
      <c r="H35" s="3" t="str">
        <f>IF(VLOOKUP(AI35,[1]防御塔!$A:$AS,4,FALSE)="物理","DamageUnit_Attribute_Physical",IF(VLOOKUP(AI35,[1]防御塔!$A:$AS,4,FALSE)="魔法","DamageUnit_Attribute_Magical","DamageUnit_Attribute_Real"))</f>
        <v>DamageUnit_Attribute_Magical</v>
      </c>
      <c r="I35" s="3" t="s">
        <v>40</v>
      </c>
      <c r="O35" s="17"/>
      <c r="Q35" s="17"/>
      <c r="S35" s="28"/>
      <c r="W35" s="17"/>
      <c r="Y35" s="17"/>
      <c r="Z35" s="29"/>
      <c r="AA35" s="3">
        <v>0</v>
      </c>
      <c r="AB35" s="3" t="s">
        <v>319</v>
      </c>
      <c r="AE35" s="17"/>
      <c r="AG35" s="17"/>
      <c r="AI35" s="3" t="s">
        <v>424</v>
      </c>
    </row>
    <row r="36" spans="2:35" s="3" customFormat="1" x14ac:dyDescent="0.2">
      <c r="B36" s="3" t="s">
        <v>313</v>
      </c>
      <c r="C36" s="13" t="s">
        <v>351</v>
      </c>
      <c r="D36" s="13"/>
      <c r="E36" s="13" t="b">
        <v>0</v>
      </c>
      <c r="F36" s="13" t="b">
        <v>0</v>
      </c>
      <c r="G36" s="3" t="s">
        <v>317</v>
      </c>
      <c r="H36" s="3" t="str">
        <f>IF(VLOOKUP(AI36,[1]防御塔!$A:$AS,4,FALSE)="物理","DamageUnit_Attribute_Physical",IF(VLOOKUP(AI36,[1]防御塔!$A:$AS,4,FALSE)="魔法","DamageUnit_Attribute_Magical","DamageUnit_Attribute_Real"))</f>
        <v>DamageUnit_Attribute_Magical</v>
      </c>
      <c r="I36" s="3" t="s">
        <v>40</v>
      </c>
      <c r="O36" s="17"/>
      <c r="Q36" s="17"/>
      <c r="S36" s="28"/>
      <c r="W36" s="17"/>
      <c r="Y36" s="17"/>
      <c r="Z36" s="29"/>
      <c r="AA36" s="3">
        <v>0</v>
      </c>
      <c r="AB36" s="3" t="s">
        <v>320</v>
      </c>
      <c r="AE36" s="17"/>
      <c r="AG36" s="17"/>
      <c r="AI36" s="3" t="s">
        <v>424</v>
      </c>
    </row>
    <row r="37" spans="2:35" s="3" customFormat="1" x14ac:dyDescent="0.2">
      <c r="B37" s="3" t="s">
        <v>413</v>
      </c>
      <c r="C37" s="13" t="s">
        <v>410</v>
      </c>
      <c r="D37" s="13"/>
      <c r="E37" s="13" t="b">
        <v>0</v>
      </c>
      <c r="F37" s="13" t="b">
        <v>0</v>
      </c>
      <c r="G37" s="3" t="s">
        <v>218</v>
      </c>
      <c r="H37" s="3" t="str">
        <f>IF(VLOOKUP(AI37,[1]防御塔!$A:$AS,4,FALSE)="物理","DamageUnit_Attribute_Physical",IF(VLOOKUP(AI37,[1]防御塔!$A:$AS,4,FALSE)="魔法","DamageUnit_Attribute_Magical","DamageUnit_Attribute_Real"))</f>
        <v>DamageUnit_Attribute_Real</v>
      </c>
      <c r="I37" s="3" t="s">
        <v>40</v>
      </c>
      <c r="O37" s="17"/>
      <c r="Q37" s="17"/>
      <c r="S37" s="28"/>
      <c r="W37" s="17"/>
      <c r="Y37" s="17"/>
      <c r="Z37" s="29"/>
      <c r="AE37" s="17"/>
      <c r="AG37" s="17"/>
      <c r="AI37" s="3" t="s">
        <v>425</v>
      </c>
    </row>
    <row r="38" spans="2:35" s="3" customFormat="1" x14ac:dyDescent="0.2">
      <c r="B38" s="3" t="s">
        <v>414</v>
      </c>
      <c r="C38" s="13" t="s">
        <v>411</v>
      </c>
      <c r="D38" s="13"/>
      <c r="E38" s="13" t="b">
        <v>0</v>
      </c>
      <c r="F38" s="13" t="b">
        <v>0</v>
      </c>
      <c r="G38" s="3" t="s">
        <v>218</v>
      </c>
      <c r="H38" s="3" t="str">
        <f>IF(VLOOKUP(AI38,[1]防御塔!$A:$AS,4,FALSE)="物理","DamageUnit_Attribute_Physical",IF(VLOOKUP(AI38,[1]防御塔!$A:$AS,4,FALSE)="魔法","DamageUnit_Attribute_Magical","DamageUnit_Attribute_Real"))</f>
        <v>DamageUnit_Attribute_Real</v>
      </c>
      <c r="I38" s="3" t="s">
        <v>40</v>
      </c>
      <c r="O38" s="17"/>
      <c r="Q38" s="17"/>
      <c r="S38" s="28"/>
      <c r="W38" s="17"/>
      <c r="Y38" s="17"/>
      <c r="Z38" s="29"/>
      <c r="AE38" s="17"/>
      <c r="AG38" s="17"/>
      <c r="AI38" s="3" t="s">
        <v>425</v>
      </c>
    </row>
    <row r="39" spans="2:35" s="3" customFormat="1" x14ac:dyDescent="0.2">
      <c r="B39" s="3" t="s">
        <v>415</v>
      </c>
      <c r="C39" s="13" t="s">
        <v>412</v>
      </c>
      <c r="D39" s="13"/>
      <c r="E39" s="13" t="b">
        <v>0</v>
      </c>
      <c r="F39" s="13" t="b">
        <v>0</v>
      </c>
      <c r="G39" s="3" t="s">
        <v>218</v>
      </c>
      <c r="H39" s="3" t="str">
        <f>IF(VLOOKUP(AI39,[1]防御塔!$A:$AS,4,FALSE)="物理","DamageUnit_Attribute_Physical",IF(VLOOKUP(AI39,[1]防御塔!$A:$AS,4,FALSE)="魔法","DamageUnit_Attribute_Magical","DamageUnit_Attribute_Real"))</f>
        <v>DamageUnit_Attribute_Real</v>
      </c>
      <c r="I39" s="3" t="s">
        <v>40</v>
      </c>
      <c r="O39" s="17"/>
      <c r="Q39" s="17"/>
      <c r="S39" s="28"/>
      <c r="W39" s="17"/>
      <c r="Y39" s="17"/>
      <c r="Z39" s="29"/>
      <c r="AE39" s="17"/>
      <c r="AG39" s="17"/>
      <c r="AI39" s="3" t="s">
        <v>425</v>
      </c>
    </row>
    <row r="40" spans="2:35" s="3" customFormat="1" x14ac:dyDescent="0.2">
      <c r="B40" s="3" t="s">
        <v>325</v>
      </c>
      <c r="C40" s="13" t="s">
        <v>352</v>
      </c>
      <c r="D40" s="13"/>
      <c r="E40" s="13" t="b">
        <v>0</v>
      </c>
      <c r="F40" s="13" t="b">
        <v>0</v>
      </c>
      <c r="G40" s="3" t="s">
        <v>218</v>
      </c>
      <c r="H40" s="3" t="str">
        <f>IF(VLOOKUP(AI40,[1]防御塔!$A:$AS,4,FALSE)="物理","DamageUnit_Attribute_Physical",IF(VLOOKUP(AI40,[1]防御塔!$A:$AS,4,FALSE)="魔法","DamageUnit_Attribute_Magical","DamageUnit_Attribute_Real"))</f>
        <v>DamageUnit_Attribute_Real</v>
      </c>
      <c r="I40" s="3" t="s">
        <v>40</v>
      </c>
      <c r="O40" s="17"/>
      <c r="Q40" s="17"/>
      <c r="S40" s="28"/>
      <c r="W40" s="17"/>
      <c r="Y40" s="17"/>
      <c r="Z40" s="29"/>
      <c r="AA40" s="3">
        <v>0</v>
      </c>
      <c r="AB40" s="3" t="s">
        <v>458</v>
      </c>
      <c r="AE40" s="17"/>
      <c r="AG40" s="17"/>
      <c r="AI40" s="3" t="s">
        <v>426</v>
      </c>
    </row>
    <row r="41" spans="2:35" s="3" customFormat="1" x14ac:dyDescent="0.2">
      <c r="B41" s="3" t="s">
        <v>326</v>
      </c>
      <c r="C41" s="13" t="s">
        <v>353</v>
      </c>
      <c r="D41" s="13"/>
      <c r="E41" s="13" t="b">
        <v>0</v>
      </c>
      <c r="F41" s="13" t="b">
        <v>0</v>
      </c>
      <c r="G41" s="3" t="s">
        <v>218</v>
      </c>
      <c r="H41" s="3" t="str">
        <f>IF(VLOOKUP(AI41,[1]防御塔!$A:$AS,4,FALSE)="物理","DamageUnit_Attribute_Physical",IF(VLOOKUP(AI41,[1]防御塔!$A:$AS,4,FALSE)="魔法","DamageUnit_Attribute_Magical","DamageUnit_Attribute_Real"))</f>
        <v>DamageUnit_Attribute_Real</v>
      </c>
      <c r="I41" s="3" t="s">
        <v>40</v>
      </c>
      <c r="O41" s="17"/>
      <c r="Q41" s="17"/>
      <c r="S41" s="28"/>
      <c r="W41" s="17"/>
      <c r="Y41" s="17"/>
      <c r="Z41" s="29"/>
      <c r="AA41" s="3">
        <v>0</v>
      </c>
      <c r="AB41" s="3" t="s">
        <v>459</v>
      </c>
      <c r="AE41" s="17"/>
      <c r="AG41" s="17"/>
      <c r="AI41" s="3" t="s">
        <v>426</v>
      </c>
    </row>
    <row r="42" spans="2:35" s="3" customFormat="1" x14ac:dyDescent="0.2">
      <c r="B42" s="3" t="s">
        <v>327</v>
      </c>
      <c r="C42" s="13" t="s">
        <v>354</v>
      </c>
      <c r="D42" s="13"/>
      <c r="E42" s="13" t="b">
        <v>0</v>
      </c>
      <c r="F42" s="13" t="b">
        <v>0</v>
      </c>
      <c r="G42" s="3" t="s">
        <v>218</v>
      </c>
      <c r="H42" s="3" t="str">
        <f>IF(VLOOKUP(AI42,[1]防御塔!$A:$AS,4,FALSE)="物理","DamageUnit_Attribute_Physical",IF(VLOOKUP(AI42,[1]防御塔!$A:$AS,4,FALSE)="魔法","DamageUnit_Attribute_Magical","DamageUnit_Attribute_Real"))</f>
        <v>DamageUnit_Attribute_Real</v>
      </c>
      <c r="I42" s="3" t="s">
        <v>40</v>
      </c>
      <c r="O42" s="17"/>
      <c r="Q42" s="17"/>
      <c r="S42" s="28"/>
      <c r="W42" s="17"/>
      <c r="Y42" s="17"/>
      <c r="Z42" s="29"/>
      <c r="AA42" s="3">
        <v>0</v>
      </c>
      <c r="AB42" s="3" t="s">
        <v>460</v>
      </c>
      <c r="AE42" s="17"/>
      <c r="AG42" s="17"/>
      <c r="AI42" s="3" t="s">
        <v>426</v>
      </c>
    </row>
    <row r="43" spans="2:35" s="3" customFormat="1" x14ac:dyDescent="0.2">
      <c r="B43" s="3" t="s">
        <v>328</v>
      </c>
      <c r="C43" s="13" t="s">
        <v>355</v>
      </c>
      <c r="D43" s="13"/>
      <c r="E43" s="13" t="b">
        <v>0</v>
      </c>
      <c r="F43" s="13" t="b">
        <v>0</v>
      </c>
      <c r="G43" s="3" t="s">
        <v>218</v>
      </c>
      <c r="H43" s="3" t="str">
        <f>IF(VLOOKUP(AI43,[1]防御塔!$A:$AS,4,FALSE)="物理","DamageUnit_Attribute_Physical",IF(VLOOKUP(AI43,[1]防御塔!$A:$AS,4,FALSE)="魔法","DamageUnit_Attribute_Magical","DamageUnit_Attribute_Real"))</f>
        <v>DamageUnit_Attribute_Magical</v>
      </c>
      <c r="I43" s="3" t="s">
        <v>40</v>
      </c>
      <c r="O43" s="17"/>
      <c r="Q43" s="17"/>
      <c r="S43" s="28"/>
      <c r="W43" s="17"/>
      <c r="Y43" s="17"/>
      <c r="Z43" s="29"/>
      <c r="AA43" s="3">
        <v>0</v>
      </c>
      <c r="AB43" s="3" t="s">
        <v>358</v>
      </c>
      <c r="AE43" s="17"/>
      <c r="AG43" s="17"/>
      <c r="AI43" s="3" t="s">
        <v>418</v>
      </c>
    </row>
    <row r="44" spans="2:35" s="3" customFormat="1" x14ac:dyDescent="0.2">
      <c r="B44" s="3" t="s">
        <v>329</v>
      </c>
      <c r="C44" s="13" t="s">
        <v>356</v>
      </c>
      <c r="D44" s="13"/>
      <c r="E44" s="13" t="b">
        <v>0</v>
      </c>
      <c r="F44" s="13" t="b">
        <v>0</v>
      </c>
      <c r="G44" s="3" t="s">
        <v>218</v>
      </c>
      <c r="H44" s="3" t="str">
        <f>IF(VLOOKUP(AI44,[1]防御塔!$A:$AS,4,FALSE)="物理","DamageUnit_Attribute_Physical",IF(VLOOKUP(AI44,[1]防御塔!$A:$AS,4,FALSE)="魔法","DamageUnit_Attribute_Magical","DamageUnit_Attribute_Real"))</f>
        <v>DamageUnit_Attribute_Magical</v>
      </c>
      <c r="I44" s="3" t="s">
        <v>40</v>
      </c>
      <c r="O44" s="17"/>
      <c r="Q44" s="17"/>
      <c r="S44" s="28"/>
      <c r="W44" s="17"/>
      <c r="Y44" s="17"/>
      <c r="Z44" s="29"/>
      <c r="AA44" s="3">
        <v>0</v>
      </c>
      <c r="AB44" s="3" t="s">
        <v>359</v>
      </c>
      <c r="AE44" s="17"/>
      <c r="AG44" s="17"/>
      <c r="AI44" s="3" t="s">
        <v>418</v>
      </c>
    </row>
    <row r="45" spans="2:35" s="3" customFormat="1" x14ac:dyDescent="0.2">
      <c r="B45" s="3" t="s">
        <v>330</v>
      </c>
      <c r="C45" s="13" t="s">
        <v>357</v>
      </c>
      <c r="D45" s="13"/>
      <c r="E45" s="13" t="b">
        <v>0</v>
      </c>
      <c r="F45" s="13" t="b">
        <v>0</v>
      </c>
      <c r="G45" s="3" t="s">
        <v>218</v>
      </c>
      <c r="H45" s="3" t="str">
        <f>IF(VLOOKUP(AI45,[1]防御塔!$A:$AS,4,FALSE)="物理","DamageUnit_Attribute_Physical",IF(VLOOKUP(AI45,[1]防御塔!$A:$AS,4,FALSE)="魔法","DamageUnit_Attribute_Magical","DamageUnit_Attribute_Real"))</f>
        <v>DamageUnit_Attribute_Magical</v>
      </c>
      <c r="I45" s="3" t="s">
        <v>40</v>
      </c>
      <c r="O45" s="17"/>
      <c r="Q45" s="17"/>
      <c r="S45" s="28"/>
      <c r="W45" s="17"/>
      <c r="Y45" s="17"/>
      <c r="Z45" s="29"/>
      <c r="AA45" s="3">
        <v>0</v>
      </c>
      <c r="AB45" s="3" t="s">
        <v>360</v>
      </c>
      <c r="AE45" s="17"/>
      <c r="AG45" s="17"/>
      <c r="AI45" s="3" t="s">
        <v>418</v>
      </c>
    </row>
    <row r="46" spans="2:35" s="3" customFormat="1" x14ac:dyDescent="0.2">
      <c r="B46" s="16" t="s">
        <v>361</v>
      </c>
      <c r="C46" s="13" t="s">
        <v>362</v>
      </c>
      <c r="D46" s="13"/>
      <c r="E46" s="13" t="b">
        <v>0</v>
      </c>
      <c r="F46" s="13" t="b">
        <v>0</v>
      </c>
      <c r="G46" s="3" t="s">
        <v>218</v>
      </c>
      <c r="H46" s="14" t="s">
        <v>363</v>
      </c>
      <c r="I46" s="3" t="s">
        <v>40</v>
      </c>
      <c r="O46" s="17"/>
      <c r="Q46" s="17"/>
      <c r="S46" s="28"/>
      <c r="W46" s="17"/>
      <c r="Y46" s="17"/>
      <c r="Z46" s="29"/>
      <c r="AE46" s="17"/>
      <c r="AG46" s="17"/>
      <c r="AI46" s="3" t="s">
        <v>417</v>
      </c>
    </row>
    <row r="47" spans="2:35" s="3" customFormat="1" x14ac:dyDescent="0.2">
      <c r="B47" s="3" t="s">
        <v>364</v>
      </c>
      <c r="C47" s="13" t="s">
        <v>367</v>
      </c>
      <c r="D47" s="13"/>
      <c r="E47" s="13" t="b">
        <v>0</v>
      </c>
      <c r="F47" s="13" t="b">
        <v>0</v>
      </c>
      <c r="G47" s="3" t="s">
        <v>218</v>
      </c>
      <c r="H47" s="3" t="str">
        <f>IF(VLOOKUP(AI47,[1]防御塔!$A:$AS,4,FALSE)="物理","DamageUnit_Attribute_Physical",IF(VLOOKUP(AI47,[1]防御塔!$A:$AS,4,FALSE)="魔法","DamageUnit_Attribute_Magical","DamageUnit_Attribute_Real"))</f>
        <v>DamageUnit_Attribute_Physical</v>
      </c>
      <c r="I47" s="3" t="s">
        <v>40</v>
      </c>
      <c r="O47" s="17"/>
      <c r="Q47" s="17"/>
      <c r="S47" s="28"/>
      <c r="W47" s="17"/>
      <c r="Y47" s="17"/>
      <c r="Z47" s="29"/>
      <c r="AA47" s="3">
        <v>0</v>
      </c>
      <c r="AB47" s="3" t="s">
        <v>370</v>
      </c>
      <c r="AE47" s="17"/>
      <c r="AG47" s="17"/>
      <c r="AI47" s="3" t="s">
        <v>427</v>
      </c>
    </row>
    <row r="48" spans="2:35" s="3" customFormat="1" x14ac:dyDescent="0.2">
      <c r="B48" s="3" t="s">
        <v>365</v>
      </c>
      <c r="C48" s="13" t="s">
        <v>368</v>
      </c>
      <c r="D48" s="13"/>
      <c r="E48" s="13" t="b">
        <v>0</v>
      </c>
      <c r="F48" s="13" t="b">
        <v>0</v>
      </c>
      <c r="G48" s="3" t="s">
        <v>218</v>
      </c>
      <c r="H48" s="3" t="str">
        <f>IF(VLOOKUP(AI48,[1]防御塔!$A:$AS,4,FALSE)="物理","DamageUnit_Attribute_Physical",IF(VLOOKUP(AI48,[1]防御塔!$A:$AS,4,FALSE)="魔法","DamageUnit_Attribute_Magical","DamageUnit_Attribute_Real"))</f>
        <v>DamageUnit_Attribute_Physical</v>
      </c>
      <c r="I48" s="3" t="s">
        <v>40</v>
      </c>
      <c r="O48" s="17"/>
      <c r="Q48" s="17"/>
      <c r="S48" s="28"/>
      <c r="W48" s="17"/>
      <c r="Y48" s="17"/>
      <c r="Z48" s="29"/>
      <c r="AA48" s="3">
        <v>0</v>
      </c>
      <c r="AB48" s="3" t="s">
        <v>371</v>
      </c>
      <c r="AE48" s="17"/>
      <c r="AG48" s="17"/>
      <c r="AI48" s="3" t="s">
        <v>427</v>
      </c>
    </row>
    <row r="49" spans="2:35" s="3" customFormat="1" x14ac:dyDescent="0.2">
      <c r="B49" s="3" t="s">
        <v>366</v>
      </c>
      <c r="C49" s="13" t="s">
        <v>369</v>
      </c>
      <c r="D49" s="13"/>
      <c r="E49" s="13" t="b">
        <v>0</v>
      </c>
      <c r="F49" s="13" t="b">
        <v>0</v>
      </c>
      <c r="G49" s="3" t="s">
        <v>218</v>
      </c>
      <c r="H49" s="3" t="str">
        <f>IF(VLOOKUP(AI49,[1]防御塔!$A:$AS,4,FALSE)="物理","DamageUnit_Attribute_Physical",IF(VLOOKUP(AI49,[1]防御塔!$A:$AS,4,FALSE)="魔法","DamageUnit_Attribute_Magical","DamageUnit_Attribute_Real"))</f>
        <v>DamageUnit_Attribute_Physical</v>
      </c>
      <c r="I49" s="3" t="s">
        <v>40</v>
      </c>
      <c r="O49" s="17"/>
      <c r="Q49" s="17"/>
      <c r="S49" s="28"/>
      <c r="W49" s="17"/>
      <c r="Y49" s="17"/>
      <c r="Z49" s="29"/>
      <c r="AA49" s="3">
        <v>0</v>
      </c>
      <c r="AB49" s="3" t="s">
        <v>372</v>
      </c>
      <c r="AE49" s="17"/>
      <c r="AG49" s="17"/>
      <c r="AI49" s="3" t="s">
        <v>427</v>
      </c>
    </row>
    <row r="50" spans="2:35" s="3" customFormat="1" x14ac:dyDescent="0.2">
      <c r="B50" s="3" t="s">
        <v>373</v>
      </c>
      <c r="C50" s="13" t="s">
        <v>376</v>
      </c>
      <c r="D50" s="13"/>
      <c r="E50" s="13" t="b">
        <v>0</v>
      </c>
      <c r="F50" s="13" t="b">
        <v>0</v>
      </c>
      <c r="G50" s="3" t="s">
        <v>218</v>
      </c>
      <c r="H50" s="3" t="str">
        <f>IF(VLOOKUP(AI50,[1]防御塔!$A:$AS,4,FALSE)="物理","DamageUnit_Attribute_Physical",IF(VLOOKUP(AI50,[1]防御塔!$A:$AS,4,FALSE)="魔法","DamageUnit_Attribute_Magical","DamageUnit_Attribute_Real"))</f>
        <v>DamageUnit_Attribute_Physical</v>
      </c>
      <c r="I50" s="3" t="s">
        <v>40</v>
      </c>
      <c r="O50" s="17"/>
      <c r="Q50" s="17"/>
      <c r="S50" s="28"/>
      <c r="W50" s="17"/>
      <c r="Y50" s="17"/>
      <c r="Z50" s="29"/>
      <c r="AE50" s="17"/>
      <c r="AG50" s="17"/>
      <c r="AI50" s="3" t="s">
        <v>428</v>
      </c>
    </row>
    <row r="51" spans="2:35" s="3" customFormat="1" x14ac:dyDescent="0.2">
      <c r="B51" s="3" t="s">
        <v>374</v>
      </c>
      <c r="C51" s="13" t="s">
        <v>377</v>
      </c>
      <c r="D51" s="13"/>
      <c r="E51" s="13" t="b">
        <v>0</v>
      </c>
      <c r="F51" s="13" t="b">
        <v>0</v>
      </c>
      <c r="G51" s="3" t="s">
        <v>218</v>
      </c>
      <c r="H51" s="3" t="str">
        <f>IF(VLOOKUP(AI51,[1]防御塔!$A:$AS,4,FALSE)="物理","DamageUnit_Attribute_Physical",IF(VLOOKUP(AI51,[1]防御塔!$A:$AS,4,FALSE)="魔法","DamageUnit_Attribute_Magical","DamageUnit_Attribute_Real"))</f>
        <v>DamageUnit_Attribute_Physical</v>
      </c>
      <c r="I51" s="3" t="s">
        <v>40</v>
      </c>
      <c r="O51" s="17"/>
      <c r="Q51" s="17"/>
      <c r="S51" s="28"/>
      <c r="W51" s="17"/>
      <c r="Y51" s="17"/>
      <c r="Z51" s="29"/>
      <c r="AE51" s="17"/>
      <c r="AG51" s="17"/>
      <c r="AI51" s="3" t="s">
        <v>428</v>
      </c>
    </row>
    <row r="52" spans="2:35" s="3" customFormat="1" x14ac:dyDescent="0.2">
      <c r="B52" s="3" t="s">
        <v>375</v>
      </c>
      <c r="C52" s="13" t="s">
        <v>378</v>
      </c>
      <c r="D52" s="13"/>
      <c r="E52" s="13" t="b">
        <v>0</v>
      </c>
      <c r="F52" s="13" t="b">
        <v>0</v>
      </c>
      <c r="G52" s="3" t="s">
        <v>218</v>
      </c>
      <c r="H52" s="3" t="str">
        <f>IF(VLOOKUP(AI52,[1]防御塔!$A:$AS,4,FALSE)="物理","DamageUnit_Attribute_Physical",IF(VLOOKUP(AI52,[1]防御塔!$A:$AS,4,FALSE)="魔法","DamageUnit_Attribute_Magical","DamageUnit_Attribute_Real"))</f>
        <v>DamageUnit_Attribute_Physical</v>
      </c>
      <c r="I52" s="3" t="s">
        <v>40</v>
      </c>
      <c r="O52" s="17"/>
      <c r="Q52" s="17"/>
      <c r="S52" s="28"/>
      <c r="W52" s="17"/>
      <c r="Y52" s="17"/>
      <c r="Z52" s="29"/>
      <c r="AE52" s="17"/>
      <c r="AG52" s="17"/>
      <c r="AI52" s="3" t="s">
        <v>428</v>
      </c>
    </row>
    <row r="53" spans="2:35" s="3" customFormat="1" x14ac:dyDescent="0.2">
      <c r="B53" s="3" t="s">
        <v>382</v>
      </c>
      <c r="C53" s="13" t="s">
        <v>385</v>
      </c>
      <c r="D53" s="13"/>
      <c r="E53" s="13" t="b">
        <v>0</v>
      </c>
      <c r="F53" s="13" t="b">
        <v>0</v>
      </c>
      <c r="G53" s="3" t="s">
        <v>383</v>
      </c>
      <c r="H53" s="3" t="s">
        <v>462</v>
      </c>
      <c r="I53" s="3" t="s">
        <v>40</v>
      </c>
      <c r="O53" s="17"/>
      <c r="Q53" s="17"/>
      <c r="S53" s="28"/>
      <c r="W53" s="17"/>
      <c r="Y53" s="17"/>
      <c r="Z53" s="29"/>
      <c r="AE53" s="17"/>
      <c r="AG53" s="17"/>
      <c r="AI53" s="3" t="s">
        <v>429</v>
      </c>
    </row>
    <row r="54" spans="2:35" s="3" customFormat="1" x14ac:dyDescent="0.2">
      <c r="B54" s="3" t="s">
        <v>379</v>
      </c>
      <c r="C54" s="13" t="s">
        <v>386</v>
      </c>
      <c r="D54" s="13"/>
      <c r="E54" s="13" t="b">
        <v>0</v>
      </c>
      <c r="F54" s="13" t="b">
        <v>0</v>
      </c>
      <c r="G54" s="3" t="s">
        <v>384</v>
      </c>
      <c r="H54" s="3" t="s">
        <v>462</v>
      </c>
      <c r="I54" s="3" t="s">
        <v>40</v>
      </c>
      <c r="O54" s="17"/>
      <c r="Q54" s="17"/>
      <c r="S54" s="28"/>
      <c r="W54" s="17"/>
      <c r="Y54" s="17"/>
      <c r="Z54" s="29"/>
      <c r="AE54" s="17"/>
      <c r="AG54" s="17"/>
      <c r="AI54" s="3" t="s">
        <v>429</v>
      </c>
    </row>
    <row r="55" spans="2:35" s="3" customFormat="1" x14ac:dyDescent="0.2">
      <c r="B55" s="3" t="s">
        <v>380</v>
      </c>
      <c r="C55" s="13" t="s">
        <v>387</v>
      </c>
      <c r="D55" s="13"/>
      <c r="E55" s="13" t="b">
        <v>0</v>
      </c>
      <c r="F55" s="13" t="b">
        <v>0</v>
      </c>
      <c r="G55" s="3" t="s">
        <v>394</v>
      </c>
      <c r="H55" s="3" t="s">
        <v>462</v>
      </c>
      <c r="I55" s="3" t="s">
        <v>40</v>
      </c>
      <c r="O55" s="17"/>
      <c r="Q55" s="17"/>
      <c r="S55" s="28"/>
      <c r="W55" s="17"/>
      <c r="Y55" s="17"/>
      <c r="Z55" s="29"/>
      <c r="AE55" s="17"/>
      <c r="AG55" s="17"/>
      <c r="AI55" s="3" t="s">
        <v>429</v>
      </c>
    </row>
    <row r="56" spans="2:35" s="3" customFormat="1" x14ac:dyDescent="0.2">
      <c r="B56" s="15" t="s">
        <v>388</v>
      </c>
      <c r="C56" s="13" t="s">
        <v>391</v>
      </c>
      <c r="D56" s="13"/>
      <c r="E56" s="13" t="b">
        <v>0</v>
      </c>
      <c r="F56" s="13" t="b">
        <v>0</v>
      </c>
      <c r="G56" s="15" t="s">
        <v>395</v>
      </c>
      <c r="H56" s="3" t="str">
        <f>IF(VLOOKUP(AI56,[1]防御塔!$A:$AS,4,FALSE)="物理","DamageUnit_Attribute_Physical",IF(VLOOKUP(AI56,[1]防御塔!$A:$AS,4,FALSE)="魔法","DamageUnit_Attribute_Magical","DamageUnit_Attribute_Real"))</f>
        <v>DamageUnit_Attribute_Physical</v>
      </c>
      <c r="I56" s="3" t="s">
        <v>40</v>
      </c>
      <c r="O56" s="17"/>
      <c r="Q56" s="17"/>
      <c r="S56" s="28"/>
      <c r="W56" s="17"/>
      <c r="Y56" s="17"/>
      <c r="Z56" s="29"/>
      <c r="AE56" s="17"/>
      <c r="AG56" s="17"/>
      <c r="AI56" s="3" t="s">
        <v>430</v>
      </c>
    </row>
    <row r="57" spans="2:35" s="3" customFormat="1" x14ac:dyDescent="0.2">
      <c r="B57" s="15" t="s">
        <v>389</v>
      </c>
      <c r="C57" s="13" t="s">
        <v>392</v>
      </c>
      <c r="D57" s="13"/>
      <c r="E57" s="13" t="b">
        <v>0</v>
      </c>
      <c r="F57" s="13" t="b">
        <v>0</v>
      </c>
      <c r="G57" s="15" t="s">
        <v>396</v>
      </c>
      <c r="H57" s="3" t="str">
        <f>IF(VLOOKUP(AI57,[1]防御塔!$A:$AS,4,FALSE)="物理","DamageUnit_Attribute_Physical",IF(VLOOKUP(AI57,[1]防御塔!$A:$AS,4,FALSE)="魔法","DamageUnit_Attribute_Magical","DamageUnit_Attribute_Real"))</f>
        <v>DamageUnit_Attribute_Physical</v>
      </c>
      <c r="I57" s="3" t="s">
        <v>40</v>
      </c>
      <c r="O57" s="17"/>
      <c r="Q57" s="17"/>
      <c r="S57" s="28"/>
      <c r="W57" s="17"/>
      <c r="Y57" s="17"/>
      <c r="Z57" s="29"/>
      <c r="AE57" s="17"/>
      <c r="AG57" s="17"/>
      <c r="AI57" s="3" t="s">
        <v>430</v>
      </c>
    </row>
    <row r="58" spans="2:35" s="3" customFormat="1" x14ac:dyDescent="0.2">
      <c r="B58" s="15" t="s">
        <v>390</v>
      </c>
      <c r="C58" s="13" t="s">
        <v>393</v>
      </c>
      <c r="D58" s="13"/>
      <c r="E58" s="13" t="b">
        <v>0</v>
      </c>
      <c r="F58" s="13" t="b">
        <v>0</v>
      </c>
      <c r="G58" s="15" t="s">
        <v>397</v>
      </c>
      <c r="H58" s="3" t="str">
        <f>IF(VLOOKUP(AI58,[1]防御塔!$A:$AS,4,FALSE)="物理","DamageUnit_Attribute_Physical",IF(VLOOKUP(AI58,[1]防御塔!$A:$AS,4,FALSE)="魔法","DamageUnit_Attribute_Magical","DamageUnit_Attribute_Real"))</f>
        <v>DamageUnit_Attribute_Physical</v>
      </c>
      <c r="I58" s="3" t="s">
        <v>40</v>
      </c>
      <c r="O58" s="17"/>
      <c r="Q58" s="17"/>
      <c r="S58" s="28"/>
      <c r="W58" s="17"/>
      <c r="Y58" s="17"/>
      <c r="Z58" s="29"/>
      <c r="AE58" s="17"/>
      <c r="AG58" s="17"/>
      <c r="AI58" s="3" t="s">
        <v>430</v>
      </c>
    </row>
    <row r="59" spans="2:35" s="3" customFormat="1" x14ac:dyDescent="0.2">
      <c r="B59" s="15" t="s">
        <v>398</v>
      </c>
      <c r="C59" s="13" t="s">
        <v>400</v>
      </c>
      <c r="D59" s="13"/>
      <c r="E59" s="13" t="b">
        <v>0</v>
      </c>
      <c r="F59" s="13" t="b">
        <v>0</v>
      </c>
      <c r="G59" s="3" t="s">
        <v>404</v>
      </c>
      <c r="H59" s="3" t="str">
        <f>IF(VLOOKUP(AI59,[1]防御塔!$A:$AS,4,FALSE)="物理","DamageUnit_Attribute_Physical",IF(VLOOKUP(AI59,[1]防御塔!$A:$AS,4,FALSE)="魔法","DamageUnit_Attribute_Magical","DamageUnit_Attribute_Real"))</f>
        <v>DamageUnit_Attribute_Physical</v>
      </c>
      <c r="I59" s="3" t="s">
        <v>40</v>
      </c>
      <c r="O59" s="17"/>
      <c r="Q59" s="17"/>
      <c r="S59" s="28"/>
      <c r="W59" s="17"/>
      <c r="Y59" s="17"/>
      <c r="Z59" s="29"/>
      <c r="AA59" s="3">
        <v>0</v>
      </c>
      <c r="AB59" s="3" t="s">
        <v>407</v>
      </c>
      <c r="AE59" s="17"/>
      <c r="AG59" s="17"/>
      <c r="AI59" s="3" t="s">
        <v>431</v>
      </c>
    </row>
    <row r="60" spans="2:35" s="3" customFormat="1" x14ac:dyDescent="0.2">
      <c r="B60" s="15" t="s">
        <v>403</v>
      </c>
      <c r="C60" s="13" t="s">
        <v>401</v>
      </c>
      <c r="D60" s="13"/>
      <c r="E60" s="13" t="b">
        <v>0</v>
      </c>
      <c r="F60" s="13" t="b">
        <v>0</v>
      </c>
      <c r="G60" s="3" t="s">
        <v>405</v>
      </c>
      <c r="H60" s="3" t="str">
        <f>IF(VLOOKUP(AI60,[1]防御塔!$A:$AS,4,FALSE)="物理","DamageUnit_Attribute_Physical",IF(VLOOKUP(AI60,[1]防御塔!$A:$AS,4,FALSE)="魔法","DamageUnit_Attribute_Magical","DamageUnit_Attribute_Real"))</f>
        <v>DamageUnit_Attribute_Physical</v>
      </c>
      <c r="I60" s="3" t="s">
        <v>40</v>
      </c>
      <c r="O60" s="17"/>
      <c r="Q60" s="17"/>
      <c r="S60" s="28"/>
      <c r="W60" s="17"/>
      <c r="Y60" s="17"/>
      <c r="Z60" s="29"/>
      <c r="AA60" s="3">
        <v>0</v>
      </c>
      <c r="AB60" s="3" t="s">
        <v>408</v>
      </c>
      <c r="AE60" s="17"/>
      <c r="AG60" s="17"/>
      <c r="AI60" s="3" t="s">
        <v>431</v>
      </c>
    </row>
    <row r="61" spans="2:35" s="3" customFormat="1" x14ac:dyDescent="0.2">
      <c r="B61" s="15" t="s">
        <v>399</v>
      </c>
      <c r="C61" s="13" t="s">
        <v>402</v>
      </c>
      <c r="D61" s="13"/>
      <c r="E61" s="13" t="b">
        <v>0</v>
      </c>
      <c r="F61" s="13" t="b">
        <v>0</v>
      </c>
      <c r="G61" s="3" t="s">
        <v>406</v>
      </c>
      <c r="H61" s="3" t="str">
        <f>IF(VLOOKUP(AI61,[1]防御塔!$A:$AS,4,FALSE)="物理","DamageUnit_Attribute_Physical",IF(VLOOKUP(AI61,[1]防御塔!$A:$AS,4,FALSE)="魔法","DamageUnit_Attribute_Magical","DamageUnit_Attribute_Real"))</f>
        <v>DamageUnit_Attribute_Physical</v>
      </c>
      <c r="I61" s="3" t="s">
        <v>40</v>
      </c>
      <c r="O61" s="17"/>
      <c r="Q61" s="17"/>
      <c r="S61" s="28"/>
      <c r="W61" s="17"/>
      <c r="Y61" s="17"/>
      <c r="Z61" s="29"/>
      <c r="AA61" s="3">
        <v>0</v>
      </c>
      <c r="AB61" s="3" t="s">
        <v>409</v>
      </c>
      <c r="AE61" s="17"/>
      <c r="AG61" s="17"/>
      <c r="AI61" s="3" t="s">
        <v>431</v>
      </c>
    </row>
    <row r="62" spans="2:35" s="3" customFormat="1" x14ac:dyDescent="0.2">
      <c r="C62" s="13"/>
      <c r="D62" s="13"/>
      <c r="E62" s="13"/>
      <c r="F62" s="13"/>
      <c r="O62" s="17"/>
      <c r="Q62" s="17"/>
      <c r="S62" s="28"/>
      <c r="W62" s="17"/>
      <c r="Y62" s="17"/>
      <c r="Z62" s="29"/>
      <c r="AE62" s="17"/>
      <c r="AG62" s="17"/>
    </row>
    <row r="63" spans="2:35" s="3" customFormat="1" x14ac:dyDescent="0.2">
      <c r="B63" s="3" t="s">
        <v>193</v>
      </c>
      <c r="C63" s="13"/>
      <c r="D63" s="13" t="s">
        <v>194</v>
      </c>
      <c r="E63" s="13" t="b">
        <v>0</v>
      </c>
      <c r="F63" s="13" t="b">
        <v>0</v>
      </c>
      <c r="G63" s="3" t="s">
        <v>187</v>
      </c>
      <c r="H63" s="3" t="s">
        <v>196</v>
      </c>
      <c r="I63" s="3" t="s">
        <v>40</v>
      </c>
      <c r="O63" s="17"/>
      <c r="Q63" s="17"/>
      <c r="S63" s="28"/>
      <c r="W63" s="17"/>
      <c r="Y63" s="17"/>
      <c r="Z63" s="29"/>
      <c r="AE63" s="17"/>
      <c r="AG63" s="17"/>
    </row>
    <row r="64" spans="2:35" s="3" customFormat="1" x14ac:dyDescent="0.2">
      <c r="B64" s="3" t="s">
        <v>197</v>
      </c>
      <c r="C64" s="13"/>
      <c r="D64" s="13" t="s">
        <v>198</v>
      </c>
      <c r="E64" s="13" t="b">
        <v>0</v>
      </c>
      <c r="F64" s="13" t="b">
        <v>0</v>
      </c>
      <c r="G64" s="3" t="s">
        <v>188</v>
      </c>
      <c r="H64" s="3" t="s">
        <v>47</v>
      </c>
      <c r="I64" s="3" t="s">
        <v>40</v>
      </c>
      <c r="O64" s="17"/>
      <c r="Q64" s="17"/>
      <c r="S64" s="28"/>
      <c r="W64" s="17"/>
      <c r="Y64" s="17"/>
      <c r="Z64" s="29"/>
      <c r="AA64" s="3">
        <v>0</v>
      </c>
      <c r="AB64" s="3" t="s">
        <v>199</v>
      </c>
      <c r="AE64" s="17"/>
      <c r="AG64" s="17"/>
    </row>
    <row r="65" spans="2:33" s="3" customFormat="1" x14ac:dyDescent="0.2">
      <c r="C65" s="13"/>
      <c r="D65" s="13"/>
      <c r="E65" s="13"/>
      <c r="F65" s="13"/>
      <c r="O65" s="17"/>
      <c r="Q65" s="17"/>
      <c r="S65" s="28"/>
      <c r="W65" s="17"/>
      <c r="Y65" s="17"/>
      <c r="Z65" s="29"/>
      <c r="AE65" s="17"/>
      <c r="AG65" s="17"/>
    </row>
    <row r="66" spans="2:33" s="3" customFormat="1" x14ac:dyDescent="0.2">
      <c r="B66" s="3" t="s">
        <v>200</v>
      </c>
      <c r="C66" s="13"/>
      <c r="D66" s="13" t="s">
        <v>205</v>
      </c>
      <c r="E66" s="13" t="b">
        <v>0</v>
      </c>
      <c r="F66" s="13" t="b">
        <v>0</v>
      </c>
      <c r="G66" s="3" t="s">
        <v>209</v>
      </c>
      <c r="H66" s="3" t="s">
        <v>196</v>
      </c>
      <c r="I66" s="3" t="s">
        <v>40</v>
      </c>
      <c r="O66" s="17"/>
      <c r="Q66" s="17"/>
      <c r="S66" s="28"/>
      <c r="W66" s="17"/>
      <c r="Y66" s="17"/>
      <c r="Z66" s="29"/>
      <c r="AE66" s="17"/>
      <c r="AG66" s="17"/>
    </row>
    <row r="67" spans="2:33" s="3" customFormat="1" x14ac:dyDescent="0.2">
      <c r="B67" s="3" t="s">
        <v>201</v>
      </c>
      <c r="C67" s="13"/>
      <c r="D67" s="13" t="s">
        <v>206</v>
      </c>
      <c r="E67" s="13" t="b">
        <v>0</v>
      </c>
      <c r="F67" s="13" t="b">
        <v>0</v>
      </c>
      <c r="G67" s="3" t="s">
        <v>210</v>
      </c>
      <c r="H67" s="3" t="s">
        <v>196</v>
      </c>
      <c r="I67" s="3" t="s">
        <v>40</v>
      </c>
      <c r="O67" s="17"/>
      <c r="Q67" s="17"/>
      <c r="S67" s="28"/>
      <c r="W67" s="17"/>
      <c r="Y67" s="17"/>
      <c r="Z67" s="29"/>
      <c r="AE67" s="17"/>
      <c r="AG67" s="17"/>
    </row>
    <row r="68" spans="2:33" s="3" customFormat="1" x14ac:dyDescent="0.2">
      <c r="B68" s="3" t="s">
        <v>202</v>
      </c>
      <c r="C68" s="13"/>
      <c r="D68" s="13" t="s">
        <v>207</v>
      </c>
      <c r="E68" s="13" t="b">
        <v>0</v>
      </c>
      <c r="F68" s="13" t="b">
        <v>0</v>
      </c>
      <c r="G68" s="3" t="s">
        <v>211</v>
      </c>
      <c r="H68" s="3" t="s">
        <v>196</v>
      </c>
      <c r="I68" s="3" t="s">
        <v>40</v>
      </c>
      <c r="O68" s="17"/>
      <c r="Q68" s="17"/>
      <c r="S68" s="28"/>
      <c r="W68" s="17"/>
      <c r="Y68" s="17"/>
      <c r="Z68" s="29"/>
      <c r="AE68" s="17"/>
      <c r="AG68" s="17"/>
    </row>
    <row r="69" spans="2:33" s="3" customFormat="1" x14ac:dyDescent="0.2">
      <c r="B69" s="3" t="s">
        <v>203</v>
      </c>
      <c r="C69" s="13"/>
      <c r="D69" s="13" t="s">
        <v>223</v>
      </c>
      <c r="E69" s="13" t="b">
        <v>0</v>
      </c>
      <c r="F69" s="13" t="b">
        <v>0</v>
      </c>
      <c r="G69" s="3" t="s">
        <v>212</v>
      </c>
      <c r="H69" s="3" t="s">
        <v>162</v>
      </c>
      <c r="I69" s="3" t="s">
        <v>40</v>
      </c>
      <c r="O69" s="17"/>
      <c r="Q69" s="17"/>
      <c r="S69" s="28"/>
      <c r="W69" s="17"/>
      <c r="Y69" s="17"/>
      <c r="Z69" s="29"/>
      <c r="AA69" s="3">
        <v>0</v>
      </c>
      <c r="AB69" s="3" t="s">
        <v>199</v>
      </c>
      <c r="AE69" s="17"/>
      <c r="AG69" s="17"/>
    </row>
    <row r="70" spans="2:33" s="3" customFormat="1" x14ac:dyDescent="0.2">
      <c r="B70" s="3" t="s">
        <v>204</v>
      </c>
      <c r="C70" s="13"/>
      <c r="D70" s="13" t="s">
        <v>208</v>
      </c>
      <c r="E70" s="13" t="b">
        <v>0</v>
      </c>
      <c r="F70" s="13" t="b">
        <v>0</v>
      </c>
      <c r="G70" s="3" t="s">
        <v>213</v>
      </c>
      <c r="H70" s="3" t="s">
        <v>47</v>
      </c>
      <c r="I70" s="3" t="s">
        <v>40</v>
      </c>
      <c r="O70" s="17"/>
      <c r="Q70" s="17"/>
      <c r="S70" s="28"/>
      <c r="W70" s="17"/>
      <c r="Y70" s="17"/>
      <c r="Z70" s="29"/>
      <c r="AA70" s="3">
        <v>0</v>
      </c>
      <c r="AB70" s="3" t="s">
        <v>215</v>
      </c>
      <c r="AE70" s="17"/>
      <c r="AG70" s="17"/>
    </row>
    <row r="71" spans="2:33" s="3" customFormat="1" x14ac:dyDescent="0.2">
      <c r="C71" s="13"/>
      <c r="D71" s="13"/>
      <c r="E71" s="13"/>
      <c r="F71" s="13"/>
      <c r="O71" s="17"/>
      <c r="Q71" s="17"/>
      <c r="S71" s="28"/>
      <c r="W71" s="17"/>
      <c r="Y71" s="17"/>
      <c r="Z71" s="29"/>
      <c r="AA71" s="3">
        <v>0</v>
      </c>
      <c r="AB71" s="3" t="s">
        <v>214</v>
      </c>
      <c r="AE71" s="17"/>
      <c r="AG71" s="17"/>
    </row>
    <row r="72" spans="2:33" s="3" customFormat="1" x14ac:dyDescent="0.2">
      <c r="B72" s="3" t="s">
        <v>216</v>
      </c>
      <c r="C72" s="13"/>
      <c r="D72" s="13" t="s">
        <v>217</v>
      </c>
      <c r="E72" s="13" t="b">
        <v>0</v>
      </c>
      <c r="F72" s="13" t="b">
        <v>0</v>
      </c>
      <c r="G72" s="3" t="s">
        <v>218</v>
      </c>
      <c r="H72" s="3" t="s">
        <v>47</v>
      </c>
      <c r="I72" s="3" t="s">
        <v>40</v>
      </c>
      <c r="O72" s="17"/>
      <c r="Q72" s="17"/>
      <c r="S72" s="28"/>
      <c r="W72" s="17"/>
      <c r="Y72" s="17"/>
      <c r="Z72" s="29"/>
      <c r="AA72" s="3">
        <v>0</v>
      </c>
      <c r="AB72" s="3" t="s">
        <v>215</v>
      </c>
      <c r="AE72" s="17"/>
      <c r="AG72" s="17"/>
    </row>
    <row r="73" spans="2:33" s="3" customFormat="1" x14ac:dyDescent="0.2">
      <c r="B73" s="3" t="s">
        <v>219</v>
      </c>
      <c r="C73" s="13"/>
      <c r="D73" s="13" t="s">
        <v>220</v>
      </c>
      <c r="E73" s="13" t="b">
        <v>0</v>
      </c>
      <c r="F73" s="13" t="b">
        <v>0</v>
      </c>
      <c r="G73" s="3" t="s">
        <v>222</v>
      </c>
      <c r="H73" s="3" t="s">
        <v>162</v>
      </c>
      <c r="I73" s="3" t="s">
        <v>40</v>
      </c>
      <c r="O73" s="17"/>
      <c r="Q73" s="17"/>
      <c r="S73" s="28"/>
      <c r="W73" s="17"/>
      <c r="Y73" s="17"/>
      <c r="Z73" s="29"/>
      <c r="AA73" s="3">
        <v>0</v>
      </c>
      <c r="AB73" s="3" t="s">
        <v>221</v>
      </c>
      <c r="AE73" s="17"/>
      <c r="AG73" s="17"/>
    </row>
    <row r="74" spans="2:33" s="3" customFormat="1" x14ac:dyDescent="0.2">
      <c r="B74" s="3" t="s">
        <v>234</v>
      </c>
      <c r="C74" s="13"/>
      <c r="D74" s="13" t="s">
        <v>236</v>
      </c>
      <c r="E74" s="13" t="b">
        <v>0</v>
      </c>
      <c r="F74" s="13" t="b">
        <v>0</v>
      </c>
      <c r="G74" s="3" t="s">
        <v>235</v>
      </c>
      <c r="H74" s="3" t="s">
        <v>254</v>
      </c>
      <c r="I74" s="3" t="s">
        <v>40</v>
      </c>
      <c r="O74" s="17"/>
      <c r="Q74" s="17"/>
      <c r="S74" s="28"/>
      <c r="W74" s="17"/>
      <c r="Y74" s="17"/>
      <c r="Z74" s="29"/>
      <c r="AE74" s="17"/>
      <c r="AG74" s="17"/>
    </row>
    <row r="75" spans="2:33" s="3" customFormat="1" x14ac:dyDescent="0.2">
      <c r="B75" s="3" t="s">
        <v>239</v>
      </c>
      <c r="C75" s="13" t="s">
        <v>238</v>
      </c>
      <c r="D75" s="13" t="s">
        <v>242</v>
      </c>
      <c r="E75" s="13" t="b">
        <v>0</v>
      </c>
      <c r="F75" s="13" t="b">
        <v>0</v>
      </c>
      <c r="G75" s="3" t="s">
        <v>186</v>
      </c>
      <c r="H75" s="3" t="s">
        <v>47</v>
      </c>
      <c r="I75" s="3" t="s">
        <v>40</v>
      </c>
      <c r="O75" s="17"/>
      <c r="Q75" s="17"/>
      <c r="S75" s="28"/>
      <c r="W75" s="17"/>
      <c r="Y75" s="17"/>
      <c r="Z75" s="29"/>
      <c r="AA75" s="3">
        <v>0</v>
      </c>
      <c r="AB75" s="3" t="s">
        <v>199</v>
      </c>
      <c r="AE75" s="17"/>
      <c r="AG75" s="17"/>
    </row>
    <row r="76" spans="2:33" s="3" customFormat="1" x14ac:dyDescent="0.2">
      <c r="B76" s="3" t="s">
        <v>240</v>
      </c>
      <c r="C76" s="13"/>
      <c r="D76" s="13" t="s">
        <v>241</v>
      </c>
      <c r="E76" s="13" t="b">
        <v>0</v>
      </c>
      <c r="F76" s="13" t="b">
        <v>0</v>
      </c>
      <c r="G76" s="3" t="s">
        <v>218</v>
      </c>
      <c r="H76" s="3" t="s">
        <v>47</v>
      </c>
      <c r="I76" s="3" t="s">
        <v>40</v>
      </c>
      <c r="O76" s="17"/>
      <c r="Q76" s="17"/>
      <c r="S76" s="28"/>
      <c r="W76" s="17"/>
      <c r="Y76" s="17"/>
      <c r="Z76" s="29"/>
      <c r="AA76" s="3">
        <v>0</v>
      </c>
      <c r="AB76" s="3" t="s">
        <v>237</v>
      </c>
      <c r="AE76" s="17"/>
      <c r="AG76" s="17"/>
    </row>
    <row r="77" spans="2:33" s="3" customFormat="1" x14ac:dyDescent="0.2">
      <c r="B77" s="3" t="s">
        <v>243</v>
      </c>
      <c r="C77" s="13"/>
      <c r="D77" s="13" t="s">
        <v>244</v>
      </c>
      <c r="E77" s="13" t="b">
        <v>0</v>
      </c>
      <c r="F77" s="13" t="b">
        <v>0</v>
      </c>
      <c r="G77" s="3" t="s">
        <v>255</v>
      </c>
      <c r="H77" s="3" t="s">
        <v>162</v>
      </c>
      <c r="I77" s="3" t="s">
        <v>40</v>
      </c>
      <c r="O77" s="17"/>
      <c r="Q77" s="17"/>
      <c r="S77" s="28"/>
      <c r="W77" s="17"/>
      <c r="Y77" s="17"/>
      <c r="Z77" s="29"/>
      <c r="AA77" s="3">
        <v>0</v>
      </c>
      <c r="AB77" s="3" t="s">
        <v>237</v>
      </c>
      <c r="AE77" s="17"/>
      <c r="AG77" s="17"/>
    </row>
    <row r="78" spans="2:33" s="3" customFormat="1" x14ac:dyDescent="0.2">
      <c r="B78" s="3" t="s">
        <v>245</v>
      </c>
      <c r="C78" s="13"/>
      <c r="D78" s="13" t="s">
        <v>246</v>
      </c>
      <c r="E78" s="13" t="b">
        <v>0</v>
      </c>
      <c r="F78" s="13" t="b">
        <v>0</v>
      </c>
      <c r="G78" s="3" t="s">
        <v>247</v>
      </c>
      <c r="H78" s="3" t="s">
        <v>162</v>
      </c>
      <c r="I78" s="3" t="s">
        <v>40</v>
      </c>
      <c r="O78" s="17"/>
      <c r="Q78" s="17"/>
      <c r="S78" s="28"/>
      <c r="W78" s="17"/>
      <c r="Y78" s="17"/>
      <c r="Z78" s="29"/>
      <c r="AA78" s="3">
        <v>0</v>
      </c>
      <c r="AB78" s="3" t="s">
        <v>256</v>
      </c>
      <c r="AE78" s="17"/>
      <c r="AG78" s="17"/>
    </row>
    <row r="79" spans="2:33" s="3" customFormat="1" x14ac:dyDescent="0.2">
      <c r="B79" s="3" t="s">
        <v>248</v>
      </c>
      <c r="C79" s="13"/>
      <c r="D79" s="13" t="s">
        <v>249</v>
      </c>
      <c r="E79" s="13" t="b">
        <v>0</v>
      </c>
      <c r="F79" s="13" t="b">
        <v>0</v>
      </c>
      <c r="G79" s="3" t="s">
        <v>218</v>
      </c>
      <c r="H79" s="3" t="s">
        <v>250</v>
      </c>
      <c r="I79" s="3" t="s">
        <v>40</v>
      </c>
      <c r="O79" s="17"/>
      <c r="Q79" s="17"/>
      <c r="S79" s="28"/>
      <c r="W79" s="17"/>
      <c r="Y79" s="17"/>
      <c r="Z79" s="29"/>
      <c r="AE79" s="17"/>
      <c r="AG79" s="17"/>
    </row>
    <row r="80" spans="2:33" s="3" customFormat="1" x14ac:dyDescent="0.2">
      <c r="B80" s="3" t="s">
        <v>251</v>
      </c>
      <c r="C80" s="13"/>
      <c r="D80" s="13" t="s">
        <v>252</v>
      </c>
      <c r="E80" s="13" t="b">
        <v>0</v>
      </c>
      <c r="F80" s="13" t="b">
        <v>0</v>
      </c>
      <c r="G80" s="3" t="s">
        <v>218</v>
      </c>
      <c r="H80" s="3" t="s">
        <v>47</v>
      </c>
      <c r="I80" s="3" t="s">
        <v>40</v>
      </c>
      <c r="O80" s="17"/>
      <c r="Q80" s="17"/>
      <c r="S80" s="28"/>
      <c r="W80" s="17"/>
      <c r="Y80" s="17"/>
      <c r="Z80" s="29"/>
      <c r="AA80" s="3">
        <v>0</v>
      </c>
      <c r="AB80" s="3" t="s">
        <v>253</v>
      </c>
      <c r="AE80" s="17"/>
      <c r="AG80" s="17"/>
    </row>
    <row r="81" spans="2:33" s="3" customFormat="1" x14ac:dyDescent="0.2">
      <c r="C81" s="13"/>
      <c r="D81" s="13"/>
      <c r="E81" s="13"/>
      <c r="F81" s="13"/>
      <c r="O81" s="17"/>
      <c r="Q81" s="17"/>
      <c r="S81" s="28"/>
      <c r="W81" s="17"/>
      <c r="Y81" s="17"/>
      <c r="Z81" s="29"/>
      <c r="AE81" s="17"/>
      <c r="AG81" s="17"/>
    </row>
    <row r="82" spans="2:33" s="3" customFormat="1" x14ac:dyDescent="0.2">
      <c r="B82" s="3" t="s">
        <v>92</v>
      </c>
      <c r="C82" s="13"/>
      <c r="D82" s="13" t="s">
        <v>100</v>
      </c>
      <c r="E82" s="13" t="b">
        <v>0</v>
      </c>
      <c r="F82" s="13" t="b">
        <v>0</v>
      </c>
      <c r="G82" s="3" t="s">
        <v>187</v>
      </c>
      <c r="H82" s="3" t="s">
        <v>195</v>
      </c>
      <c r="I82" s="3" t="s">
        <v>40</v>
      </c>
      <c r="O82" s="17"/>
      <c r="Q82" s="17"/>
      <c r="S82" s="28"/>
      <c r="W82" s="17"/>
      <c r="Y82" s="17"/>
      <c r="Z82" s="29"/>
      <c r="AE82" s="17"/>
      <c r="AG82" s="17"/>
    </row>
    <row r="83" spans="2:33" s="3" customFormat="1" x14ac:dyDescent="0.2">
      <c r="B83" s="3" t="s">
        <v>93</v>
      </c>
      <c r="C83" s="13"/>
      <c r="D83" s="13" t="s">
        <v>100</v>
      </c>
      <c r="E83" s="13" t="b">
        <v>0</v>
      </c>
      <c r="F83" s="13" t="b">
        <v>0</v>
      </c>
      <c r="G83" s="3" t="s">
        <v>187</v>
      </c>
      <c r="H83" s="3" t="s">
        <v>111</v>
      </c>
      <c r="I83" s="3" t="s">
        <v>40</v>
      </c>
      <c r="O83" s="17"/>
      <c r="Q83" s="17"/>
      <c r="S83" s="28"/>
      <c r="W83" s="17"/>
      <c r="Y83" s="17"/>
      <c r="Z83" s="29"/>
      <c r="AE83" s="17"/>
      <c r="AG83" s="17"/>
    </row>
    <row r="84" spans="2:33" s="3" customFormat="1" x14ac:dyDescent="0.2">
      <c r="B84" s="3" t="s">
        <v>94</v>
      </c>
      <c r="C84" s="13"/>
      <c r="D84" s="13" t="s">
        <v>100</v>
      </c>
      <c r="E84" s="13" t="b">
        <v>0</v>
      </c>
      <c r="F84" s="13" t="b">
        <v>0</v>
      </c>
      <c r="G84" s="3" t="s">
        <v>187</v>
      </c>
      <c r="H84" s="3" t="s">
        <v>112</v>
      </c>
      <c r="I84" s="3" t="s">
        <v>40</v>
      </c>
      <c r="O84" s="17"/>
      <c r="Q84" s="17"/>
      <c r="S84" s="28"/>
      <c r="W84" s="17"/>
      <c r="Y84" s="17"/>
      <c r="Z84" s="29"/>
      <c r="AE84" s="17"/>
      <c r="AG84" s="17"/>
    </row>
    <row r="85" spans="2:33" s="3" customFormat="1" x14ac:dyDescent="0.2">
      <c r="B85" s="3" t="s">
        <v>95</v>
      </c>
      <c r="C85" s="13"/>
      <c r="D85" s="13" t="s">
        <v>100</v>
      </c>
      <c r="E85" s="13" t="b">
        <v>0</v>
      </c>
      <c r="F85" s="13" t="b">
        <v>0</v>
      </c>
      <c r="G85" s="3" t="s">
        <v>187</v>
      </c>
      <c r="H85" s="3" t="s">
        <v>113</v>
      </c>
      <c r="I85" s="3" t="s">
        <v>40</v>
      </c>
      <c r="O85" s="17"/>
      <c r="Q85" s="17"/>
      <c r="S85" s="28"/>
      <c r="W85" s="17"/>
      <c r="Y85" s="17"/>
      <c r="Z85" s="29"/>
      <c r="AE85" s="17"/>
      <c r="AG85" s="17"/>
    </row>
    <row r="86" spans="2:33" s="3" customFormat="1" x14ac:dyDescent="0.2">
      <c r="B86" s="3" t="s">
        <v>96</v>
      </c>
      <c r="C86" s="13"/>
      <c r="D86" s="13" t="s">
        <v>100</v>
      </c>
      <c r="E86" s="13" t="b">
        <v>0</v>
      </c>
      <c r="F86" s="13" t="b">
        <v>0</v>
      </c>
      <c r="G86" s="3" t="s">
        <v>187</v>
      </c>
      <c r="H86" s="3" t="s">
        <v>114</v>
      </c>
      <c r="I86" s="3" t="s">
        <v>40</v>
      </c>
      <c r="O86" s="17"/>
      <c r="Q86" s="17"/>
      <c r="S86" s="28"/>
      <c r="W86" s="17"/>
      <c r="Y86" s="17"/>
      <c r="Z86" s="29"/>
      <c r="AE86" s="17"/>
      <c r="AG86" s="17"/>
    </row>
    <row r="87" spans="2:33" s="3" customFormat="1" x14ac:dyDescent="0.2">
      <c r="B87" s="3" t="s">
        <v>97</v>
      </c>
      <c r="C87" s="13"/>
      <c r="D87" s="13" t="s">
        <v>100</v>
      </c>
      <c r="E87" s="13" t="b">
        <v>0</v>
      </c>
      <c r="F87" s="13" t="b">
        <v>0</v>
      </c>
      <c r="G87" s="3" t="s">
        <v>187</v>
      </c>
      <c r="H87" s="3" t="s">
        <v>115</v>
      </c>
      <c r="I87" s="3" t="s">
        <v>40</v>
      </c>
      <c r="O87" s="17"/>
      <c r="Q87" s="17"/>
      <c r="S87" s="28"/>
      <c r="W87" s="17"/>
      <c r="Y87" s="17"/>
      <c r="Z87" s="29"/>
      <c r="AE87" s="17"/>
      <c r="AG87" s="17"/>
    </row>
    <row r="88" spans="2:33" s="3" customFormat="1" x14ac:dyDescent="0.2">
      <c r="B88" s="3" t="s">
        <v>98</v>
      </c>
      <c r="C88" s="13"/>
      <c r="D88" s="13" t="s">
        <v>100</v>
      </c>
      <c r="E88" s="13" t="b">
        <v>0</v>
      </c>
      <c r="F88" s="13" t="b">
        <v>0</v>
      </c>
      <c r="G88" s="3" t="s">
        <v>187</v>
      </c>
      <c r="H88" s="3" t="s">
        <v>116</v>
      </c>
      <c r="I88" s="3" t="s">
        <v>40</v>
      </c>
      <c r="O88" s="17"/>
      <c r="Q88" s="17"/>
      <c r="S88" s="28"/>
      <c r="W88" s="17"/>
      <c r="Y88" s="17"/>
      <c r="Z88" s="29"/>
      <c r="AE88" s="17"/>
      <c r="AG88" s="17"/>
    </row>
    <row r="89" spans="2:33" s="3" customFormat="1" x14ac:dyDescent="0.2">
      <c r="B89" s="3" t="s">
        <v>99</v>
      </c>
      <c r="C89" s="13"/>
      <c r="D89" s="13" t="s">
        <v>100</v>
      </c>
      <c r="E89" s="13" t="b">
        <v>0</v>
      </c>
      <c r="F89" s="13" t="b">
        <v>0</v>
      </c>
      <c r="G89" s="3" t="s">
        <v>187</v>
      </c>
      <c r="H89" s="3" t="s">
        <v>117</v>
      </c>
      <c r="I89" s="3" t="s">
        <v>40</v>
      </c>
      <c r="O89" s="17"/>
      <c r="Q89" s="17"/>
      <c r="S89" s="28"/>
      <c r="W89" s="17"/>
      <c r="Y89" s="17"/>
      <c r="Z89" s="29"/>
      <c r="AE89" s="17"/>
      <c r="AG89" s="17"/>
    </row>
    <row r="90" spans="2:33" s="3" customFormat="1" x14ac:dyDescent="0.2">
      <c r="B90" s="3" t="s">
        <v>101</v>
      </c>
      <c r="C90" s="13"/>
      <c r="D90" s="13" t="s">
        <v>108</v>
      </c>
      <c r="E90" s="13" t="b">
        <v>0</v>
      </c>
      <c r="F90" s="13" t="b">
        <v>0</v>
      </c>
      <c r="G90" s="3" t="s">
        <v>188</v>
      </c>
      <c r="H90" s="3" t="s">
        <v>162</v>
      </c>
      <c r="I90" s="3" t="s">
        <v>40</v>
      </c>
      <c r="O90" s="17"/>
      <c r="Q90" s="17"/>
      <c r="S90" s="28"/>
      <c r="W90" s="17"/>
      <c r="Y90" s="17"/>
      <c r="Z90" s="29"/>
      <c r="AA90" s="3">
        <v>0</v>
      </c>
      <c r="AB90" s="3" t="s">
        <v>177</v>
      </c>
      <c r="AE90" s="17"/>
      <c r="AG90" s="17"/>
    </row>
    <row r="91" spans="2:33" s="3" customFormat="1" x14ac:dyDescent="0.2">
      <c r="B91" s="3" t="s">
        <v>102</v>
      </c>
      <c r="C91" s="13"/>
      <c r="D91" s="13" t="s">
        <v>108</v>
      </c>
      <c r="E91" s="13" t="b">
        <v>0</v>
      </c>
      <c r="F91" s="13" t="b">
        <v>0</v>
      </c>
      <c r="G91" s="3" t="s">
        <v>188</v>
      </c>
      <c r="H91" s="3" t="s">
        <v>47</v>
      </c>
      <c r="I91" s="3" t="s">
        <v>40</v>
      </c>
      <c r="O91" s="17"/>
      <c r="Q91" s="17"/>
      <c r="S91" s="28"/>
      <c r="W91" s="17"/>
      <c r="Y91" s="17"/>
      <c r="Z91" s="29"/>
      <c r="AA91" s="3">
        <v>0</v>
      </c>
      <c r="AB91" s="3" t="s">
        <v>105</v>
      </c>
      <c r="AE91" s="17"/>
      <c r="AG91" s="17"/>
    </row>
    <row r="92" spans="2:33" s="3" customFormat="1" x14ac:dyDescent="0.2">
      <c r="B92" s="3" t="s">
        <v>109</v>
      </c>
      <c r="C92" s="13"/>
      <c r="D92" s="13" t="s">
        <v>108</v>
      </c>
      <c r="E92" s="13" t="b">
        <v>0</v>
      </c>
      <c r="F92" s="13" t="b">
        <v>0</v>
      </c>
      <c r="G92" s="3" t="s">
        <v>188</v>
      </c>
      <c r="H92" s="3" t="s">
        <v>47</v>
      </c>
      <c r="I92" s="3" t="s">
        <v>40</v>
      </c>
      <c r="O92" s="17"/>
      <c r="Q92" s="17"/>
      <c r="S92" s="28"/>
      <c r="W92" s="17"/>
      <c r="Y92" s="17"/>
      <c r="Z92" s="29"/>
      <c r="AA92" s="3">
        <v>0</v>
      </c>
      <c r="AB92" s="3" t="s">
        <v>110</v>
      </c>
      <c r="AE92" s="17"/>
      <c r="AG92" s="17"/>
    </row>
    <row r="93" spans="2:33" s="3" customFormat="1" x14ac:dyDescent="0.2">
      <c r="B93" s="3" t="s">
        <v>103</v>
      </c>
      <c r="C93" s="13"/>
      <c r="D93" s="13" t="s">
        <v>108</v>
      </c>
      <c r="E93" s="13" t="b">
        <v>0</v>
      </c>
      <c r="F93" s="13" t="b">
        <v>0</v>
      </c>
      <c r="G93" s="3" t="s">
        <v>188</v>
      </c>
      <c r="H93" s="3" t="s">
        <v>47</v>
      </c>
      <c r="I93" s="3" t="s">
        <v>40</v>
      </c>
      <c r="O93" s="17"/>
      <c r="Q93" s="17"/>
      <c r="S93" s="28"/>
      <c r="W93" s="17"/>
      <c r="Y93" s="17"/>
      <c r="Z93" s="29"/>
      <c r="AA93" s="3">
        <v>0</v>
      </c>
      <c r="AB93" s="3" t="s">
        <v>106</v>
      </c>
      <c r="AE93" s="17"/>
      <c r="AG93" s="17"/>
    </row>
    <row r="94" spans="2:33" s="3" customFormat="1" x14ac:dyDescent="0.2">
      <c r="B94" s="3" t="s">
        <v>104</v>
      </c>
      <c r="C94" s="13"/>
      <c r="D94" s="13" t="s">
        <v>108</v>
      </c>
      <c r="E94" s="13" t="b">
        <v>0</v>
      </c>
      <c r="F94" s="13" t="b">
        <v>0</v>
      </c>
      <c r="G94" s="3" t="s">
        <v>188</v>
      </c>
      <c r="H94" s="3" t="s">
        <v>47</v>
      </c>
      <c r="I94" s="3" t="s">
        <v>40</v>
      </c>
      <c r="O94" s="17"/>
      <c r="Q94" s="17"/>
      <c r="S94" s="28"/>
      <c r="W94" s="17"/>
      <c r="Y94" s="17"/>
      <c r="Z94" s="29"/>
      <c r="AA94" s="3">
        <v>0</v>
      </c>
      <c r="AB94" s="3" t="s">
        <v>107</v>
      </c>
      <c r="AE94" s="17"/>
      <c r="AG94" s="17"/>
    </row>
    <row r="95" spans="2:33" s="3" customFormat="1" x14ac:dyDescent="0.2">
      <c r="C95" s="13"/>
      <c r="D95" s="13"/>
      <c r="E95" s="13"/>
      <c r="F95" s="13"/>
      <c r="O95" s="17"/>
      <c r="Q95" s="17"/>
      <c r="S95" s="28"/>
      <c r="W95" s="17"/>
      <c r="Y95" s="17"/>
      <c r="Z95" s="29"/>
      <c r="AE95" s="17"/>
      <c r="AG95" s="17"/>
    </row>
    <row r="96" spans="2:33" s="3" customFormat="1" x14ac:dyDescent="0.2">
      <c r="B96" s="3" t="s">
        <v>154</v>
      </c>
      <c r="C96" s="13"/>
      <c r="D96" s="13" t="s">
        <v>161</v>
      </c>
      <c r="E96" s="13" t="b">
        <v>0</v>
      </c>
      <c r="F96" s="13" t="b">
        <v>0</v>
      </c>
      <c r="G96" s="3" t="s">
        <v>187</v>
      </c>
      <c r="H96" s="3" t="s">
        <v>163</v>
      </c>
      <c r="I96" s="3" t="s">
        <v>40</v>
      </c>
      <c r="O96" s="17"/>
      <c r="Q96" s="17"/>
      <c r="S96" s="28"/>
      <c r="W96" s="17"/>
      <c r="Y96" s="17"/>
      <c r="Z96" s="29"/>
      <c r="AE96" s="17"/>
      <c r="AG96" s="17"/>
    </row>
    <row r="97" spans="2:33" s="3" customFormat="1" x14ac:dyDescent="0.2">
      <c r="B97" s="3" t="s">
        <v>155</v>
      </c>
      <c r="C97" s="13"/>
      <c r="D97" s="13" t="s">
        <v>161</v>
      </c>
      <c r="E97" s="13" t="b">
        <v>0</v>
      </c>
      <c r="F97" s="13" t="b">
        <v>0</v>
      </c>
      <c r="G97" s="3" t="s">
        <v>187</v>
      </c>
      <c r="H97" s="3" t="s">
        <v>164</v>
      </c>
      <c r="I97" s="3" t="s">
        <v>40</v>
      </c>
      <c r="O97" s="17"/>
      <c r="Q97" s="17"/>
      <c r="S97" s="28"/>
      <c r="W97" s="17"/>
      <c r="Y97" s="17"/>
      <c r="Z97" s="29"/>
      <c r="AE97" s="17"/>
      <c r="AG97" s="17"/>
    </row>
    <row r="98" spans="2:33" s="3" customFormat="1" x14ac:dyDescent="0.2">
      <c r="B98" s="3" t="s">
        <v>156</v>
      </c>
      <c r="C98" s="13"/>
      <c r="D98" s="13" t="s">
        <v>161</v>
      </c>
      <c r="E98" s="13" t="b">
        <v>0</v>
      </c>
      <c r="F98" s="13" t="b">
        <v>0</v>
      </c>
      <c r="G98" s="3" t="s">
        <v>187</v>
      </c>
      <c r="H98" s="3" t="s">
        <v>165</v>
      </c>
      <c r="I98" s="3" t="s">
        <v>40</v>
      </c>
      <c r="O98" s="17"/>
      <c r="Q98" s="17"/>
      <c r="S98" s="28"/>
      <c r="W98" s="17"/>
      <c r="Y98" s="17"/>
      <c r="Z98" s="29"/>
      <c r="AE98" s="17"/>
      <c r="AG98" s="17"/>
    </row>
    <row r="99" spans="2:33" s="3" customFormat="1" x14ac:dyDescent="0.2">
      <c r="B99" s="3" t="s">
        <v>157</v>
      </c>
      <c r="C99" s="13"/>
      <c r="D99" s="13" t="s">
        <v>161</v>
      </c>
      <c r="E99" s="13" t="b">
        <v>0</v>
      </c>
      <c r="F99" s="13" t="b">
        <v>0</v>
      </c>
      <c r="G99" s="3" t="s">
        <v>187</v>
      </c>
      <c r="H99" s="3" t="s">
        <v>166</v>
      </c>
      <c r="I99" s="3" t="s">
        <v>40</v>
      </c>
      <c r="O99" s="17"/>
      <c r="Q99" s="17"/>
      <c r="S99" s="28"/>
      <c r="W99" s="17"/>
      <c r="Y99" s="17"/>
      <c r="Z99" s="29"/>
      <c r="AE99" s="17"/>
      <c r="AG99" s="17"/>
    </row>
    <row r="100" spans="2:33" s="3" customFormat="1" x14ac:dyDescent="0.2">
      <c r="B100" s="3" t="s">
        <v>158</v>
      </c>
      <c r="C100" s="13"/>
      <c r="D100" s="13" t="s">
        <v>161</v>
      </c>
      <c r="E100" s="13" t="b">
        <v>0</v>
      </c>
      <c r="F100" s="13" t="b">
        <v>0</v>
      </c>
      <c r="G100" s="3" t="s">
        <v>187</v>
      </c>
      <c r="H100" s="3" t="s">
        <v>167</v>
      </c>
      <c r="I100" s="3" t="s">
        <v>40</v>
      </c>
      <c r="O100" s="17"/>
      <c r="Q100" s="17"/>
      <c r="S100" s="28"/>
      <c r="W100" s="17"/>
      <c r="Y100" s="17"/>
      <c r="Z100" s="29"/>
      <c r="AE100" s="17"/>
      <c r="AG100" s="17"/>
    </row>
    <row r="101" spans="2:33" s="3" customFormat="1" x14ac:dyDescent="0.2">
      <c r="B101" s="3" t="s">
        <v>159</v>
      </c>
      <c r="C101" s="13"/>
      <c r="D101" s="13" t="s">
        <v>161</v>
      </c>
      <c r="E101" s="13" t="b">
        <v>0</v>
      </c>
      <c r="F101" s="13" t="b">
        <v>0</v>
      </c>
      <c r="G101" s="3" t="s">
        <v>187</v>
      </c>
      <c r="H101" s="3" t="s">
        <v>168</v>
      </c>
      <c r="I101" s="3" t="s">
        <v>40</v>
      </c>
      <c r="O101" s="17"/>
      <c r="Q101" s="17"/>
      <c r="S101" s="28"/>
      <c r="W101" s="17"/>
      <c r="Y101" s="17"/>
      <c r="Z101" s="29"/>
      <c r="AE101" s="17"/>
      <c r="AG101" s="17"/>
    </row>
    <row r="102" spans="2:33" s="3" customFormat="1" x14ac:dyDescent="0.2">
      <c r="B102" s="3" t="s">
        <v>160</v>
      </c>
      <c r="C102" s="13"/>
      <c r="D102" s="13" t="s">
        <v>161</v>
      </c>
      <c r="E102" s="13" t="b">
        <v>0</v>
      </c>
      <c r="F102" s="13" t="b">
        <v>0</v>
      </c>
      <c r="G102" s="3" t="s">
        <v>187</v>
      </c>
      <c r="H102" s="3" t="s">
        <v>169</v>
      </c>
      <c r="I102" s="3" t="s">
        <v>40</v>
      </c>
      <c r="O102" s="17"/>
      <c r="Q102" s="17"/>
      <c r="S102" s="28"/>
      <c r="W102" s="17"/>
      <c r="Y102" s="17"/>
      <c r="Z102" s="29"/>
      <c r="AE102" s="17"/>
      <c r="AG102" s="17"/>
    </row>
    <row r="103" spans="2:33" s="3" customFormat="1" x14ac:dyDescent="0.2">
      <c r="B103" s="3" t="s">
        <v>170</v>
      </c>
      <c r="C103" s="13"/>
      <c r="D103" s="13" t="s">
        <v>176</v>
      </c>
      <c r="E103" s="13" t="b">
        <v>0</v>
      </c>
      <c r="F103" s="13" t="b">
        <v>0</v>
      </c>
      <c r="G103" s="3" t="s">
        <v>188</v>
      </c>
      <c r="H103" s="3" t="s">
        <v>47</v>
      </c>
      <c r="I103" s="3" t="s">
        <v>40</v>
      </c>
      <c r="O103" s="17"/>
      <c r="Q103" s="17"/>
      <c r="S103" s="28"/>
      <c r="W103" s="17"/>
      <c r="Y103" s="17"/>
      <c r="Z103" s="29"/>
      <c r="AA103" s="3">
        <v>0</v>
      </c>
      <c r="AB103" s="3" t="s">
        <v>178</v>
      </c>
      <c r="AE103" s="17"/>
      <c r="AG103" s="17"/>
    </row>
    <row r="104" spans="2:33" s="3" customFormat="1" x14ac:dyDescent="0.2">
      <c r="B104" s="3" t="s">
        <v>171</v>
      </c>
      <c r="C104" s="13"/>
      <c r="D104" s="13" t="s">
        <v>176</v>
      </c>
      <c r="E104" s="13" t="b">
        <v>0</v>
      </c>
      <c r="F104" s="13" t="b">
        <v>0</v>
      </c>
      <c r="G104" s="3" t="s">
        <v>188</v>
      </c>
      <c r="H104" s="3" t="s">
        <v>47</v>
      </c>
      <c r="I104" s="3" t="s">
        <v>40</v>
      </c>
      <c r="O104" s="17"/>
      <c r="Q104" s="17"/>
      <c r="S104" s="28"/>
      <c r="W104" s="17"/>
      <c r="Y104" s="17"/>
      <c r="Z104" s="29"/>
      <c r="AA104" s="3">
        <v>0</v>
      </c>
      <c r="AB104" s="3" t="s">
        <v>179</v>
      </c>
      <c r="AE104" s="17"/>
      <c r="AG104" s="17"/>
    </row>
    <row r="105" spans="2:33" s="3" customFormat="1" x14ac:dyDescent="0.2">
      <c r="B105" s="3" t="s">
        <v>172</v>
      </c>
      <c r="C105" s="13"/>
      <c r="D105" s="13" t="s">
        <v>176</v>
      </c>
      <c r="E105" s="13" t="b">
        <v>0</v>
      </c>
      <c r="F105" s="13" t="b">
        <v>0</v>
      </c>
      <c r="G105" s="3" t="s">
        <v>188</v>
      </c>
      <c r="H105" s="3" t="s">
        <v>47</v>
      </c>
      <c r="I105" s="3" t="s">
        <v>40</v>
      </c>
      <c r="O105" s="17"/>
      <c r="Q105" s="17"/>
      <c r="S105" s="28"/>
      <c r="W105" s="17"/>
      <c r="Y105" s="17"/>
      <c r="Z105" s="29"/>
      <c r="AA105" s="3">
        <v>0</v>
      </c>
      <c r="AB105" s="3" t="s">
        <v>180</v>
      </c>
      <c r="AE105" s="17"/>
      <c r="AG105" s="17"/>
    </row>
    <row r="106" spans="2:33" s="3" customFormat="1" x14ac:dyDescent="0.2">
      <c r="B106" s="3" t="s">
        <v>173</v>
      </c>
      <c r="C106" s="13"/>
      <c r="D106" s="13" t="s">
        <v>176</v>
      </c>
      <c r="E106" s="13" t="b">
        <v>0</v>
      </c>
      <c r="F106" s="13" t="b">
        <v>0</v>
      </c>
      <c r="G106" s="3" t="s">
        <v>188</v>
      </c>
      <c r="H106" s="3" t="s">
        <v>47</v>
      </c>
      <c r="I106" s="3" t="s">
        <v>40</v>
      </c>
      <c r="O106" s="17"/>
      <c r="Q106" s="17"/>
      <c r="S106" s="28"/>
      <c r="W106" s="17"/>
      <c r="Y106" s="17"/>
      <c r="Z106" s="29"/>
      <c r="AA106" s="3">
        <v>0</v>
      </c>
      <c r="AB106" s="3" t="s">
        <v>181</v>
      </c>
      <c r="AE106" s="17"/>
      <c r="AG106" s="17"/>
    </row>
    <row r="107" spans="2:33" s="3" customFormat="1" x14ac:dyDescent="0.2">
      <c r="B107" s="3" t="s">
        <v>174</v>
      </c>
      <c r="C107" s="13"/>
      <c r="D107" s="13" t="s">
        <v>176</v>
      </c>
      <c r="E107" s="13" t="b">
        <v>0</v>
      </c>
      <c r="F107" s="13" t="b">
        <v>0</v>
      </c>
      <c r="G107" s="3" t="s">
        <v>188</v>
      </c>
      <c r="H107" s="3" t="s">
        <v>47</v>
      </c>
      <c r="I107" s="3" t="s">
        <v>40</v>
      </c>
      <c r="O107" s="17"/>
      <c r="Q107" s="17"/>
      <c r="S107" s="28"/>
      <c r="W107" s="17"/>
      <c r="Y107" s="17"/>
      <c r="Z107" s="29"/>
      <c r="AA107" s="3">
        <v>0</v>
      </c>
      <c r="AB107" s="3" t="s">
        <v>182</v>
      </c>
      <c r="AE107" s="17"/>
      <c r="AG107" s="17"/>
    </row>
    <row r="108" spans="2:33" s="3" customFormat="1" x14ac:dyDescent="0.2">
      <c r="B108" s="3" t="s">
        <v>175</v>
      </c>
      <c r="C108" s="13"/>
      <c r="D108" s="13" t="s">
        <v>176</v>
      </c>
      <c r="E108" s="13" t="b">
        <v>0</v>
      </c>
      <c r="F108" s="13" t="b">
        <v>0</v>
      </c>
      <c r="G108" s="3" t="s">
        <v>188</v>
      </c>
      <c r="H108" s="3" t="s">
        <v>47</v>
      </c>
      <c r="I108" s="3" t="s">
        <v>40</v>
      </c>
      <c r="O108" s="17"/>
      <c r="Q108" s="17"/>
      <c r="S108" s="28"/>
      <c r="W108" s="17"/>
      <c r="Y108" s="17"/>
      <c r="Z108" s="29"/>
      <c r="AA108" s="3">
        <v>0</v>
      </c>
      <c r="AB108" s="3" t="s">
        <v>183</v>
      </c>
      <c r="AE108" s="17"/>
      <c r="AG108" s="17"/>
    </row>
    <row r="109" spans="2:33" s="3" customFormat="1" x14ac:dyDescent="0.2">
      <c r="C109" s="13"/>
      <c r="D109" s="13"/>
      <c r="E109" s="13"/>
      <c r="F109" s="13"/>
      <c r="O109" s="17"/>
      <c r="Q109" s="17"/>
      <c r="S109" s="28"/>
      <c r="W109" s="17"/>
      <c r="Y109" s="17"/>
      <c r="Z109" s="29"/>
      <c r="AE109" s="17"/>
      <c r="AG109" s="17"/>
    </row>
    <row r="110" spans="2:33" s="3" customFormat="1" x14ac:dyDescent="0.2">
      <c r="B110" s="3" t="s">
        <v>118</v>
      </c>
      <c r="C110" s="13"/>
      <c r="D110" s="13" t="s">
        <v>33</v>
      </c>
      <c r="E110" s="13" t="b">
        <v>1</v>
      </c>
      <c r="F110" s="13" t="b">
        <v>0</v>
      </c>
      <c r="G110" s="3" t="s">
        <v>189</v>
      </c>
      <c r="H110" s="3" t="s">
        <v>34</v>
      </c>
      <c r="I110" s="3" t="s">
        <v>35</v>
      </c>
      <c r="J110" s="3" t="s">
        <v>36</v>
      </c>
      <c r="K110" s="3">
        <v>0</v>
      </c>
      <c r="L110" s="3" t="s">
        <v>37</v>
      </c>
      <c r="O110" s="17"/>
      <c r="Q110" s="17"/>
      <c r="S110" s="28"/>
      <c r="W110" s="17"/>
      <c r="Y110" s="17"/>
      <c r="Z110" s="29"/>
      <c r="AA110" s="3">
        <v>0</v>
      </c>
      <c r="AB110" s="3" t="s">
        <v>37</v>
      </c>
      <c r="AE110" s="17"/>
      <c r="AG110" s="17"/>
    </row>
    <row r="111" spans="2:33" s="3" customFormat="1" x14ac:dyDescent="0.2">
      <c r="C111" s="13"/>
      <c r="D111" s="13"/>
      <c r="E111" s="13"/>
      <c r="F111" s="13"/>
      <c r="L111" s="3" t="s">
        <v>38</v>
      </c>
      <c r="O111" s="17"/>
      <c r="Q111" s="17"/>
      <c r="S111" s="28"/>
      <c r="W111" s="17"/>
      <c r="Y111" s="17"/>
      <c r="Z111" s="29"/>
      <c r="AE111" s="17"/>
      <c r="AG111" s="17"/>
    </row>
    <row r="112" spans="2:33" s="3" customFormat="1" x14ac:dyDescent="0.2">
      <c r="B112" s="3" t="s">
        <v>119</v>
      </c>
      <c r="C112" s="13"/>
      <c r="D112" s="13" t="s">
        <v>39</v>
      </c>
      <c r="E112" s="13" t="b">
        <v>1</v>
      </c>
      <c r="F112" s="13" t="b">
        <v>0</v>
      </c>
      <c r="G112" s="3" t="s">
        <v>190</v>
      </c>
      <c r="H112" s="3" t="s">
        <v>34</v>
      </c>
      <c r="I112" s="3" t="s">
        <v>40</v>
      </c>
      <c r="K112" s="3">
        <v>0</v>
      </c>
      <c r="L112" s="3" t="s">
        <v>37</v>
      </c>
      <c r="O112" s="17"/>
      <c r="Q112" s="17"/>
      <c r="S112" s="28"/>
      <c r="W112" s="17"/>
      <c r="Y112" s="17"/>
      <c r="Z112" s="29"/>
      <c r="AA112" s="3">
        <v>0</v>
      </c>
      <c r="AB112" s="3" t="s">
        <v>37</v>
      </c>
      <c r="AE112" s="17"/>
      <c r="AG112" s="17"/>
    </row>
    <row r="113" spans="2:33" s="3" customFormat="1" x14ac:dyDescent="0.2">
      <c r="C113" s="13"/>
      <c r="D113" s="13"/>
      <c r="E113" s="13"/>
      <c r="F113" s="13"/>
      <c r="L113" s="3" t="s">
        <v>41</v>
      </c>
      <c r="O113" s="17"/>
      <c r="Q113" s="17"/>
      <c r="S113" s="28"/>
      <c r="W113" s="17"/>
      <c r="Y113" s="17"/>
      <c r="Z113" s="29"/>
      <c r="AE113" s="17"/>
      <c r="AG113" s="17"/>
    </row>
    <row r="114" spans="2:33" s="3" customFormat="1" x14ac:dyDescent="0.2">
      <c r="B114" s="3" t="s">
        <v>120</v>
      </c>
      <c r="C114" s="13"/>
      <c r="D114" s="13" t="s">
        <v>42</v>
      </c>
      <c r="E114" s="13" t="b">
        <v>1</v>
      </c>
      <c r="F114" s="13" t="b">
        <v>0</v>
      </c>
      <c r="G114" s="3" t="s">
        <v>186</v>
      </c>
      <c r="I114" s="3" t="s">
        <v>40</v>
      </c>
      <c r="K114" s="3">
        <v>0</v>
      </c>
      <c r="L114" s="3" t="s">
        <v>37</v>
      </c>
      <c r="O114" s="17"/>
      <c r="Q114" s="17"/>
      <c r="S114" s="28"/>
      <c r="W114" s="17"/>
      <c r="Y114" s="17"/>
      <c r="Z114" s="29"/>
      <c r="AA114" s="3">
        <v>0</v>
      </c>
      <c r="AB114" s="3" t="s">
        <v>37</v>
      </c>
      <c r="AE114" s="17"/>
      <c r="AG114" s="17"/>
    </row>
    <row r="115" spans="2:33" s="3" customFormat="1" x14ac:dyDescent="0.2">
      <c r="B115" s="3" t="s">
        <v>121</v>
      </c>
      <c r="C115" s="13"/>
      <c r="D115" s="13" t="s">
        <v>42</v>
      </c>
      <c r="E115" s="13" t="b">
        <v>1</v>
      </c>
      <c r="F115" s="13" t="b">
        <v>0</v>
      </c>
      <c r="G115" s="3" t="s">
        <v>186</v>
      </c>
      <c r="H115" s="3" t="s">
        <v>43</v>
      </c>
      <c r="I115" s="3" t="s">
        <v>40</v>
      </c>
      <c r="K115" s="3">
        <v>0</v>
      </c>
      <c r="L115" s="3" t="s">
        <v>37</v>
      </c>
      <c r="O115" s="17"/>
      <c r="Q115" s="17"/>
      <c r="S115" s="28"/>
      <c r="W115" s="17"/>
      <c r="Y115" s="17"/>
      <c r="Z115" s="29"/>
      <c r="AA115" s="3">
        <v>0</v>
      </c>
      <c r="AB115" s="3" t="s">
        <v>44</v>
      </c>
      <c r="AE115" s="17"/>
      <c r="AG115" s="17"/>
    </row>
    <row r="116" spans="2:33" s="3" customFormat="1" x14ac:dyDescent="0.2">
      <c r="B116" s="3" t="s">
        <v>122</v>
      </c>
      <c r="C116" s="13"/>
      <c r="D116" s="13" t="s">
        <v>42</v>
      </c>
      <c r="E116" s="13" t="b">
        <v>1</v>
      </c>
      <c r="F116" s="13" t="b">
        <v>0</v>
      </c>
      <c r="G116" s="3" t="s">
        <v>186</v>
      </c>
      <c r="H116" s="3" t="s">
        <v>34</v>
      </c>
      <c r="I116" s="3" t="s">
        <v>40</v>
      </c>
      <c r="K116" s="3">
        <v>0</v>
      </c>
      <c r="L116" s="3" t="s">
        <v>37</v>
      </c>
      <c r="O116" s="17"/>
      <c r="Q116" s="17"/>
      <c r="S116" s="28"/>
      <c r="W116" s="17"/>
      <c r="Y116" s="17"/>
      <c r="Z116" s="29"/>
      <c r="AA116" s="3">
        <v>0</v>
      </c>
      <c r="AB116" s="3" t="s">
        <v>44</v>
      </c>
      <c r="AE116" s="17"/>
      <c r="AG116" s="17"/>
    </row>
    <row r="117" spans="2:33" s="3" customFormat="1" x14ac:dyDescent="0.2">
      <c r="B117" s="3" t="s">
        <v>123</v>
      </c>
      <c r="C117" s="13"/>
      <c r="D117" s="13" t="s">
        <v>42</v>
      </c>
      <c r="E117" s="13" t="b">
        <v>1</v>
      </c>
      <c r="F117" s="13" t="b">
        <v>0</v>
      </c>
      <c r="G117" s="3" t="s">
        <v>186</v>
      </c>
      <c r="H117" s="3" t="s">
        <v>43</v>
      </c>
      <c r="I117" s="3" t="s">
        <v>40</v>
      </c>
      <c r="K117" s="3">
        <v>0</v>
      </c>
      <c r="L117" s="3" t="s">
        <v>37</v>
      </c>
      <c r="O117" s="17"/>
      <c r="Q117" s="17"/>
      <c r="S117" s="28"/>
      <c r="W117" s="17"/>
      <c r="Y117" s="17"/>
      <c r="Z117" s="29"/>
      <c r="AA117" s="3">
        <v>0</v>
      </c>
      <c r="AB117" s="3" t="s">
        <v>44</v>
      </c>
      <c r="AE117" s="17"/>
      <c r="AG117" s="17"/>
    </row>
    <row r="118" spans="2:33" s="3" customFormat="1" x14ac:dyDescent="0.2">
      <c r="B118" s="3" t="s">
        <v>124</v>
      </c>
      <c r="C118" s="13" t="s">
        <v>45</v>
      </c>
      <c r="D118" s="13" t="s">
        <v>46</v>
      </c>
      <c r="E118" s="13" t="b">
        <v>0</v>
      </c>
      <c r="F118" s="13" t="b">
        <v>0</v>
      </c>
      <c r="G118" s="3" t="s">
        <v>191</v>
      </c>
      <c r="H118" s="3" t="s">
        <v>47</v>
      </c>
      <c r="I118" s="3" t="s">
        <v>40</v>
      </c>
      <c r="O118" s="17"/>
      <c r="Q118" s="17"/>
      <c r="S118" s="28"/>
      <c r="W118" s="17"/>
      <c r="Y118" s="17"/>
      <c r="Z118" s="29"/>
      <c r="AE118" s="17"/>
      <c r="AG118" s="17"/>
    </row>
    <row r="119" spans="2:33" s="3" customFormat="1" x14ac:dyDescent="0.2">
      <c r="B119" s="3" t="s">
        <v>125</v>
      </c>
      <c r="C119" s="13" t="s">
        <v>48</v>
      </c>
      <c r="D119" s="13" t="s">
        <v>49</v>
      </c>
      <c r="E119" s="13" t="b">
        <v>0</v>
      </c>
      <c r="F119" s="13" t="b">
        <v>0</v>
      </c>
      <c r="G119" s="3" t="s">
        <v>187</v>
      </c>
      <c r="H119" s="3" t="s">
        <v>50</v>
      </c>
      <c r="I119" s="3" t="s">
        <v>40</v>
      </c>
      <c r="O119" s="17"/>
      <c r="Q119" s="17"/>
      <c r="S119" s="28"/>
      <c r="W119" s="17"/>
      <c r="Y119" s="17"/>
      <c r="Z119" s="29"/>
      <c r="AE119" s="17"/>
      <c r="AG119" s="17"/>
    </row>
    <row r="120" spans="2:33" s="3" customFormat="1" x14ac:dyDescent="0.2">
      <c r="C120" s="13"/>
      <c r="D120" s="13"/>
      <c r="E120" s="13"/>
      <c r="F120" s="13"/>
      <c r="O120" s="17"/>
      <c r="Q120" s="17"/>
      <c r="S120" s="28"/>
      <c r="W120" s="17"/>
      <c r="Y120" s="17"/>
      <c r="Z120" s="29"/>
      <c r="AA120" s="3">
        <v>0</v>
      </c>
      <c r="AB120" s="3" t="s">
        <v>51</v>
      </c>
      <c r="AE120" s="17"/>
      <c r="AG120" s="17"/>
    </row>
    <row r="121" spans="2:33" s="3" customFormat="1" x14ac:dyDescent="0.2">
      <c r="B121" s="3" t="s">
        <v>126</v>
      </c>
      <c r="C121" s="13" t="s">
        <v>48</v>
      </c>
      <c r="D121" s="13" t="s">
        <v>49</v>
      </c>
      <c r="E121" s="13" t="b">
        <v>0</v>
      </c>
      <c r="F121" s="13" t="b">
        <v>0</v>
      </c>
      <c r="G121" s="3" t="s">
        <v>187</v>
      </c>
      <c r="H121" s="3" t="s">
        <v>52</v>
      </c>
      <c r="I121" s="3" t="s">
        <v>40</v>
      </c>
      <c r="O121" s="17"/>
      <c r="Q121" s="17"/>
      <c r="S121" s="28"/>
      <c r="W121" s="17"/>
      <c r="Y121" s="17"/>
      <c r="Z121" s="29"/>
      <c r="AE121" s="17"/>
      <c r="AG121" s="17"/>
    </row>
    <row r="122" spans="2:33" s="3" customFormat="1" x14ac:dyDescent="0.2">
      <c r="C122" s="13"/>
      <c r="D122" s="13"/>
      <c r="E122" s="13"/>
      <c r="F122" s="13"/>
      <c r="O122" s="17"/>
      <c r="Q122" s="17"/>
      <c r="S122" s="28"/>
      <c r="W122" s="17"/>
      <c r="Y122" s="17"/>
      <c r="Z122" s="29"/>
      <c r="AA122" s="3">
        <v>0</v>
      </c>
      <c r="AB122" s="3" t="s">
        <v>51</v>
      </c>
      <c r="AE122" s="17"/>
      <c r="AG122" s="17"/>
    </row>
    <row r="123" spans="2:33" s="3" customFormat="1" x14ac:dyDescent="0.2">
      <c r="B123" s="3" t="s">
        <v>127</v>
      </c>
      <c r="C123" s="13" t="s">
        <v>48</v>
      </c>
      <c r="D123" s="13" t="s">
        <v>49</v>
      </c>
      <c r="E123" s="13" t="b">
        <v>0</v>
      </c>
      <c r="F123" s="13" t="b">
        <v>0</v>
      </c>
      <c r="G123" s="3" t="s">
        <v>187</v>
      </c>
      <c r="H123" s="3" t="s">
        <v>53</v>
      </c>
      <c r="I123" s="3" t="s">
        <v>40</v>
      </c>
      <c r="O123" s="17"/>
      <c r="Q123" s="17"/>
      <c r="S123" s="28"/>
      <c r="W123" s="17"/>
      <c r="Y123" s="17"/>
      <c r="Z123" s="29"/>
      <c r="AE123" s="17"/>
      <c r="AG123" s="17"/>
    </row>
    <row r="124" spans="2:33" s="3" customFormat="1" x14ac:dyDescent="0.2">
      <c r="C124" s="13"/>
      <c r="D124" s="13"/>
      <c r="E124" s="13"/>
      <c r="F124" s="13"/>
      <c r="O124" s="17"/>
      <c r="Q124" s="17"/>
      <c r="S124" s="28"/>
      <c r="W124" s="17"/>
      <c r="Y124" s="17"/>
      <c r="Z124" s="29"/>
      <c r="AA124" s="3">
        <v>0</v>
      </c>
      <c r="AB124" s="3" t="s">
        <v>51</v>
      </c>
      <c r="AE124" s="17"/>
      <c r="AG124" s="17"/>
    </row>
    <row r="125" spans="2:33" s="3" customFormat="1" x14ac:dyDescent="0.2">
      <c r="B125" s="3" t="s">
        <v>128</v>
      </c>
      <c r="C125" s="13" t="s">
        <v>54</v>
      </c>
      <c r="D125" s="13"/>
      <c r="E125" s="13" t="b">
        <v>0</v>
      </c>
      <c r="F125" s="13" t="b">
        <v>0</v>
      </c>
      <c r="G125" s="3" t="s">
        <v>186</v>
      </c>
      <c r="H125" s="3" t="s">
        <v>43</v>
      </c>
      <c r="I125" s="3" t="s">
        <v>40</v>
      </c>
      <c r="O125" s="17"/>
      <c r="Q125" s="17"/>
      <c r="S125" s="28"/>
      <c r="W125" s="17"/>
      <c r="Y125" s="17"/>
      <c r="Z125" s="29"/>
      <c r="AE125" s="17"/>
      <c r="AG125" s="17"/>
    </row>
    <row r="126" spans="2:33" s="3" customFormat="1" x14ac:dyDescent="0.2">
      <c r="B126" s="3" t="s">
        <v>129</v>
      </c>
      <c r="C126" s="13" t="s">
        <v>56</v>
      </c>
      <c r="D126" s="13"/>
      <c r="E126" s="13" t="b">
        <v>0</v>
      </c>
      <c r="F126" s="13" t="b">
        <v>0</v>
      </c>
      <c r="G126" s="3" t="s">
        <v>192</v>
      </c>
      <c r="H126" s="3" t="s">
        <v>43</v>
      </c>
      <c r="I126" s="3" t="s">
        <v>40</v>
      </c>
      <c r="O126" s="17"/>
      <c r="Q126" s="17"/>
      <c r="S126" s="28"/>
      <c r="W126" s="17"/>
      <c r="Y126" s="17"/>
      <c r="Z126" s="29"/>
      <c r="AE126" s="17"/>
      <c r="AG126" s="17"/>
    </row>
    <row r="127" spans="2:33" s="3" customFormat="1" x14ac:dyDescent="0.2">
      <c r="C127" s="13"/>
      <c r="D127" s="13"/>
      <c r="E127" s="13"/>
      <c r="F127" s="13"/>
      <c r="O127" s="17"/>
      <c r="Q127" s="17"/>
      <c r="S127" s="28"/>
      <c r="W127" s="17"/>
      <c r="Y127" s="17"/>
      <c r="Z127" s="29"/>
      <c r="AE127" s="17"/>
      <c r="AG127" s="17"/>
    </row>
    <row r="128" spans="2:33" s="3" customFormat="1" x14ac:dyDescent="0.2">
      <c r="B128" s="3" t="s">
        <v>130</v>
      </c>
      <c r="C128" s="13" t="s">
        <v>57</v>
      </c>
      <c r="D128" s="13" t="s">
        <v>58</v>
      </c>
      <c r="E128" s="13" t="b">
        <v>0</v>
      </c>
      <c r="F128" s="13" t="b">
        <v>0</v>
      </c>
      <c r="G128" s="3" t="s">
        <v>185</v>
      </c>
      <c r="H128" s="3" t="s">
        <v>43</v>
      </c>
      <c r="I128" s="3" t="s">
        <v>40</v>
      </c>
      <c r="O128" s="17"/>
      <c r="Q128" s="17"/>
      <c r="S128" s="28"/>
      <c r="W128" s="17"/>
      <c r="Y128" s="17"/>
      <c r="Z128" s="29"/>
      <c r="AE128" s="17"/>
      <c r="AG128" s="17"/>
    </row>
    <row r="129" spans="2:33" s="3" customFormat="1" x14ac:dyDescent="0.2">
      <c r="B129" s="3" t="s">
        <v>131</v>
      </c>
      <c r="C129" s="13" t="s">
        <v>59</v>
      </c>
      <c r="D129" s="13" t="s">
        <v>58</v>
      </c>
      <c r="E129" s="13" t="b">
        <v>0</v>
      </c>
      <c r="F129" s="13" t="b">
        <v>0</v>
      </c>
      <c r="G129" s="3" t="s">
        <v>185</v>
      </c>
      <c r="H129" s="3" t="s">
        <v>43</v>
      </c>
      <c r="I129" s="3" t="s">
        <v>40</v>
      </c>
      <c r="O129" s="17"/>
      <c r="Q129" s="17"/>
      <c r="S129" s="28"/>
      <c r="W129" s="17"/>
      <c r="Y129" s="17"/>
      <c r="Z129" s="29"/>
      <c r="AE129" s="17"/>
      <c r="AG129" s="17"/>
    </row>
    <row r="130" spans="2:33" s="3" customFormat="1" x14ac:dyDescent="0.2">
      <c r="B130" s="3" t="s">
        <v>132</v>
      </c>
      <c r="C130" s="13" t="s">
        <v>60</v>
      </c>
      <c r="D130" s="13" t="s">
        <v>58</v>
      </c>
      <c r="E130" s="13" t="b">
        <v>0</v>
      </c>
      <c r="F130" s="13" t="b">
        <v>0</v>
      </c>
      <c r="G130" s="3" t="s">
        <v>185</v>
      </c>
      <c r="H130" s="3" t="s">
        <v>43</v>
      </c>
      <c r="I130" s="3" t="s">
        <v>40</v>
      </c>
      <c r="O130" s="17"/>
      <c r="Q130" s="17"/>
      <c r="S130" s="28"/>
      <c r="W130" s="17"/>
      <c r="Y130" s="17"/>
      <c r="Z130" s="29"/>
      <c r="AE130" s="17"/>
      <c r="AG130" s="17"/>
    </row>
    <row r="131" spans="2:33" s="3" customFormat="1" x14ac:dyDescent="0.2">
      <c r="B131" s="3" t="s">
        <v>133</v>
      </c>
      <c r="C131" s="13" t="s">
        <v>61</v>
      </c>
      <c r="D131" s="13" t="s">
        <v>62</v>
      </c>
      <c r="E131" s="13" t="b">
        <v>0</v>
      </c>
      <c r="F131" s="13" t="b">
        <v>0</v>
      </c>
      <c r="G131" s="3" t="s">
        <v>185</v>
      </c>
      <c r="H131" s="3" t="s">
        <v>43</v>
      </c>
      <c r="I131" s="3" t="s">
        <v>40</v>
      </c>
      <c r="O131" s="17"/>
      <c r="Q131" s="17"/>
      <c r="S131" s="28"/>
      <c r="W131" s="17"/>
      <c r="Y131" s="17"/>
      <c r="Z131" s="29"/>
      <c r="AA131" s="3">
        <v>0</v>
      </c>
      <c r="AB131" s="3" t="s">
        <v>63</v>
      </c>
      <c r="AE131" s="17"/>
      <c r="AG131" s="17"/>
    </row>
    <row r="132" spans="2:33" s="3" customFormat="1" x14ac:dyDescent="0.2">
      <c r="B132" s="3" t="s">
        <v>134</v>
      </c>
      <c r="C132" s="13" t="s">
        <v>64</v>
      </c>
      <c r="D132" s="13" t="s">
        <v>62</v>
      </c>
      <c r="E132" s="13" t="b">
        <v>0</v>
      </c>
      <c r="F132" s="13" t="b">
        <v>0</v>
      </c>
      <c r="G132" s="3" t="s">
        <v>185</v>
      </c>
      <c r="H132" s="3" t="s">
        <v>43</v>
      </c>
      <c r="I132" s="3" t="s">
        <v>40</v>
      </c>
      <c r="O132" s="17"/>
      <c r="Q132" s="17"/>
      <c r="S132" s="28"/>
      <c r="W132" s="17"/>
      <c r="Y132" s="17"/>
      <c r="Z132" s="29"/>
      <c r="AA132" s="3">
        <v>0</v>
      </c>
      <c r="AB132" s="3" t="s">
        <v>65</v>
      </c>
      <c r="AE132" s="17"/>
      <c r="AG132" s="17"/>
    </row>
    <row r="133" spans="2:33" s="3" customFormat="1" x14ac:dyDescent="0.2">
      <c r="B133" s="3" t="s">
        <v>135</v>
      </c>
      <c r="C133" s="13" t="s">
        <v>66</v>
      </c>
      <c r="D133" s="13" t="s">
        <v>62</v>
      </c>
      <c r="E133" s="13" t="b">
        <v>0</v>
      </c>
      <c r="F133" s="13" t="b">
        <v>0</v>
      </c>
      <c r="G133" s="3" t="s">
        <v>185</v>
      </c>
      <c r="H133" s="3" t="s">
        <v>43</v>
      </c>
      <c r="I133" s="3" t="s">
        <v>40</v>
      </c>
      <c r="O133" s="17"/>
      <c r="Q133" s="17"/>
      <c r="S133" s="28"/>
      <c r="W133" s="17"/>
      <c r="Y133" s="17"/>
      <c r="Z133" s="29"/>
      <c r="AA133" s="3">
        <v>0</v>
      </c>
      <c r="AB133" s="3" t="s">
        <v>67</v>
      </c>
      <c r="AE133" s="17"/>
      <c r="AG133" s="17"/>
    </row>
    <row r="134" spans="2:33" s="3" customFormat="1" x14ac:dyDescent="0.2">
      <c r="B134" s="3" t="s">
        <v>136</v>
      </c>
      <c r="C134" s="13" t="s">
        <v>68</v>
      </c>
      <c r="D134" s="13" t="s">
        <v>42</v>
      </c>
      <c r="E134" s="13" t="b">
        <v>0</v>
      </c>
      <c r="F134" s="13" t="b">
        <v>0</v>
      </c>
      <c r="G134" s="3" t="s">
        <v>186</v>
      </c>
      <c r="H134" s="3" t="s">
        <v>43</v>
      </c>
      <c r="I134" s="3" t="s">
        <v>40</v>
      </c>
      <c r="O134" s="17"/>
      <c r="Q134" s="17"/>
      <c r="S134" s="28"/>
      <c r="W134" s="17"/>
      <c r="Y134" s="17"/>
      <c r="Z134" s="29"/>
      <c r="AE134" s="17"/>
      <c r="AG134" s="17"/>
    </row>
    <row r="135" spans="2:33" s="3" customFormat="1" x14ac:dyDescent="0.2">
      <c r="B135" s="3" t="s">
        <v>137</v>
      </c>
      <c r="C135" s="13" t="s">
        <v>69</v>
      </c>
      <c r="D135" s="13" t="s">
        <v>42</v>
      </c>
      <c r="E135" s="13" t="b">
        <v>0</v>
      </c>
      <c r="F135" s="13" t="b">
        <v>0</v>
      </c>
      <c r="G135" s="3" t="s">
        <v>186</v>
      </c>
      <c r="H135" s="3" t="s">
        <v>43</v>
      </c>
      <c r="I135" s="3" t="s">
        <v>40</v>
      </c>
      <c r="O135" s="17"/>
      <c r="Q135" s="17"/>
      <c r="S135" s="28"/>
      <c r="W135" s="17"/>
      <c r="Y135" s="17"/>
      <c r="Z135" s="29"/>
      <c r="AE135" s="17"/>
      <c r="AG135" s="17"/>
    </row>
    <row r="136" spans="2:33" s="3" customFormat="1" x14ac:dyDescent="0.2">
      <c r="B136" s="3" t="s">
        <v>138</v>
      </c>
      <c r="C136" s="13" t="s">
        <v>70</v>
      </c>
      <c r="D136" s="13" t="s">
        <v>42</v>
      </c>
      <c r="E136" s="13" t="b">
        <v>0</v>
      </c>
      <c r="F136" s="13" t="b">
        <v>0</v>
      </c>
      <c r="G136" s="3" t="s">
        <v>186</v>
      </c>
      <c r="H136" s="3" t="s">
        <v>43</v>
      </c>
      <c r="I136" s="3" t="s">
        <v>40</v>
      </c>
      <c r="O136" s="17"/>
      <c r="Q136" s="17"/>
      <c r="S136" s="28"/>
      <c r="W136" s="17"/>
      <c r="Y136" s="17"/>
      <c r="Z136" s="29"/>
      <c r="AE136" s="17"/>
      <c r="AG136" s="17"/>
    </row>
    <row r="137" spans="2:33" s="3" customFormat="1" x14ac:dyDescent="0.2">
      <c r="B137" s="3" t="s">
        <v>139</v>
      </c>
      <c r="C137" s="13" t="s">
        <v>71</v>
      </c>
      <c r="D137" s="13" t="s">
        <v>42</v>
      </c>
      <c r="E137" s="13" t="b">
        <v>0</v>
      </c>
      <c r="F137" s="13" t="b">
        <v>0</v>
      </c>
      <c r="G137" s="3" t="s">
        <v>186</v>
      </c>
      <c r="H137" s="3" t="s">
        <v>43</v>
      </c>
      <c r="I137" s="3" t="s">
        <v>40</v>
      </c>
      <c r="O137" s="17"/>
      <c r="Q137" s="17"/>
      <c r="S137" s="28"/>
      <c r="W137" s="17"/>
      <c r="Y137" s="17"/>
      <c r="Z137" s="29"/>
      <c r="AE137" s="17"/>
      <c r="AG137" s="17"/>
    </row>
    <row r="138" spans="2:33" s="3" customFormat="1" x14ac:dyDescent="0.2">
      <c r="B138" s="3" t="s">
        <v>140</v>
      </c>
      <c r="C138" s="13" t="s">
        <v>72</v>
      </c>
      <c r="D138" s="13" t="s">
        <v>42</v>
      </c>
      <c r="E138" s="13" t="b">
        <v>0</v>
      </c>
      <c r="F138" s="13" t="b">
        <v>0</v>
      </c>
      <c r="G138" s="3" t="s">
        <v>186</v>
      </c>
      <c r="H138" s="3" t="s">
        <v>43</v>
      </c>
      <c r="I138" s="3" t="s">
        <v>40</v>
      </c>
      <c r="O138" s="17"/>
      <c r="Q138" s="17"/>
      <c r="S138" s="28"/>
      <c r="W138" s="17"/>
      <c r="Y138" s="17"/>
      <c r="Z138" s="29"/>
      <c r="AE138" s="17"/>
      <c r="AG138" s="17"/>
    </row>
    <row r="139" spans="2:33" s="3" customFormat="1" x14ac:dyDescent="0.2">
      <c r="B139" s="3" t="s">
        <v>141</v>
      </c>
      <c r="C139" s="13" t="s">
        <v>73</v>
      </c>
      <c r="D139" s="13" t="s">
        <v>42</v>
      </c>
      <c r="E139" s="13" t="b">
        <v>0</v>
      </c>
      <c r="F139" s="13" t="b">
        <v>0</v>
      </c>
      <c r="G139" s="3" t="s">
        <v>186</v>
      </c>
      <c r="H139" s="3" t="s">
        <v>43</v>
      </c>
      <c r="I139" s="3" t="s">
        <v>40</v>
      </c>
      <c r="O139" s="17"/>
      <c r="Q139" s="17"/>
      <c r="S139" s="28"/>
      <c r="W139" s="17"/>
      <c r="Y139" s="17"/>
      <c r="Z139" s="29"/>
      <c r="AE139" s="17"/>
      <c r="AG139" s="17"/>
    </row>
    <row r="140" spans="2:33" s="3" customFormat="1" x14ac:dyDescent="0.2">
      <c r="B140" s="3" t="s">
        <v>142</v>
      </c>
      <c r="C140" s="13" t="s">
        <v>74</v>
      </c>
      <c r="D140" s="13" t="s">
        <v>62</v>
      </c>
      <c r="E140" s="13" t="b">
        <v>0</v>
      </c>
      <c r="F140" s="13" t="b">
        <v>0</v>
      </c>
      <c r="G140" s="3" t="s">
        <v>185</v>
      </c>
      <c r="H140" s="3" t="s">
        <v>43</v>
      </c>
      <c r="I140" s="3" t="s">
        <v>40</v>
      </c>
      <c r="O140" s="17"/>
      <c r="Q140" s="17"/>
      <c r="S140" s="28"/>
      <c r="W140" s="17"/>
      <c r="Y140" s="17"/>
      <c r="Z140" s="29"/>
      <c r="AA140" s="3">
        <v>0</v>
      </c>
      <c r="AB140" s="3" t="s">
        <v>75</v>
      </c>
      <c r="AE140" s="17"/>
      <c r="AG140" s="17"/>
    </row>
    <row r="141" spans="2:33" s="3" customFormat="1" x14ac:dyDescent="0.2">
      <c r="B141" s="3" t="s">
        <v>143</v>
      </c>
      <c r="C141" s="13" t="s">
        <v>76</v>
      </c>
      <c r="D141" s="13" t="s">
        <v>62</v>
      </c>
      <c r="E141" s="13" t="b">
        <v>0</v>
      </c>
      <c r="F141" s="13" t="b">
        <v>0</v>
      </c>
      <c r="G141" s="3" t="s">
        <v>185</v>
      </c>
      <c r="H141" s="3" t="s">
        <v>43</v>
      </c>
      <c r="I141" s="3" t="s">
        <v>40</v>
      </c>
      <c r="O141" s="17"/>
      <c r="Q141" s="17"/>
      <c r="S141" s="28"/>
      <c r="W141" s="17"/>
      <c r="Y141" s="17"/>
      <c r="Z141" s="29"/>
      <c r="AA141" s="3">
        <v>0</v>
      </c>
      <c r="AB141" s="3" t="s">
        <v>77</v>
      </c>
      <c r="AE141" s="17"/>
      <c r="AG141" s="17"/>
    </row>
    <row r="142" spans="2:33" s="3" customFormat="1" x14ac:dyDescent="0.2">
      <c r="B142" s="3" t="s">
        <v>144</v>
      </c>
      <c r="C142" s="13" t="s">
        <v>78</v>
      </c>
      <c r="D142" s="13" t="s">
        <v>62</v>
      </c>
      <c r="E142" s="13" t="b">
        <v>0</v>
      </c>
      <c r="F142" s="13" t="b">
        <v>0</v>
      </c>
      <c r="G142" s="3" t="s">
        <v>185</v>
      </c>
      <c r="H142" s="3" t="s">
        <v>43</v>
      </c>
      <c r="I142" s="3" t="s">
        <v>40</v>
      </c>
      <c r="O142" s="17"/>
      <c r="Q142" s="17"/>
      <c r="S142" s="28"/>
      <c r="W142" s="17"/>
      <c r="Y142" s="17"/>
      <c r="Z142" s="29"/>
      <c r="AA142" s="3">
        <v>0</v>
      </c>
      <c r="AB142" s="3" t="s">
        <v>79</v>
      </c>
      <c r="AE142" s="17"/>
      <c r="AG142" s="17"/>
    </row>
    <row r="143" spans="2:33" s="3" customFormat="1" x14ac:dyDescent="0.2">
      <c r="B143" s="3" t="s">
        <v>145</v>
      </c>
      <c r="C143" s="13" t="s">
        <v>80</v>
      </c>
      <c r="D143" s="13" t="s">
        <v>42</v>
      </c>
      <c r="E143" s="13" t="b">
        <v>0</v>
      </c>
      <c r="F143" s="13" t="b">
        <v>0</v>
      </c>
      <c r="G143" s="3" t="s">
        <v>186</v>
      </c>
      <c r="H143" s="3" t="s">
        <v>43</v>
      </c>
      <c r="I143" s="3" t="s">
        <v>40</v>
      </c>
      <c r="O143" s="17"/>
      <c r="Q143" s="17"/>
      <c r="S143" s="28"/>
      <c r="W143" s="17"/>
      <c r="Y143" s="17"/>
      <c r="Z143" s="29"/>
      <c r="AE143" s="17"/>
      <c r="AG143" s="17"/>
    </row>
    <row r="144" spans="2:33" s="3" customFormat="1" x14ac:dyDescent="0.2">
      <c r="B144" s="3" t="s">
        <v>146</v>
      </c>
      <c r="C144" s="13" t="s">
        <v>81</v>
      </c>
      <c r="D144" s="13" t="s">
        <v>42</v>
      </c>
      <c r="E144" s="13" t="b">
        <v>0</v>
      </c>
      <c r="F144" s="13" t="b">
        <v>0</v>
      </c>
      <c r="G144" s="3" t="s">
        <v>186</v>
      </c>
      <c r="H144" s="3" t="s">
        <v>43</v>
      </c>
      <c r="I144" s="3" t="s">
        <v>40</v>
      </c>
      <c r="O144" s="17"/>
      <c r="Q144" s="17"/>
      <c r="S144" s="28"/>
      <c r="W144" s="17"/>
      <c r="Y144" s="17"/>
      <c r="Z144" s="29"/>
      <c r="AE144" s="17"/>
      <c r="AG144" s="17"/>
    </row>
    <row r="145" spans="2:33" s="3" customFormat="1" x14ac:dyDescent="0.2">
      <c r="B145" s="3" t="s">
        <v>147</v>
      </c>
      <c r="C145" s="13" t="s">
        <v>82</v>
      </c>
      <c r="D145" s="13" t="s">
        <v>42</v>
      </c>
      <c r="E145" s="13" t="b">
        <v>0</v>
      </c>
      <c r="F145" s="13" t="b">
        <v>0</v>
      </c>
      <c r="G145" s="3" t="s">
        <v>186</v>
      </c>
      <c r="H145" s="3" t="s">
        <v>43</v>
      </c>
      <c r="I145" s="3" t="s">
        <v>40</v>
      </c>
      <c r="O145" s="17"/>
      <c r="Q145" s="17"/>
      <c r="S145" s="28"/>
      <c r="W145" s="17"/>
      <c r="Y145" s="17"/>
      <c r="Z145" s="29"/>
      <c r="AE145" s="17"/>
      <c r="AG145" s="17"/>
    </row>
    <row r="146" spans="2:33" s="3" customFormat="1" x14ac:dyDescent="0.2">
      <c r="B146" s="3" t="s">
        <v>148</v>
      </c>
      <c r="C146" s="13" t="s">
        <v>83</v>
      </c>
      <c r="D146" s="13" t="s">
        <v>62</v>
      </c>
      <c r="E146" s="13" t="b">
        <v>0</v>
      </c>
      <c r="F146" s="13" t="b">
        <v>0</v>
      </c>
      <c r="G146" s="3" t="s">
        <v>185</v>
      </c>
      <c r="H146" s="3" t="s">
        <v>43</v>
      </c>
      <c r="I146" s="3" t="s">
        <v>40</v>
      </c>
      <c r="O146" s="17"/>
      <c r="Q146" s="17"/>
      <c r="S146" s="28"/>
      <c r="W146" s="17"/>
      <c r="Y146" s="17"/>
      <c r="Z146" s="29"/>
      <c r="AA146" s="3">
        <v>0</v>
      </c>
      <c r="AB146" s="3" t="s">
        <v>84</v>
      </c>
      <c r="AE146" s="17"/>
      <c r="AG146" s="17"/>
    </row>
    <row r="147" spans="2:33" s="3" customFormat="1" x14ac:dyDescent="0.2">
      <c r="B147" s="3" t="s">
        <v>149</v>
      </c>
      <c r="C147" s="13" t="s">
        <v>85</v>
      </c>
      <c r="D147" s="13" t="s">
        <v>62</v>
      </c>
      <c r="E147" s="13" t="b">
        <v>0</v>
      </c>
      <c r="F147" s="13" t="b">
        <v>0</v>
      </c>
      <c r="G147" s="3" t="s">
        <v>185</v>
      </c>
      <c r="H147" s="3" t="s">
        <v>43</v>
      </c>
      <c r="I147" s="3" t="s">
        <v>40</v>
      </c>
      <c r="O147" s="17"/>
      <c r="Q147" s="17"/>
      <c r="S147" s="28"/>
      <c r="W147" s="17"/>
      <c r="Y147" s="17"/>
      <c r="Z147" s="29"/>
      <c r="AA147" s="3">
        <v>0</v>
      </c>
      <c r="AB147" s="3" t="s">
        <v>86</v>
      </c>
      <c r="AE147" s="17"/>
      <c r="AG147" s="17"/>
    </row>
    <row r="148" spans="2:33" s="3" customFormat="1" x14ac:dyDescent="0.2">
      <c r="B148" s="3" t="s">
        <v>150</v>
      </c>
      <c r="C148" s="13" t="s">
        <v>87</v>
      </c>
      <c r="D148" s="13" t="s">
        <v>62</v>
      </c>
      <c r="E148" s="13" t="b">
        <v>0</v>
      </c>
      <c r="F148" s="13" t="b">
        <v>0</v>
      </c>
      <c r="G148" s="3" t="s">
        <v>185</v>
      </c>
      <c r="H148" s="3" t="s">
        <v>43</v>
      </c>
      <c r="I148" s="3" t="s">
        <v>40</v>
      </c>
      <c r="O148" s="17"/>
      <c r="Q148" s="17"/>
      <c r="S148" s="28"/>
      <c r="W148" s="17"/>
      <c r="Y148" s="17"/>
      <c r="Z148" s="29"/>
      <c r="AA148" s="3">
        <v>0</v>
      </c>
      <c r="AB148" s="3" t="s">
        <v>88</v>
      </c>
      <c r="AE148" s="17"/>
      <c r="AG148" s="17"/>
    </row>
    <row r="149" spans="2:33" s="3" customFormat="1" x14ac:dyDescent="0.2">
      <c r="B149" s="3" t="s">
        <v>151</v>
      </c>
      <c r="C149" s="13" t="s">
        <v>74</v>
      </c>
      <c r="D149" s="13" t="s">
        <v>55</v>
      </c>
      <c r="E149" s="13" t="b">
        <v>0</v>
      </c>
      <c r="F149" s="13" t="b">
        <v>0</v>
      </c>
      <c r="G149" s="3" t="s">
        <v>186</v>
      </c>
      <c r="H149" s="3" t="s">
        <v>89</v>
      </c>
      <c r="I149" s="3" t="s">
        <v>40</v>
      </c>
      <c r="O149" s="17"/>
      <c r="Q149" s="17"/>
      <c r="S149" s="28"/>
      <c r="W149" s="17"/>
      <c r="Y149" s="17"/>
      <c r="Z149" s="29"/>
      <c r="AE149" s="17"/>
      <c r="AG149" s="17"/>
    </row>
    <row r="150" spans="2:33" s="3" customFormat="1" x14ac:dyDescent="0.2">
      <c r="B150" s="3" t="s">
        <v>152</v>
      </c>
      <c r="C150" s="13" t="s">
        <v>76</v>
      </c>
      <c r="D150" s="13" t="s">
        <v>55</v>
      </c>
      <c r="E150" s="13" t="b">
        <v>0</v>
      </c>
      <c r="F150" s="13" t="b">
        <v>0</v>
      </c>
      <c r="G150" s="3" t="s">
        <v>186</v>
      </c>
      <c r="H150" s="3" t="s">
        <v>90</v>
      </c>
      <c r="I150" s="3" t="s">
        <v>40</v>
      </c>
      <c r="O150" s="17"/>
      <c r="Q150" s="17"/>
      <c r="S150" s="28"/>
      <c r="W150" s="17"/>
      <c r="Y150" s="17"/>
      <c r="Z150" s="29"/>
      <c r="AE150" s="17"/>
      <c r="AG150" s="17"/>
    </row>
    <row r="151" spans="2:33" s="3" customFormat="1" x14ac:dyDescent="0.2">
      <c r="B151" s="3" t="s">
        <v>153</v>
      </c>
      <c r="C151" s="13" t="s">
        <v>78</v>
      </c>
      <c r="D151" s="13" t="s">
        <v>55</v>
      </c>
      <c r="E151" s="13" t="b">
        <v>0</v>
      </c>
      <c r="F151" s="13" t="b">
        <v>0</v>
      </c>
      <c r="G151" s="3" t="s">
        <v>186</v>
      </c>
      <c r="H151" s="3" t="s">
        <v>91</v>
      </c>
      <c r="I151" s="3" t="s">
        <v>40</v>
      </c>
      <c r="O151" s="17"/>
      <c r="Q151" s="17"/>
      <c r="S151" s="28"/>
      <c r="W151" s="17"/>
      <c r="Y151" s="17"/>
      <c r="Z151" s="29"/>
      <c r="AE151" s="17"/>
      <c r="AG151" s="17"/>
    </row>
    <row r="152" spans="2:33" s="3" customFormat="1" x14ac:dyDescent="0.2">
      <c r="B152" s="3" t="s">
        <v>224</v>
      </c>
      <c r="C152" s="13" t="s">
        <v>225</v>
      </c>
      <c r="D152" s="13"/>
      <c r="E152" s="13" t="b">
        <v>0</v>
      </c>
      <c r="F152" s="13" t="b">
        <v>0</v>
      </c>
      <c r="G152" s="3" t="s">
        <v>226</v>
      </c>
      <c r="H152" s="3" t="s">
        <v>43</v>
      </c>
      <c r="I152" s="3" t="s">
        <v>40</v>
      </c>
      <c r="O152" s="17"/>
      <c r="Q152" s="17"/>
      <c r="S152" s="28"/>
      <c r="W152" s="17"/>
      <c r="Y152" s="17"/>
      <c r="Z152" s="29"/>
      <c r="AE152" s="17"/>
      <c r="AG152" s="17"/>
    </row>
    <row r="153" spans="2:33" s="3" customFormat="1" x14ac:dyDescent="0.2">
      <c r="C153" s="13"/>
      <c r="D153" s="13"/>
      <c r="E153" s="13"/>
      <c r="F153" s="13"/>
      <c r="O153" s="17"/>
      <c r="Q153" s="17"/>
      <c r="S153" s="28"/>
      <c r="W153" s="17"/>
      <c r="Y153" s="17"/>
      <c r="Z153" s="29"/>
      <c r="AE153" s="17"/>
      <c r="AG153" s="17"/>
    </row>
    <row r="154" spans="2:33" s="3" customFormat="1" x14ac:dyDescent="0.2">
      <c r="B154" s="3" t="s">
        <v>269</v>
      </c>
      <c r="C154" s="13" t="s">
        <v>270</v>
      </c>
      <c r="D154" s="13"/>
      <c r="E154" s="13" t="b">
        <v>0</v>
      </c>
      <c r="F154" s="13" t="b">
        <v>0</v>
      </c>
      <c r="G154" s="3" t="s">
        <v>271</v>
      </c>
      <c r="H154" s="3" t="s">
        <v>309</v>
      </c>
      <c r="I154" s="3" t="s">
        <v>40</v>
      </c>
      <c r="O154" s="17"/>
      <c r="Q154" s="17"/>
      <c r="S154" s="28"/>
      <c r="W154" s="17"/>
      <c r="Y154" s="17"/>
      <c r="Z154" s="29"/>
      <c r="AE154" s="17"/>
      <c r="AG154" s="17"/>
    </row>
    <row r="155" spans="2:33" s="3" customFormat="1" x14ac:dyDescent="0.2">
      <c r="C155" s="13"/>
      <c r="D155" s="13"/>
      <c r="E155" s="13"/>
      <c r="F155" s="13"/>
      <c r="O155" s="17"/>
      <c r="Q155" s="17"/>
      <c r="S155" s="28"/>
      <c r="W155" s="17"/>
      <c r="Y155" s="17"/>
      <c r="Z155" s="29"/>
      <c r="AE155" s="17"/>
      <c r="AG155" s="17"/>
    </row>
    <row r="156" spans="2:33" s="3" customFormat="1" x14ac:dyDescent="0.2">
      <c r="C156" s="13"/>
      <c r="D156" s="13"/>
      <c r="E156" s="13"/>
      <c r="F156" s="13"/>
      <c r="O156" s="17"/>
      <c r="Q156" s="17"/>
      <c r="S156" s="28"/>
      <c r="W156" s="17"/>
      <c r="Y156" s="17"/>
      <c r="Z156" s="29"/>
      <c r="AE156" s="17"/>
      <c r="AG156" s="17"/>
    </row>
    <row r="157" spans="2:33" s="3" customFormat="1" x14ac:dyDescent="0.2">
      <c r="C157" s="13"/>
      <c r="D157" s="13"/>
      <c r="E157" s="13"/>
      <c r="F157" s="13"/>
      <c r="O157" s="17"/>
      <c r="Q157" s="17"/>
      <c r="S157" s="28"/>
      <c r="W157" s="17"/>
      <c r="Y157" s="17"/>
      <c r="Z157" s="29"/>
      <c r="AE157" s="17"/>
      <c r="AG157" s="17"/>
    </row>
    <row r="158" spans="2:33" s="3" customFormat="1" x14ac:dyDescent="0.2">
      <c r="C158" s="13"/>
      <c r="D158" s="13"/>
      <c r="E158" s="13"/>
      <c r="F158" s="13"/>
      <c r="O158" s="17"/>
      <c r="Q158" s="17"/>
      <c r="S158" s="28"/>
      <c r="W158" s="17"/>
      <c r="Y158" s="17"/>
      <c r="Z158" s="29"/>
      <c r="AE158" s="17"/>
      <c r="AG158" s="17"/>
    </row>
    <row r="159" spans="2:33" s="3" customFormat="1" x14ac:dyDescent="0.2">
      <c r="C159" s="13"/>
      <c r="D159" s="13"/>
      <c r="E159" s="13"/>
      <c r="F159" s="13"/>
      <c r="O159" s="17"/>
      <c r="Q159" s="17"/>
      <c r="S159" s="28"/>
      <c r="W159" s="17"/>
      <c r="Y159" s="17"/>
      <c r="Z159" s="29"/>
      <c r="AE159" s="17"/>
      <c r="AG159" s="17"/>
    </row>
    <row r="160" spans="2:33" s="3" customFormat="1" x14ac:dyDescent="0.2">
      <c r="C160" s="13"/>
      <c r="D160" s="13"/>
      <c r="E160" s="13"/>
      <c r="F160" s="13"/>
      <c r="O160" s="17"/>
      <c r="Q160" s="17"/>
      <c r="S160" s="28"/>
      <c r="W160" s="17"/>
      <c r="Y160" s="17"/>
      <c r="Z160" s="29"/>
      <c r="AE160" s="17"/>
      <c r="AG160" s="17"/>
    </row>
    <row r="161" spans="3:33" s="3" customFormat="1" x14ac:dyDescent="0.2">
      <c r="C161" s="13"/>
      <c r="D161" s="13"/>
      <c r="E161" s="13"/>
      <c r="F161" s="13"/>
      <c r="O161" s="17"/>
      <c r="Q161" s="17"/>
      <c r="S161" s="28"/>
      <c r="W161" s="17"/>
      <c r="Y161" s="17"/>
      <c r="Z161" s="29"/>
      <c r="AE161" s="17"/>
      <c r="AG161" s="17"/>
    </row>
    <row r="162" spans="3:33" s="3" customFormat="1" x14ac:dyDescent="0.2">
      <c r="C162" s="13"/>
      <c r="D162" s="13"/>
      <c r="E162" s="13"/>
      <c r="F162" s="13"/>
      <c r="O162" s="17"/>
      <c r="Q162" s="17"/>
      <c r="S162" s="28"/>
      <c r="W162" s="17"/>
      <c r="Y162" s="17"/>
      <c r="Z162" s="29"/>
      <c r="AE162" s="17"/>
      <c r="AG162" s="17"/>
    </row>
  </sheetData>
  <mergeCells count="8">
    <mergeCell ref="I1:J1"/>
    <mergeCell ref="I3:J3"/>
    <mergeCell ref="K1:R1"/>
    <mergeCell ref="K3:R3"/>
    <mergeCell ref="AA1:AH1"/>
    <mergeCell ref="AA3:AH3"/>
    <mergeCell ref="S1:Z1"/>
    <mergeCell ref="S3:Z3"/>
  </mergeCells>
  <phoneticPr fontId="6" type="noConversion"/>
  <conditionalFormatting sqref="H46">
    <cfRule type="duplicateValues" dxfId="3" priority="1"/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AD2C-2E1F-4720-A641-CAE899ED4AB2}">
  <dimension ref="A1:AI37"/>
  <sheetViews>
    <sheetView zoomScale="70" zoomScaleNormal="70" workbookViewId="0">
      <pane xSplit="3" ySplit="5" topLeftCell="S6" activePane="bottomRight" state="frozen"/>
      <selection pane="topRight" activeCell="D1" sqref="D1"/>
      <selection pane="bottomLeft" activeCell="A6" sqref="A6"/>
      <selection pane="bottomRight" activeCell="AB2" sqref="AB2"/>
    </sheetView>
  </sheetViews>
  <sheetFormatPr defaultRowHeight="14.25" x14ac:dyDescent="0.2"/>
  <cols>
    <col min="1" max="1" width="8.75" bestFit="1" customWidth="1"/>
    <col min="2" max="2" width="35.25" bestFit="1" customWidth="1"/>
    <col min="3" max="3" width="18.5" bestFit="1" customWidth="1"/>
    <col min="4" max="4" width="13" bestFit="1" customWidth="1"/>
    <col min="5" max="5" width="13.75" bestFit="1" customWidth="1"/>
    <col min="6" max="6" width="16.25" bestFit="1" customWidth="1"/>
    <col min="7" max="7" width="35.375" bestFit="1" customWidth="1"/>
    <col min="8" max="8" width="40.875" bestFit="1" customWidth="1"/>
    <col min="9" max="9" width="17.25" bestFit="1" customWidth="1"/>
    <col min="10" max="10" width="6.75" bestFit="1" customWidth="1"/>
    <col min="11" max="11" width="10.75" customWidth="1"/>
    <col min="12" max="12" width="10.25" bestFit="1" customWidth="1"/>
    <col min="13" max="14" width="9" customWidth="1"/>
    <col min="15" max="15" width="13.25" style="17" customWidth="1"/>
    <col min="16" max="16" width="25.25" style="17" customWidth="1"/>
    <col min="17" max="17" width="13.625" style="17" customWidth="1"/>
    <col min="18" max="18" width="28.375" style="17" customWidth="1"/>
    <col min="19" max="19" width="10.75" style="31" customWidth="1"/>
    <col min="20" max="20" width="10.25" bestFit="1" customWidth="1"/>
    <col min="21" max="22" width="9" customWidth="1"/>
    <col min="23" max="23" width="13.25" style="17" customWidth="1"/>
    <col min="24" max="24" width="25.25" style="17" customWidth="1"/>
    <col min="25" max="25" width="13.625" style="17" customWidth="1"/>
    <col min="26" max="26" width="28.375" style="30" customWidth="1"/>
    <col min="27" max="27" width="11.5" customWidth="1"/>
    <col min="28" max="28" width="14" bestFit="1" customWidth="1"/>
    <col min="29" max="30" width="16" bestFit="1" customWidth="1"/>
    <col min="31" max="31" width="13.25" style="17" customWidth="1"/>
    <col min="32" max="32" width="25.25" style="17" customWidth="1"/>
    <col min="33" max="33" width="13.625" style="17" customWidth="1"/>
    <col min="34" max="34" width="28.375" style="17" customWidth="1"/>
  </cols>
  <sheetData>
    <row r="1" spans="1:35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10" t="s">
        <v>6</v>
      </c>
      <c r="H1" s="4" t="s">
        <v>7</v>
      </c>
      <c r="I1" s="34" t="s">
        <v>8</v>
      </c>
      <c r="J1" s="35"/>
      <c r="K1" s="38" t="s">
        <v>9</v>
      </c>
      <c r="L1" s="39"/>
      <c r="M1" s="39"/>
      <c r="N1" s="39"/>
      <c r="O1" s="39"/>
      <c r="P1" s="39"/>
      <c r="Q1" s="39"/>
      <c r="R1" s="40"/>
      <c r="S1" s="34" t="s">
        <v>272</v>
      </c>
      <c r="T1" s="42"/>
      <c r="U1" s="42"/>
      <c r="V1" s="42"/>
      <c r="W1" s="42"/>
      <c r="X1" s="42"/>
      <c r="Y1" s="42"/>
      <c r="Z1" s="35"/>
      <c r="AA1" s="38" t="s">
        <v>10</v>
      </c>
      <c r="AB1" s="39"/>
      <c r="AC1" s="39"/>
      <c r="AD1" s="39"/>
      <c r="AE1" s="39"/>
      <c r="AF1" s="39"/>
      <c r="AG1" s="39"/>
      <c r="AH1" s="39"/>
    </row>
    <row r="2" spans="1:35" s="1" customFormat="1" x14ac:dyDescent="0.2">
      <c r="A2" s="4" t="s">
        <v>0</v>
      </c>
      <c r="B2" s="4"/>
      <c r="C2" s="4"/>
      <c r="D2" s="4"/>
      <c r="E2" s="5"/>
      <c r="F2" s="5"/>
      <c r="G2" s="5"/>
      <c r="H2" s="4"/>
      <c r="I2" s="5" t="s">
        <v>11</v>
      </c>
      <c r="J2" s="11" t="s">
        <v>12</v>
      </c>
      <c r="K2" s="4" t="s">
        <v>13</v>
      </c>
      <c r="L2" s="4" t="s">
        <v>440</v>
      </c>
      <c r="M2" s="4" t="s">
        <v>265</v>
      </c>
      <c r="N2" s="4" t="s">
        <v>266</v>
      </c>
      <c r="O2" s="18" t="s">
        <v>257</v>
      </c>
      <c r="P2" s="19" t="s">
        <v>258</v>
      </c>
      <c r="Q2" s="18" t="s">
        <v>259</v>
      </c>
      <c r="R2" s="19" t="s">
        <v>260</v>
      </c>
      <c r="S2" s="4" t="s">
        <v>13</v>
      </c>
      <c r="T2" s="4" t="s">
        <v>440</v>
      </c>
      <c r="U2" s="4" t="s">
        <v>265</v>
      </c>
      <c r="V2" s="4" t="s">
        <v>266</v>
      </c>
      <c r="W2" s="18" t="s">
        <v>257</v>
      </c>
      <c r="X2" s="19" t="s">
        <v>258</v>
      </c>
      <c r="Y2" s="18" t="s">
        <v>259</v>
      </c>
      <c r="Z2" s="27" t="s">
        <v>260</v>
      </c>
      <c r="AA2" s="11" t="s">
        <v>13</v>
      </c>
      <c r="AB2" s="4" t="s">
        <v>440</v>
      </c>
      <c r="AC2" s="4" t="s">
        <v>265</v>
      </c>
      <c r="AD2" s="4" t="s">
        <v>266</v>
      </c>
      <c r="AE2" s="18" t="s">
        <v>257</v>
      </c>
      <c r="AF2" s="19" t="s">
        <v>258</v>
      </c>
      <c r="AG2" s="18" t="s">
        <v>259</v>
      </c>
      <c r="AH2" s="19" t="s">
        <v>260</v>
      </c>
    </row>
    <row r="3" spans="1:35" x14ac:dyDescent="0.2">
      <c r="A3" s="6" t="s">
        <v>14</v>
      </c>
      <c r="B3" s="6" t="s">
        <v>15</v>
      </c>
      <c r="C3" s="6" t="s">
        <v>15</v>
      </c>
      <c r="D3" s="6" t="s">
        <v>15</v>
      </c>
      <c r="E3" s="7" t="s">
        <v>16</v>
      </c>
      <c r="F3" s="7" t="s">
        <v>16</v>
      </c>
      <c r="G3" s="12" t="s">
        <v>273</v>
      </c>
      <c r="H3" s="6" t="s">
        <v>274</v>
      </c>
      <c r="I3" s="36" t="s">
        <v>18</v>
      </c>
      <c r="J3" s="37"/>
      <c r="K3" s="36" t="s">
        <v>19</v>
      </c>
      <c r="L3" s="41"/>
      <c r="M3" s="41"/>
      <c r="N3" s="41"/>
      <c r="O3" s="41"/>
      <c r="P3" s="41"/>
      <c r="Q3" s="41"/>
      <c r="R3" s="37"/>
      <c r="S3" s="36" t="s">
        <v>19</v>
      </c>
      <c r="T3" s="41"/>
      <c r="U3" s="41"/>
      <c r="V3" s="41"/>
      <c r="W3" s="41"/>
      <c r="X3" s="41"/>
      <c r="Y3" s="41"/>
      <c r="Z3" s="37"/>
      <c r="AA3" s="36" t="s">
        <v>19</v>
      </c>
      <c r="AB3" s="41"/>
      <c r="AC3" s="41"/>
      <c r="AD3" s="41"/>
      <c r="AE3" s="41"/>
      <c r="AF3" s="41"/>
      <c r="AG3" s="41"/>
      <c r="AH3" s="41"/>
    </row>
    <row r="4" spans="1:35" x14ac:dyDescent="0.2">
      <c r="A4" s="6" t="s">
        <v>20</v>
      </c>
      <c r="B4" s="6"/>
      <c r="C4" s="6"/>
      <c r="D4" s="6" t="s">
        <v>21</v>
      </c>
      <c r="E4" s="8"/>
      <c r="F4" s="8"/>
      <c r="G4" s="2"/>
      <c r="H4" s="6"/>
      <c r="I4" s="6"/>
      <c r="J4" s="6"/>
      <c r="K4" s="6"/>
      <c r="L4" s="6"/>
      <c r="M4" s="6"/>
      <c r="N4" s="6"/>
      <c r="O4" s="20"/>
      <c r="P4" s="20"/>
      <c r="Q4" s="20"/>
      <c r="R4" s="23"/>
      <c r="S4" s="6"/>
      <c r="T4" s="6"/>
      <c r="U4" s="6"/>
      <c r="V4" s="6"/>
      <c r="W4" s="20"/>
      <c r="X4" s="20"/>
      <c r="Y4" s="20"/>
      <c r="Z4" s="20"/>
      <c r="AA4" s="25"/>
      <c r="AB4" s="6"/>
      <c r="AC4" s="6"/>
      <c r="AD4" s="6"/>
      <c r="AE4" s="20"/>
      <c r="AF4" s="20"/>
      <c r="AG4" s="20"/>
      <c r="AH4" s="20"/>
    </row>
    <row r="5" spans="1:35" x14ac:dyDescent="0.2">
      <c r="A5" s="9" t="s">
        <v>22</v>
      </c>
      <c r="B5" s="9" t="s">
        <v>23</v>
      </c>
      <c r="C5" s="9" t="s">
        <v>24</v>
      </c>
      <c r="D5" s="9" t="s">
        <v>25</v>
      </c>
      <c r="E5" s="9" t="s">
        <v>26</v>
      </c>
      <c r="F5" s="9" t="s">
        <v>27</v>
      </c>
      <c r="G5" s="9" t="s">
        <v>28</v>
      </c>
      <c r="H5" s="9" t="s">
        <v>29</v>
      </c>
      <c r="I5" s="9" t="s">
        <v>30</v>
      </c>
      <c r="J5" s="9"/>
      <c r="K5" s="9" t="s">
        <v>31</v>
      </c>
      <c r="L5" s="9" t="s">
        <v>32</v>
      </c>
      <c r="M5" s="9" t="s">
        <v>267</v>
      </c>
      <c r="N5" s="9" t="s">
        <v>268</v>
      </c>
      <c r="O5" s="21" t="s">
        <v>261</v>
      </c>
      <c r="P5" s="22" t="s">
        <v>262</v>
      </c>
      <c r="Q5" s="21" t="s">
        <v>263</v>
      </c>
      <c r="R5" s="24" t="s">
        <v>264</v>
      </c>
      <c r="S5" s="9" t="s">
        <v>31</v>
      </c>
      <c r="T5" s="9" t="s">
        <v>32</v>
      </c>
      <c r="U5" s="9" t="s">
        <v>267</v>
      </c>
      <c r="V5" s="9" t="s">
        <v>268</v>
      </c>
      <c r="W5" s="21" t="s">
        <v>261</v>
      </c>
      <c r="X5" s="22" t="s">
        <v>262</v>
      </c>
      <c r="Y5" s="21" t="s">
        <v>263</v>
      </c>
      <c r="Z5" s="22" t="s">
        <v>264</v>
      </c>
      <c r="AA5" s="26" t="s">
        <v>31</v>
      </c>
      <c r="AB5" s="9" t="s">
        <v>32</v>
      </c>
      <c r="AC5" s="9" t="s">
        <v>267</v>
      </c>
      <c r="AD5" s="9" t="s">
        <v>268</v>
      </c>
      <c r="AE5" s="21" t="s">
        <v>261</v>
      </c>
      <c r="AF5" s="22" t="s">
        <v>262</v>
      </c>
      <c r="AG5" s="21" t="s">
        <v>263</v>
      </c>
      <c r="AH5" s="22" t="s">
        <v>264</v>
      </c>
    </row>
    <row r="6" spans="1:35" x14ac:dyDescent="0.2">
      <c r="B6" s="14" t="s">
        <v>227</v>
      </c>
      <c r="C6" s="17" t="s">
        <v>228</v>
      </c>
      <c r="D6" s="15"/>
      <c r="E6" s="13" t="b">
        <v>0</v>
      </c>
      <c r="F6" s="13" t="b">
        <v>0</v>
      </c>
      <c r="G6" s="3" t="s">
        <v>229</v>
      </c>
      <c r="H6" s="3" t="str">
        <f>IF(VLOOKUP(AI6,[1]玩家技能!$A:$AS,4,FALSE)="物理","DamageUnit_Attribute_Physical",IF(VLOOKUP(AI6,[1]玩家技能!$A:$AS,4,FALSE)="魔法","DamageUnit_Attribute_Magical","DamageUnit_Attribute_Real"))</f>
        <v>DamageUnit_Attribute_Physical</v>
      </c>
      <c r="I6" s="3" t="s">
        <v>40</v>
      </c>
      <c r="J6" s="3"/>
      <c r="K6" s="3"/>
      <c r="L6" s="3"/>
      <c r="M6" s="3"/>
      <c r="N6" s="3"/>
      <c r="P6" s="3"/>
      <c r="R6" s="3"/>
      <c r="S6" s="28"/>
      <c r="T6" s="3"/>
      <c r="U6" s="3"/>
      <c r="V6" s="3"/>
      <c r="X6" s="3"/>
      <c r="Z6" s="29"/>
      <c r="AA6" s="3">
        <v>0</v>
      </c>
      <c r="AB6" s="32" t="s">
        <v>437</v>
      </c>
      <c r="AC6" s="3"/>
      <c r="AF6" s="3"/>
      <c r="AH6" s="3"/>
      <c r="AI6" s="17" t="s">
        <v>228</v>
      </c>
    </row>
    <row r="7" spans="1:35" x14ac:dyDescent="0.2">
      <c r="B7" s="14" t="s">
        <v>230</v>
      </c>
      <c r="C7" s="17" t="s">
        <v>231</v>
      </c>
      <c r="D7" s="17"/>
      <c r="E7" s="13" t="b">
        <v>0</v>
      </c>
      <c r="F7" s="13" t="b">
        <v>0</v>
      </c>
      <c r="G7" s="3" t="s">
        <v>232</v>
      </c>
      <c r="H7" s="3" t="str">
        <f>IF(VLOOKUP(AI7,[1]玩家技能!$A:$AS,4,FALSE)="物理","DamageUnit_Attribute_Physical",IF(VLOOKUP(AI7,[1]玩家技能!$A:$AS,4,FALSE)="魔法","DamageUnit_Attribute_Magical","DamageUnit_Attribute_Real"))</f>
        <v>DamageUnit_Attribute_Physical</v>
      </c>
      <c r="I7" s="3" t="s">
        <v>40</v>
      </c>
      <c r="O7"/>
      <c r="P7" s="3"/>
      <c r="R7" s="3"/>
      <c r="W7"/>
      <c r="X7" s="3"/>
      <c r="Z7" s="29"/>
      <c r="AA7" s="3">
        <v>0</v>
      </c>
      <c r="AB7" s="3" t="s">
        <v>233</v>
      </c>
      <c r="AE7"/>
      <c r="AF7" s="3"/>
      <c r="AH7" s="3"/>
      <c r="AI7" s="17" t="s">
        <v>231</v>
      </c>
    </row>
    <row r="8" spans="1:35" x14ac:dyDescent="0.2">
      <c r="B8" s="33" t="s">
        <v>438</v>
      </c>
      <c r="C8" s="32" t="s">
        <v>439</v>
      </c>
      <c r="E8" s="13" t="b">
        <v>0</v>
      </c>
      <c r="F8" s="13" t="b">
        <v>0</v>
      </c>
      <c r="G8" s="3" t="s">
        <v>218</v>
      </c>
      <c r="H8" s="3" t="str">
        <f>IF(VLOOKUP(AI8,[1]玩家技能!$A:$AS,4,FALSE)="物理","DamageUnit_Attribute_Physical",IF(VLOOKUP(AI8,[1]玩家技能!$A:$AS,4,FALSE)="魔法","DamageUnit_Attribute_Magical","DamageUnit_Attribute_Real"))</f>
        <v>DamageUnit_Attribute_Magical</v>
      </c>
      <c r="I8" s="3" t="s">
        <v>40</v>
      </c>
      <c r="O8"/>
      <c r="P8" s="3"/>
      <c r="R8" s="3"/>
      <c r="W8"/>
      <c r="X8" s="3"/>
      <c r="Z8" s="29"/>
      <c r="AE8"/>
      <c r="AF8" s="3"/>
      <c r="AH8" s="3"/>
      <c r="AI8" s="32" t="s">
        <v>439</v>
      </c>
    </row>
    <row r="11" spans="1:35" x14ac:dyDescent="0.2">
      <c r="P11" s="3"/>
      <c r="R11" s="3"/>
      <c r="X11" s="3"/>
      <c r="Z11" s="29"/>
      <c r="AF11" s="3"/>
      <c r="AH11" s="3"/>
    </row>
    <row r="12" spans="1:35" x14ac:dyDescent="0.2">
      <c r="O12"/>
      <c r="P12" s="3"/>
      <c r="R12" s="3"/>
      <c r="W12"/>
      <c r="X12" s="3"/>
      <c r="Z12" s="29"/>
      <c r="AE12"/>
      <c r="AF12" s="3"/>
      <c r="AH12" s="3"/>
    </row>
    <row r="15" spans="1:35" x14ac:dyDescent="0.2">
      <c r="P15" s="3"/>
      <c r="R15" s="3"/>
      <c r="X15" s="3"/>
      <c r="Z15" s="29"/>
      <c r="AF15" s="3"/>
      <c r="AH15" s="3"/>
    </row>
    <row r="16" spans="1:35" x14ac:dyDescent="0.2">
      <c r="O16"/>
      <c r="P16" s="3"/>
      <c r="R16" s="3"/>
      <c r="W16"/>
      <c r="X16" s="3"/>
      <c r="Z16" s="29"/>
      <c r="AE16"/>
      <c r="AF16" s="3"/>
      <c r="AH16" s="3"/>
    </row>
    <row r="19" spans="15:34" x14ac:dyDescent="0.2">
      <c r="P19" s="3"/>
      <c r="R19" s="3"/>
      <c r="X19" s="3"/>
      <c r="Z19" s="29"/>
      <c r="AF19" s="3"/>
      <c r="AH19" s="3"/>
    </row>
    <row r="20" spans="15:34" x14ac:dyDescent="0.2">
      <c r="O20"/>
      <c r="P20" s="3"/>
      <c r="R20" s="3"/>
      <c r="W20"/>
      <c r="X20" s="3"/>
      <c r="Z20" s="29"/>
      <c r="AE20"/>
      <c r="AF20" s="3"/>
      <c r="AH20" s="3"/>
    </row>
    <row r="23" spans="15:34" x14ac:dyDescent="0.2">
      <c r="P23" s="3"/>
      <c r="R23" s="3"/>
      <c r="X23" s="3"/>
      <c r="Z23" s="29"/>
      <c r="AF23" s="3"/>
      <c r="AH23" s="3"/>
    </row>
    <row r="24" spans="15:34" x14ac:dyDescent="0.2">
      <c r="O24"/>
      <c r="P24" s="3"/>
      <c r="R24" s="3"/>
      <c r="W24"/>
      <c r="X24" s="3"/>
      <c r="Z24" s="29"/>
      <c r="AE24"/>
      <c r="AF24" s="3"/>
      <c r="AH24" s="3"/>
    </row>
    <row r="26" spans="15:34" x14ac:dyDescent="0.2">
      <c r="O26" s="15"/>
      <c r="W26" s="15"/>
      <c r="AE26" s="15"/>
    </row>
    <row r="27" spans="15:34" x14ac:dyDescent="0.2">
      <c r="O27"/>
      <c r="P27" s="3"/>
      <c r="R27" s="3"/>
      <c r="W27"/>
      <c r="X27" s="3"/>
      <c r="Z27" s="29"/>
      <c r="AE27"/>
      <c r="AF27" s="3"/>
      <c r="AH27" s="3"/>
    </row>
    <row r="28" spans="15:34" x14ac:dyDescent="0.2">
      <c r="P28" s="3"/>
      <c r="R28" s="3"/>
      <c r="X28" s="3"/>
      <c r="Z28" s="29"/>
      <c r="AF28" s="3"/>
      <c r="AH28" s="3"/>
    </row>
    <row r="29" spans="15:34" x14ac:dyDescent="0.2">
      <c r="O29"/>
      <c r="P29" s="3"/>
      <c r="R29" s="3"/>
      <c r="W29"/>
      <c r="X29" s="3"/>
      <c r="Z29" s="29"/>
      <c r="AE29"/>
      <c r="AF29" s="3"/>
      <c r="AH29" s="3"/>
    </row>
    <row r="32" spans="15:34" x14ac:dyDescent="0.2">
      <c r="P32" s="3"/>
      <c r="R32" s="3"/>
      <c r="X32" s="3"/>
      <c r="Z32" s="29"/>
      <c r="AF32" s="3"/>
      <c r="AH32" s="3"/>
    </row>
    <row r="33" spans="15:34" x14ac:dyDescent="0.2">
      <c r="O33"/>
      <c r="W33"/>
      <c r="AE33"/>
    </row>
    <row r="36" spans="15:34" x14ac:dyDescent="0.2">
      <c r="P36" s="3"/>
      <c r="R36" s="3"/>
      <c r="X36" s="3"/>
      <c r="Z36" s="29"/>
      <c r="AF36" s="3"/>
      <c r="AH36" s="3"/>
    </row>
    <row r="37" spans="15:34" x14ac:dyDescent="0.2">
      <c r="O37"/>
      <c r="W37"/>
      <c r="AE37"/>
    </row>
  </sheetData>
  <mergeCells count="8">
    <mergeCell ref="I1:J1"/>
    <mergeCell ref="I3:J3"/>
    <mergeCell ref="K1:R1"/>
    <mergeCell ref="K3:R3"/>
    <mergeCell ref="AA1:AH1"/>
    <mergeCell ref="AA3:AH3"/>
    <mergeCell ref="S1:Z1"/>
    <mergeCell ref="S3:Z3"/>
  </mergeCells>
  <phoneticPr fontId="6" type="noConversion"/>
  <conditionalFormatting sqref="B1 B3:B5">
    <cfRule type="duplicateValues" dxfId="2" priority="3"/>
  </conditionalFormatting>
  <conditionalFormatting sqref="B2">
    <cfRule type="duplicateValues" dxfId="1" priority="1"/>
  </conditionalFormatting>
  <conditionalFormatting sqref="B6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玩家技能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2025-04-29T07:41:49Z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