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DB15DF86-3A28-4281-B3D5-C287494E114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玩家技能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H38" i="1" l="1"/>
  <c r="H39" i="1"/>
  <c r="H19" i="1"/>
  <c r="H28" i="1"/>
  <c r="H30" i="1"/>
  <c r="H34" i="1"/>
  <c r="H35" i="1"/>
  <c r="H36" i="1"/>
  <c r="H16" i="1"/>
  <c r="H33" i="1"/>
  <c r="H17" i="1"/>
  <c r="H18" i="1"/>
  <c r="H40" i="1"/>
  <c r="H41" i="1"/>
  <c r="H42" i="1"/>
  <c r="H37" i="1"/>
  <c r="H25" i="1"/>
  <c r="H23" i="1"/>
  <c r="H24" i="1"/>
  <c r="H27" i="1"/>
  <c r="H32" i="1"/>
  <c r="H20" i="1"/>
  <c r="H29" i="1"/>
  <c r="H21" i="1"/>
  <c r="H26" i="1"/>
  <c r="H22" i="1"/>
  <c r="H31" i="1"/>
</calcChain>
</file>

<file path=xl/sharedStrings.xml><?xml version="1.0" encoding="utf-8"?>
<sst xmlns="http://schemas.openxmlformats.org/spreadsheetml/2006/main" count="375" uniqueCount="256">
  <si>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</si>
  <si>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</si>
  <si>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</si>
  <si>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</si>
  <si>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bullet_id</t>
  </si>
  <si>
    <t>duration</t>
  </si>
  <si>
    <t>offSetInfo</t>
  </si>
  <si>
    <t>nodeName</t>
  </si>
  <si>
    <t>offSetPosition</t>
  </si>
  <si>
    <t>##type</t>
  </si>
  <si>
    <t>string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</si>
  <si>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</si>
  <si>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</si>
  <si>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</si>
  <si>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</si>
  <si>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</si>
  <si>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</si>
  <si>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</si>
  <si>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</si>
  <si>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子弹Id</t>
  </si>
  <si>
    <t>持续时间(s)</t>
  </si>
  <si>
    <t>节点名</t>
  </si>
  <si>
    <t>相对偏移</t>
  </si>
  <si>
    <t>相对旋转</t>
  </si>
  <si>
    <t>飞行轨迹</t>
  </si>
  <si>
    <t>射出子弹1</t>
  </si>
  <si>
    <t>Bullet_1</t>
  </si>
  <si>
    <t>射出子弹2</t>
  </si>
  <si>
    <t>Bullet_2</t>
  </si>
  <si>
    <t>射出子弹3</t>
  </si>
  <si>
    <t>Bullet_3</t>
  </si>
  <si>
    <t>射出子弹4</t>
  </si>
  <si>
    <t>Bullet_RocketProjectile_1</t>
  </si>
  <si>
    <t>机枪子弹</t>
  </si>
  <si>
    <t>Bullet_PlayerSolo1</t>
  </si>
  <si>
    <t>炮弹</t>
  </si>
  <si>
    <t>Bullet_PlayerAoe1</t>
  </si>
  <si>
    <t>敌人子弹</t>
  </si>
  <si>
    <t>Bullet_EnemySolo1</t>
  </si>
  <si>
    <t>string#ref=BulletCfgCategory</t>
    <phoneticPr fontId="4" type="noConversion"/>
  </si>
  <si>
    <t>string#ref=MoveTweenCfgCategory</t>
    <phoneticPr fontId="4" type="noConversion"/>
  </si>
  <si>
    <t>moveTweenId</t>
    <phoneticPr fontId="4" type="noConversion"/>
  </si>
  <si>
    <t>MoveTween_Tracking_2_50</t>
  </si>
  <si>
    <t>MoveTween_Target_37</t>
  </si>
  <si>
    <t>MoveTween_Around_37</t>
  </si>
  <si>
    <t>MoveTween_Straight_50</t>
  </si>
  <si>
    <t>MoveTween_Target_20</t>
  </si>
  <si>
    <t>MoveTween_Parabola_Rocket</t>
    <phoneticPr fontId="4" type="noConversion"/>
  </si>
  <si>
    <t>0,1.4,0</t>
    <phoneticPr fontId="4" type="noConversion"/>
  </si>
  <si>
    <t>MoveTween_Target_MagicBall</t>
  </si>
  <si>
    <t>FireBullet_1</t>
  </si>
  <si>
    <t>FireBullet_2</t>
  </si>
  <si>
    <t>FireBullet_3</t>
  </si>
  <si>
    <t>FireBullet_4</t>
  </si>
  <si>
    <t>FireBullet_5</t>
  </si>
  <si>
    <t>FireBullet_RocketProjectile_1</t>
  </si>
  <si>
    <t>FireBullet_PlayerSolo1</t>
  </si>
  <si>
    <t>FireBullet_PlayerAoe1</t>
  </si>
  <si>
    <t>FireBullet_EnemySolo1</t>
  </si>
  <si>
    <t>FireBullet_Monster_Long3</t>
    <phoneticPr fontId="4" type="noConversion"/>
  </si>
  <si>
    <r>
      <t>怪物-龙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</si>
  <si>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r>
      <t>Bullet_Monster_Long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</si>
  <si>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t>FireBullet_Monster_Xueren3</t>
    <phoneticPr fontId="4" type="noConversion"/>
  </si>
  <si>
    <t>Bullet_Monster_XueRen3</t>
    <phoneticPr fontId="4" type="noConversion"/>
  </si>
  <si>
    <t>怪物-雪人3</t>
    <phoneticPr fontId="4" type="noConversion"/>
  </si>
  <si>
    <t>FireBullet_PlayerManualSkill_1_1</t>
    <phoneticPr fontId="4" type="noConversion"/>
  </si>
  <si>
    <t>FireBullet_PlayerManualSkill_2_1</t>
    <phoneticPr fontId="4" type="noConversion"/>
  </si>
  <si>
    <t>火海</t>
    <phoneticPr fontId="4" type="noConversion"/>
  </si>
  <si>
    <t>MoveTween_Straight_37</t>
    <phoneticPr fontId="4" type="noConversion"/>
  </si>
  <si>
    <t>MoveTween_Stay</t>
    <phoneticPr fontId="4" type="noConversion"/>
  </si>
  <si>
    <t>0,0,0</t>
    <phoneticPr fontId="4" type="noConversion"/>
  </si>
  <si>
    <t>FireBullet_PlayerManualSkill_3_1</t>
    <phoneticPr fontId="4" type="noConversion"/>
  </si>
  <si>
    <t>FireBullet_PlayerManualSkill_4_1</t>
    <phoneticPr fontId="4" type="noConversion"/>
  </si>
  <si>
    <t>Bullet_FireSea</t>
    <phoneticPr fontId="4" type="noConversion"/>
  </si>
  <si>
    <t>FireBullet_FireSea</t>
    <phoneticPr fontId="4" type="noConversion"/>
  </si>
  <si>
    <t>Bullet_Fire</t>
    <phoneticPr fontId="4" type="noConversion"/>
  </si>
  <si>
    <t>火弹</t>
    <phoneticPr fontId="4" type="noConversion"/>
  </si>
  <si>
    <t>FireBullet_PlayerSkill_BreakArmor</t>
  </si>
  <si>
    <t>FireBullet_PlayerSkill_IceBind</t>
  </si>
  <si>
    <t>FireBullet_PlayerSkill_TimeBarrier</t>
  </si>
  <si>
    <t>FireBullet_PlayerSkill_PurifyWater</t>
  </si>
  <si>
    <t>FireBullet_PlayerSkill_Enhance</t>
  </si>
  <si>
    <t>FireBullet_PlayerSkill_Silence</t>
  </si>
  <si>
    <t>FireBullet_PlayerSkill_GoblinSummon</t>
  </si>
  <si>
    <t>FireBullet_PlayerSkill_Hellfire</t>
  </si>
  <si>
    <t>FireBullet_PlayerSkill_Blackhole</t>
  </si>
  <si>
    <t>破甲弹</t>
    <phoneticPr fontId="4" type="noConversion"/>
  </si>
  <si>
    <t>伤害敌方并降低护甲</t>
    <phoneticPr fontId="4" type="noConversion"/>
  </si>
  <si>
    <t>冰霜漩涡</t>
    <phoneticPr fontId="4" type="noConversion"/>
  </si>
  <si>
    <t>冻结范围内的所有敌人</t>
    <phoneticPr fontId="4" type="noConversion"/>
  </si>
  <si>
    <t>时空结界</t>
    <phoneticPr fontId="4" type="noConversion"/>
  </si>
  <si>
    <t>创造结界，敌人大幅减速，友军大幅加速</t>
    <phoneticPr fontId="4" type="noConversion"/>
  </si>
  <si>
    <t>净化药水</t>
    <phoneticPr fontId="4" type="noConversion"/>
  </si>
  <si>
    <t>驱散敌人隐身、护盾等各种加成效果，并造成持续伤害</t>
    <phoneticPr fontId="4" type="noConversion"/>
  </si>
  <si>
    <t>强化子弹</t>
    <phoneticPr fontId="4" type="noConversion"/>
  </si>
  <si>
    <t>暂时大幅强化一名友军并使其无敌</t>
    <phoneticPr fontId="4" type="noConversion"/>
  </si>
  <si>
    <t>绝对静默</t>
  </si>
  <si>
    <t>禁止范围内敌人使用任何技能，且造成持续伤害</t>
    <phoneticPr fontId="4" type="noConversion"/>
  </si>
  <si>
    <t>哥布林召唤</t>
    <phoneticPr fontId="4" type="noConversion"/>
  </si>
  <si>
    <t>召唤一个哥布林在一段时间内偷取敌人金钱</t>
    <phoneticPr fontId="4" type="noConversion"/>
  </si>
  <si>
    <t>地狱烈焰</t>
    <phoneticPr fontId="4" type="noConversion"/>
  </si>
  <si>
    <t>降下大范围火焰，并留下火焰灼烧经过的敌人</t>
    <phoneticPr fontId="4" type="noConversion"/>
  </si>
  <si>
    <t>黑洞</t>
    <phoneticPr fontId="4" type="noConversion"/>
  </si>
  <si>
    <t>持续吸引大片敌人，造成生命上限的百分比伤害</t>
    <phoneticPr fontId="4" type="noConversion"/>
  </si>
  <si>
    <t>Bullet_PlayerSkill_IceBind</t>
  </si>
  <si>
    <t>Bullet_PlayerSkill_TimeBarrier</t>
  </si>
  <si>
    <t>Bullet_PlayerSkill_PurifyWater</t>
  </si>
  <si>
    <t>Bullet_PlayerSkill_Enhance</t>
  </si>
  <si>
    <t>Bullet_PlayerSkill_Silence</t>
  </si>
  <si>
    <t>Bullet_PlayerSkill_GoblinSummon</t>
  </si>
  <si>
    <t>Bullet_PlayerSkill_Hell</t>
  </si>
  <si>
    <t>Bullet_PlayerSkill_Blackhole</t>
  </si>
  <si>
    <t>MoveTween_Straight_PlayerSkill</t>
    <phoneticPr fontId="4" type="noConversion"/>
  </si>
  <si>
    <t>keepHorizontal</t>
    <phoneticPr fontId="4" type="noConversion"/>
  </si>
  <si>
    <t>是否保持水平</t>
    <phoneticPr fontId="4" type="noConversion"/>
  </si>
  <si>
    <t>relateRotation</t>
    <phoneticPr fontId="4" type="noConversion"/>
  </si>
  <si>
    <t>FireBullet_TimeBarrier</t>
    <phoneticPr fontId="4" type="noConversion"/>
  </si>
  <si>
    <t>结界</t>
    <phoneticPr fontId="4" type="noConversion"/>
  </si>
  <si>
    <t>Bullet_TimeBarrier</t>
  </si>
  <si>
    <t>MoveTween_Target_37</t>
    <phoneticPr fontId="4" type="noConversion"/>
  </si>
  <si>
    <t>0,0.2,0</t>
    <phoneticPr fontId="4" type="noConversion"/>
  </si>
  <si>
    <t>Bullet_PlayerSkill_BreakArmor</t>
    <phoneticPr fontId="4" type="noConversion"/>
  </si>
  <si>
    <t>MoveTween_Straight_PlayerSkill_BreakArmor</t>
    <phoneticPr fontId="4" type="noConversion"/>
  </si>
  <si>
    <t>MoveTween_Straight_37_Air</t>
    <phoneticPr fontId="4" type="noConversion"/>
  </si>
  <si>
    <t>0,-0.7,1</t>
  </si>
  <si>
    <t>怪物-骷髅1空子弹</t>
    <phoneticPr fontId="4" type="noConversion"/>
  </si>
  <si>
    <t>FireBullet_Monster_Skull1</t>
    <phoneticPr fontId="4" type="noConversion"/>
  </si>
  <si>
    <t>Bullet_Monster_Skull1</t>
    <phoneticPr fontId="4" type="noConversion"/>
  </si>
  <si>
    <t>FireBullet_Monster_FireSpirit2</t>
  </si>
  <si>
    <t>Bullet_Monster_FireSpirit2</t>
  </si>
  <si>
    <r>
      <t>怪物-火精灵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</si>
  <si>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t>0,1,0.5</t>
    <phoneticPr fontId="4" type="noConversion"/>
  </si>
  <si>
    <t>FireBullet_Monster_FireSpirit3</t>
  </si>
  <si>
    <t>Bullet_Monster_FireSpirit3</t>
  </si>
  <si>
    <t>怪物-火精灵3</t>
    <phoneticPr fontId="4" type="noConversion"/>
  </si>
  <si>
    <t>FireBullet_Monster_FireSpirit3_EarthFire</t>
  </si>
  <si>
    <t>Bullet_Monster_FireSpirit3_EarthFire</t>
  </si>
  <si>
    <t>FireBullet_Monster_Scorpid1</t>
  </si>
  <si>
    <t>Bullet_Monster_Scorpid1</t>
  </si>
  <si>
    <t>怪物-麻痹蝎1</t>
    <phoneticPr fontId="4" type="noConversion"/>
  </si>
  <si>
    <t>0,1,0.25</t>
    <phoneticPr fontId="4" type="noConversion"/>
  </si>
  <si>
    <t>FireBullet_Monster_Scorpid2</t>
  </si>
  <si>
    <t>Bullet_Monster_Scorpid2</t>
  </si>
  <si>
    <t>怪物-麻痹蝎2</t>
    <phoneticPr fontId="4" type="noConversion"/>
  </si>
  <si>
    <t>奥术天球1</t>
  </si>
  <si>
    <t>奥术天球2</t>
  </si>
  <si>
    <t>奥术天球3</t>
  </si>
  <si>
    <t>火箭塔1</t>
  </si>
  <si>
    <t>火箭塔2</t>
  </si>
  <si>
    <t>火箭塔3</t>
  </si>
  <si>
    <t>毒蝎塔2</t>
  </si>
  <si>
    <t>毒蝎塔3</t>
  </si>
  <si>
    <t>加农炮2</t>
  </si>
  <si>
    <t>加农炮3</t>
  </si>
  <si>
    <t>龙击炮1</t>
  </si>
  <si>
    <t>龙击炮2</t>
  </si>
  <si>
    <t>龙击炮3</t>
  </si>
  <si>
    <t>冰魔塔1</t>
  </si>
  <si>
    <t>冰魔塔2</t>
  </si>
  <si>
    <t>冰魔塔3</t>
  </si>
  <si>
    <t>弩箭塔1</t>
    <phoneticPr fontId="4" type="noConversion"/>
  </si>
  <si>
    <t>弩箭塔2</t>
  </si>
  <si>
    <t>弩箭塔3</t>
  </si>
  <si>
    <t>水晶1</t>
    <phoneticPr fontId="4" type="noConversion"/>
  </si>
  <si>
    <t>水晶2</t>
  </si>
  <si>
    <t>水晶3</t>
  </si>
  <si>
    <t>SelfTilted</t>
    <phoneticPr fontId="4" type="noConversion"/>
  </si>
  <si>
    <t>FireBullet_NormalAttack_Tower_XBow1</t>
  </si>
  <si>
    <t>Bullet_NormalAttack_Tower_XBow1</t>
  </si>
  <si>
    <t>FireBullet_NormalAttack_Tower_XBow2</t>
  </si>
  <si>
    <t>Bullet_NormalAttack_Tower_XBow2</t>
  </si>
  <si>
    <t>FireBullet_NormalAttack_Tower_XBow3</t>
  </si>
  <si>
    <t>Bullet_NormalAttack_Tower_XBow3</t>
  </si>
  <si>
    <t>FireBullet_NormalAttack_Tower_Cannon1</t>
  </si>
  <si>
    <t>Bullet_NormalAttack_Tower_Cannon1</t>
  </si>
  <si>
    <t>FireBullet_NormalAttack_Tower_Cannon2</t>
  </si>
  <si>
    <t>Bullet_NormalAttack_Tower_Cannon2</t>
  </si>
  <si>
    <t>FireBullet_NormalAttack_Tower_Cannon3</t>
  </si>
  <si>
    <t>Bullet_NormalAttack_Tower_Cannon3</t>
  </si>
  <si>
    <t>弩箭塔普通攻击子弹1</t>
  </si>
  <si>
    <t>弩箭塔普通攻击子弹2</t>
  </si>
  <si>
    <t>弩箭塔普通攻击子弹3</t>
  </si>
  <si>
    <t>加农炮普通攻击子弹1</t>
  </si>
  <si>
    <t>加农炮普通攻击子弹2</t>
  </si>
  <si>
    <t>加农炮普通攻击子弹3</t>
  </si>
  <si>
    <t>龙击炮普通攻击子弹1</t>
  </si>
  <si>
    <t>龙击炮普通攻击子弹2</t>
  </si>
  <si>
    <t>龙击炮普通攻击子弹3</t>
  </si>
  <si>
    <t>冰魔塔普通攻击子弹1</t>
  </si>
  <si>
    <t>冰魔塔普通攻击子弹2</t>
  </si>
  <si>
    <t>冰魔塔普通攻击子弹3</t>
  </si>
  <si>
    <t>奥术天球普通攻击子弹1</t>
  </si>
  <si>
    <t>奥术天球普通攻击子弹2</t>
  </si>
  <si>
    <t>奥术天球普通攻击子弹3</t>
  </si>
  <si>
    <t>火箭塔普通攻击子弹1</t>
  </si>
  <si>
    <t>火箭塔普通攻击子弹2</t>
  </si>
  <si>
    <t>火箭塔普通攻击子弹3</t>
  </si>
  <si>
    <t>毒蝎塔普通攻击子弹1</t>
  </si>
  <si>
    <t>毒蝎塔普通攻击子弹2</t>
  </si>
  <si>
    <t>毒蝎塔普通攻击子弹3</t>
  </si>
  <si>
    <t>水晶普通攻击子弹1</t>
  </si>
  <si>
    <t>水晶普通攻击子弹2</t>
  </si>
  <si>
    <t>水晶普通攻击子弹3</t>
  </si>
  <si>
    <t>毒蝎塔1</t>
    <phoneticPr fontId="4" type="noConversion"/>
  </si>
  <si>
    <t>加农炮1</t>
    <phoneticPr fontId="4" type="noConversion"/>
  </si>
  <si>
    <t>FireBullet_NormalAttack_Tower_Draco1</t>
  </si>
  <si>
    <t>FireBullet_NormalAttack_Tower_Draco2</t>
  </si>
  <si>
    <t>FireBullet_NormalAttack_Tower_Draco3</t>
  </si>
  <si>
    <t>Bullet_NormalAttack_Tower_Draco1</t>
  </si>
  <si>
    <t>Bullet_NormalAttack_Tower_Draco2</t>
  </si>
  <si>
    <t>Bullet_NormalAttack_Tower_Draco3</t>
  </si>
  <si>
    <t>FireBullet_NormalAttack_Tower_IceTower1</t>
  </si>
  <si>
    <t>FireBullet_NormalAttack_Tower_IceTower2</t>
  </si>
  <si>
    <t>FireBullet_NormalAttack_Tower_IceTower3</t>
  </si>
  <si>
    <t>Bullet_NormalAttack_Tower_IceTower1</t>
  </si>
  <si>
    <t>Bullet_NormalAttack_Tower_IceTower2</t>
  </si>
  <si>
    <t>Bullet_NormalAttack_Tower_IceTower3</t>
  </si>
  <si>
    <t>FireBullet_NormalAttack_Tower_MystOrb1</t>
  </si>
  <si>
    <t>Bullet_NormalAttack_Tower_MystOrb1</t>
  </si>
  <si>
    <t>FireBullet_NormalAttack_Tower_MystOrb2</t>
  </si>
  <si>
    <t>Bullet_NormalAttack_Tower_MystOrb2</t>
  </si>
  <si>
    <t>FireBullet_NormalAttack_Tower_MystOrb3</t>
  </si>
  <si>
    <t>Bullet_NormalAttack_Tower_MystOrb3</t>
  </si>
  <si>
    <t>FireBullet_NormalAttack_Tower_Scorpio1</t>
  </si>
  <si>
    <t>FireBullet_NormalAttack_Tower_Scorpio2</t>
  </si>
  <si>
    <t>FireBullet_NormalAttack_Tower_Scorpio3</t>
  </si>
  <si>
    <t>Bullet_NormalAttack_Tower_Scorpio1</t>
  </si>
  <si>
    <t>Bullet_NormalAttack_Tower_Scorpio2</t>
  </si>
  <si>
    <t>Bullet_NormalAttack_Tower_Scorpio3</t>
  </si>
  <si>
    <t>FireBullet_NormalAttack_Tower_Crystal1</t>
  </si>
  <si>
    <t>FireBullet_NormalAttack_Tower_Crystal2</t>
  </si>
  <si>
    <t>FireBullet_NormalAttack_Tower_Crystal3</t>
  </si>
  <si>
    <t>Bullet_NormalAttack_Tower_Crystal1</t>
  </si>
  <si>
    <t>Bullet_NormalAttack_Tower_Crystal2</t>
  </si>
  <si>
    <t>Bullet_NormalAttack_Tower_Crystal3</t>
  </si>
  <si>
    <t>FireBullet_NormalAttack_Tower_Goblin1</t>
    <phoneticPr fontId="4" type="noConversion"/>
  </si>
  <si>
    <t>FireBullet_NormalAttack_Tower_Goblin2</t>
  </si>
  <si>
    <t>FireBullet_NormalAttack_Tower_Goblin3</t>
  </si>
  <si>
    <t>哥布林普通攻击子弹1</t>
    <phoneticPr fontId="4" type="noConversion"/>
  </si>
  <si>
    <t>哥布林普通攻击子弹2</t>
  </si>
  <si>
    <t>哥布林普通攻击子弹3</t>
  </si>
  <si>
    <t>Bullet_NormalAttack_Tower_Goblin1</t>
    <phoneticPr fontId="4" type="noConversion"/>
  </si>
  <si>
    <t>Bullet_NormalAttack_Tower_Goblin2</t>
  </si>
  <si>
    <t>Bullet_NormalAttack_Tower_Goblin3</t>
  </si>
  <si>
    <t>哥布林1</t>
    <phoneticPr fontId="4" type="noConversion"/>
  </si>
  <si>
    <t>哥布林2</t>
  </si>
  <si>
    <t>哥布林3</t>
  </si>
  <si>
    <t>FireBullet_NormalAttack_Tower_Rocket1</t>
  </si>
  <si>
    <t>FireBullet_NormalAttack_Tower_Rocket2</t>
  </si>
  <si>
    <t>FireBullet_NormalAttack_Tower_Rocket3</t>
  </si>
  <si>
    <t>Bullet_NormalAttack_Tower_Rocket1</t>
  </si>
  <si>
    <t>Bullet_NormalAttack_Tower_Rocket2</t>
  </si>
  <si>
    <t>Bullet_NormalAttack_Tower_Rocket3</t>
  </si>
  <si>
    <t>(list#sep=;),string#ref=ActionCfg_ref_group</t>
  </si>
  <si>
    <t>MoveTween目标的Action事件</t>
    <phoneticPr fontId="4" type="noConversion"/>
  </si>
  <si>
    <t>moveTweenTargetActionId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</si>
</sst>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/>
  </cellStyleXfs>
  <cellXfs count="22">
    <xf numFmtId="0" fontId="0" fillId="0" borderId="0" xfId="0"/>
    <xf numFmtId="0" fontId="2" fillId="2" borderId="0" xfId="1" applyAlignment="1"/>
    <xf numFmtId="0" fontId="3" fillId="3" borderId="0" xfId="2" applyAlignment="1"/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0" fillId="0" borderId="0" xfId="0" applyAlignment="1">
      <alignment vertical="center"/>
    </xf>
    <xf numFmtId="0" fontId="2" fillId="2" borderId="3" xfId="1" applyBorder="1" applyAlignment="1"/>
    <xf numFmtId="0" fontId="5" fillId="0" borderId="0" xfId="0" applyFont="1"/>
    <xf numFmtId="0" fontId="2" fillId="2" borderId="3" xfId="1" applyBorder="1" applyAlignment="1">
      <alignment horizontal="center"/>
    </xf>
    <xf numFmtId="0" fontId="3" fillId="3" borderId="3" xfId="2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2" borderId="4" xfId="1" applyBorder="1" applyAlignment="1">
      <alignment horizontal="center"/>
    </xf>
    <xf numFmtId="0" fontId="3" fillId="3" borderId="4" xfId="2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</cellXfs>
  <cellStyles count="4">
    <cellStyle name="差" xfId="2" builtinId="27"/>
    <cellStyle name="常规" xfId="0" builtinId="0"/>
    <cellStyle name="常规 2" xfId="3" xr:uid="{A2954803-BB77-4143-9A83-893BCE5ED7B7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</row>
        <row r="2">
          <cell r="A2" t="str">
            <v>塔名称</v>
          </cell>
          <cell r="B2" t="str">
            <v>ResUnit id</v>
          </cell>
          <cell r="C2" t="str">
            <v>防御塔prefab id</v>
          </cell>
          <cell r="D2" t="str">
            <v>攻击点坐标</v>
          </cell>
          <cell r="E2" t="str">
            <v>攻击点高度</v>
          </cell>
          <cell r="H2" t="str">
            <v>导出数据</v>
          </cell>
        </row>
        <row r="3">
          <cell r="A3" t="str">
            <v>炼金塔1</v>
          </cell>
          <cell r="B3" t="str">
            <v>ResUnit_Tower_Alchemy1</v>
          </cell>
          <cell r="C3" t="str">
            <v>Alchemy1</v>
          </cell>
          <cell r="D3" t="str">
            <v>0,1,0</v>
          </cell>
          <cell r="E3">
            <v>1</v>
          </cell>
          <cell r="H3" t="str">
            <v>Alchemy1</v>
          </cell>
          <cell r="I3">
            <v>0</v>
          </cell>
          <cell r="J3">
            <v>1</v>
          </cell>
          <cell r="K3">
            <v>0</v>
          </cell>
        </row>
        <row r="4">
          <cell r="A4" t="str">
            <v>炼金塔2</v>
          </cell>
          <cell r="B4" t="str">
            <v>ResUnit_Tower_Alchemy2</v>
          </cell>
          <cell r="C4" t="str">
            <v>Alchemy2</v>
          </cell>
          <cell r="D4" t="str">
            <v>0,1,0</v>
          </cell>
          <cell r="E4">
            <v>1</v>
          </cell>
          <cell r="H4" t="str">
            <v>Alchemy2</v>
          </cell>
          <cell r="I4">
            <v>0</v>
          </cell>
          <cell r="J4">
            <v>1</v>
          </cell>
          <cell r="K4">
            <v>0</v>
          </cell>
        </row>
        <row r="5">
          <cell r="A5" t="str">
            <v>炼金塔3</v>
          </cell>
          <cell r="B5" t="str">
            <v>ResUnit_Tower_Alchemy3</v>
          </cell>
          <cell r="C5" t="str">
            <v>Alchemy3</v>
          </cell>
          <cell r="D5" t="str">
            <v>0,1,0</v>
          </cell>
          <cell r="E5">
            <v>1</v>
          </cell>
          <cell r="H5" t="str">
            <v>Alchemy3</v>
          </cell>
          <cell r="I5">
            <v>0</v>
          </cell>
          <cell r="J5">
            <v>1</v>
          </cell>
          <cell r="K5">
            <v>0</v>
          </cell>
        </row>
        <row r="6">
          <cell r="A6" t="str">
            <v>火焰塔1</v>
          </cell>
          <cell r="B6" t="str">
            <v>ResUnit_Tower_Flame1</v>
          </cell>
          <cell r="C6" t="str">
            <v>FE_moth_1</v>
          </cell>
          <cell r="D6" t="str">
            <v>0,1.602,0</v>
          </cell>
          <cell r="E6">
            <v>1.6020000000000001</v>
          </cell>
          <cell r="H6" t="str">
            <v>FE_moth_1</v>
          </cell>
          <cell r="I6">
            <v>0</v>
          </cell>
          <cell r="J6">
            <v>1.6020000000000001</v>
          </cell>
          <cell r="K6">
            <v>0</v>
          </cell>
        </row>
        <row r="7">
          <cell r="A7" t="str">
            <v>火焰塔2</v>
          </cell>
          <cell r="B7" t="str">
            <v>ResUnit_Tower_Flame2</v>
          </cell>
          <cell r="C7" t="str">
            <v>FE_moth_2</v>
          </cell>
          <cell r="D7" t="str">
            <v>0,1.64,0</v>
          </cell>
          <cell r="E7">
            <v>1.64</v>
          </cell>
          <cell r="H7" t="str">
            <v>FE_moth_2</v>
          </cell>
          <cell r="I7">
            <v>0</v>
          </cell>
          <cell r="J7">
            <v>1.64</v>
          </cell>
          <cell r="K7">
            <v>0</v>
          </cell>
        </row>
        <row r="8">
          <cell r="A8" t="str">
            <v>火焰塔3</v>
          </cell>
          <cell r="B8" t="str">
            <v>ResUnit_Tower_Flame3</v>
          </cell>
          <cell r="C8" t="str">
            <v>FE_moth_3</v>
          </cell>
          <cell r="D8" t="str">
            <v>0,1.64,0</v>
          </cell>
          <cell r="E8">
            <v>1.64</v>
          </cell>
          <cell r="H8" t="str">
            <v>FE_moth_3</v>
          </cell>
          <cell r="I8">
            <v>0</v>
          </cell>
          <cell r="J8">
            <v>1.64</v>
          </cell>
          <cell r="K8">
            <v>0</v>
          </cell>
        </row>
        <row r="9">
          <cell r="A9" t="str">
            <v>水晶1</v>
          </cell>
          <cell r="B9" t="str">
            <v>ResUnit_Tower_Crystal1</v>
          </cell>
          <cell r="C9" t="str">
            <v>Fire1</v>
          </cell>
          <cell r="D9" t="str">
            <v>0,1.5,0</v>
          </cell>
          <cell r="E9">
            <v>1.5</v>
          </cell>
          <cell r="H9" t="str">
            <v>Fire1</v>
          </cell>
          <cell r="I9">
            <v>0</v>
          </cell>
          <cell r="J9">
            <v>1.5</v>
          </cell>
          <cell r="K9">
            <v>0</v>
          </cell>
        </row>
        <row r="10">
          <cell r="A10" t="str">
            <v>水晶2</v>
          </cell>
          <cell r="B10" t="str">
            <v>ResUnit_Tower_Crystal2</v>
          </cell>
          <cell r="C10" t="str">
            <v>Fire2</v>
          </cell>
          <cell r="D10" t="str">
            <v>0,1.5,0</v>
          </cell>
          <cell r="E10">
            <v>1.5</v>
          </cell>
          <cell r="H10" t="str">
            <v>Fire2</v>
          </cell>
          <cell r="I10">
            <v>0</v>
          </cell>
          <cell r="J10">
            <v>1.5</v>
          </cell>
          <cell r="K10">
            <v>0</v>
          </cell>
        </row>
        <row r="11">
          <cell r="A11" t="str">
            <v>水晶3</v>
          </cell>
          <cell r="B11" t="str">
            <v>ResUnit_Tower_Crystal3</v>
          </cell>
          <cell r="C11" t="str">
            <v>Fire3</v>
          </cell>
          <cell r="D11" t="str">
            <v>0,1.5,0</v>
          </cell>
          <cell r="E11">
            <v>1.5</v>
          </cell>
          <cell r="H11" t="str">
            <v>Fire3</v>
          </cell>
          <cell r="I11">
            <v>0</v>
          </cell>
          <cell r="J11">
            <v>1.5</v>
          </cell>
          <cell r="K11">
            <v>0</v>
          </cell>
        </row>
        <row r="12">
          <cell r="A12" t="str">
            <v>魔像1</v>
          </cell>
          <cell r="B12" t="str">
            <v>ResUnit_Tower_Golem1</v>
          </cell>
          <cell r="C12" t="str">
            <v>Golem1</v>
          </cell>
          <cell r="D12" t="str">
            <v>0.58,0.873,1.14</v>
          </cell>
          <cell r="E12">
            <v>0.873</v>
          </cell>
          <cell r="H12" t="str">
            <v>Golem1</v>
          </cell>
          <cell r="I12">
            <v>0.57999999999999996</v>
          </cell>
          <cell r="J12">
            <v>0.873</v>
          </cell>
          <cell r="K12">
            <v>1.1399999999999999</v>
          </cell>
        </row>
        <row r="13">
          <cell r="A13" t="str">
            <v>魔像2</v>
          </cell>
          <cell r="B13" t="str">
            <v>ResUnit_Tower_Golem2</v>
          </cell>
          <cell r="C13" t="str">
            <v>Golem2</v>
          </cell>
          <cell r="D13" t="str">
            <v>0.709,0.873,1.14</v>
          </cell>
          <cell r="E13">
            <v>0.873</v>
          </cell>
          <cell r="H13" t="str">
            <v>Golem2</v>
          </cell>
          <cell r="I13">
            <v>0.70899999999999996</v>
          </cell>
          <cell r="J13">
            <v>0.873</v>
          </cell>
          <cell r="K13">
            <v>1.1399999999999999</v>
          </cell>
        </row>
        <row r="14">
          <cell r="A14" t="str">
            <v>魔像3</v>
          </cell>
          <cell r="B14" t="str">
            <v>ResUnit_Tower_Golem3</v>
          </cell>
          <cell r="C14" t="str">
            <v>Golem3</v>
          </cell>
          <cell r="D14" t="str">
            <v>0.817,0.873,1.14</v>
          </cell>
          <cell r="E14">
            <v>0.873</v>
          </cell>
          <cell r="H14" t="str">
            <v>Golem3</v>
          </cell>
          <cell r="I14">
            <v>0.81699999999999995</v>
          </cell>
          <cell r="J14">
            <v>0.873</v>
          </cell>
          <cell r="K14">
            <v>1.1399999999999999</v>
          </cell>
        </row>
        <row r="15">
          <cell r="A15" t="str">
            <v>加农炮1</v>
          </cell>
          <cell r="B15" t="str">
            <v>ResUnit_Tower_Cannon1</v>
          </cell>
          <cell r="C15" t="str">
            <v>HM_cannon_1</v>
          </cell>
          <cell r="D15" t="str">
            <v>0,1.63,0.92</v>
          </cell>
          <cell r="E15">
            <v>1.63</v>
          </cell>
          <cell r="H15" t="str">
            <v>HM_cannon_1</v>
          </cell>
          <cell r="I15">
            <v>0</v>
          </cell>
          <cell r="J15">
            <v>1.63</v>
          </cell>
          <cell r="K15">
            <v>0.92</v>
          </cell>
        </row>
        <row r="16">
          <cell r="A16" t="str">
            <v>加农炮2</v>
          </cell>
          <cell r="B16" t="str">
            <v>ResUnit_Tower_Cannon2</v>
          </cell>
          <cell r="C16" t="str">
            <v>HM_cannon_2</v>
          </cell>
          <cell r="D16" t="str">
            <v>0,1.542,0.959</v>
          </cell>
          <cell r="E16">
            <v>1.542</v>
          </cell>
          <cell r="H16" t="str">
            <v>HM_cannon_2</v>
          </cell>
          <cell r="I16">
            <v>0</v>
          </cell>
          <cell r="J16">
            <v>1.542</v>
          </cell>
          <cell r="K16">
            <v>0.95899999999999996</v>
          </cell>
        </row>
        <row r="17">
          <cell r="A17" t="str">
            <v>加农炮3</v>
          </cell>
          <cell r="B17" t="str">
            <v>ResUnit_Tower_Cannon3</v>
          </cell>
          <cell r="C17" t="str">
            <v>HM_cannon_3</v>
          </cell>
          <cell r="D17" t="str">
            <v>0,1.529,0.893</v>
          </cell>
          <cell r="E17">
            <v>1.5289999999999999</v>
          </cell>
          <cell r="H17" t="str">
            <v>HM_cannon_3</v>
          </cell>
          <cell r="I17">
            <v>0</v>
          </cell>
          <cell r="J17">
            <v>1.5289999999999999</v>
          </cell>
          <cell r="K17">
            <v>0.89300000000000002</v>
          </cell>
        </row>
        <row r="18">
          <cell r="A18" t="str">
            <v>毒雾塔1</v>
          </cell>
          <cell r="B18" t="str">
            <v>ResUnit_Tower_AcidMist1</v>
          </cell>
          <cell r="C18" t="str">
            <v>HM_poison_1</v>
          </cell>
          <cell r="D18" t="str">
            <v>0,1.995,0</v>
          </cell>
          <cell r="E18">
            <v>1.9950000000000001</v>
          </cell>
          <cell r="H18" t="str">
            <v>HM_poison_1</v>
          </cell>
          <cell r="I18">
            <v>0</v>
          </cell>
          <cell r="J18">
            <v>1.9950000000000001</v>
          </cell>
          <cell r="K18">
            <v>0</v>
          </cell>
        </row>
        <row r="19">
          <cell r="A19" t="str">
            <v>毒雾塔2</v>
          </cell>
          <cell r="B19" t="str">
            <v>ResUnit_Tower_AcidMist2</v>
          </cell>
          <cell r="C19" t="str">
            <v>HM_poison_2</v>
          </cell>
          <cell r="D19" t="str">
            <v>0,1.976,0</v>
          </cell>
          <cell r="E19">
            <v>1.976</v>
          </cell>
          <cell r="H19" t="str">
            <v>HM_poison_2</v>
          </cell>
          <cell r="I19">
            <v>0</v>
          </cell>
          <cell r="J19">
            <v>1.976</v>
          </cell>
          <cell r="K19">
            <v>0</v>
          </cell>
        </row>
        <row r="20">
          <cell r="A20" t="str">
            <v>毒雾塔3</v>
          </cell>
          <cell r="B20" t="str">
            <v>ResUnit_Tower_AcidMist3</v>
          </cell>
          <cell r="C20" t="str">
            <v>HM_poison_3</v>
          </cell>
          <cell r="D20" t="str">
            <v>0,1.782,0</v>
          </cell>
          <cell r="E20">
            <v>1.782</v>
          </cell>
          <cell r="H20" t="str">
            <v>HM_poison_3</v>
          </cell>
          <cell r="I20">
            <v>0</v>
          </cell>
          <cell r="J20">
            <v>1.782</v>
          </cell>
          <cell r="K20">
            <v>0</v>
          </cell>
        </row>
        <row r="21">
          <cell r="A21" t="str">
            <v>奥术天球1</v>
          </cell>
          <cell r="B21" t="str">
            <v>ResUnit_Tower_MystOrb1</v>
          </cell>
          <cell r="C21" t="str">
            <v>Magicball1</v>
          </cell>
          <cell r="D21" t="str">
            <v>0,1.454,0</v>
          </cell>
          <cell r="E21">
            <v>1.454</v>
          </cell>
          <cell r="H21" t="str">
            <v>Magicball1</v>
          </cell>
          <cell r="I21">
            <v>0</v>
          </cell>
          <cell r="J21">
            <v>1.454</v>
          </cell>
          <cell r="K21">
            <v>0</v>
          </cell>
        </row>
        <row r="22">
          <cell r="A22" t="str">
            <v>奥术天球2</v>
          </cell>
          <cell r="B22" t="str">
            <v>ResUnit_Tower_MystOrb2</v>
          </cell>
          <cell r="C22" t="str">
            <v>Magicball2</v>
          </cell>
          <cell r="D22" t="str">
            <v>0,1.546,0</v>
          </cell>
          <cell r="E22">
            <v>1.546</v>
          </cell>
          <cell r="H22" t="str">
            <v>Magicball2</v>
          </cell>
          <cell r="I22">
            <v>0</v>
          </cell>
          <cell r="J22">
            <v>1.546</v>
          </cell>
          <cell r="K22">
            <v>0</v>
          </cell>
        </row>
        <row r="23">
          <cell r="A23" t="str">
            <v>奥术天球3</v>
          </cell>
          <cell r="B23" t="str">
            <v>ResUnit_Tower_MystOrb3</v>
          </cell>
          <cell r="C23" t="str">
            <v>Magicball3</v>
          </cell>
          <cell r="D23" t="str">
            <v>0,1.65,0</v>
          </cell>
          <cell r="E23">
            <v>1.65</v>
          </cell>
          <cell r="H23" t="str">
            <v>Magicball3</v>
          </cell>
          <cell r="I23">
            <v>0</v>
          </cell>
          <cell r="J23">
            <v>1.65</v>
          </cell>
          <cell r="K23">
            <v>0</v>
          </cell>
        </row>
        <row r="24">
          <cell r="A24" t="str">
            <v>毒蝎塔1</v>
          </cell>
          <cell r="B24" t="str">
            <v>ResUnit_Tower_Scorpio1</v>
          </cell>
          <cell r="C24" t="str">
            <v>Scorpio1</v>
          </cell>
          <cell r="D24" t="str">
            <v>0,1.596,0.287</v>
          </cell>
          <cell r="E24">
            <v>1.5960000000000001</v>
          </cell>
          <cell r="H24" t="str">
            <v>Scorpio1</v>
          </cell>
          <cell r="I24">
            <v>0</v>
          </cell>
          <cell r="J24">
            <v>1.5960000000000001</v>
          </cell>
          <cell r="K24">
            <v>0.28699999999999998</v>
          </cell>
        </row>
        <row r="25">
          <cell r="A25" t="str">
            <v>毒蝎塔2</v>
          </cell>
          <cell r="B25" t="str">
            <v>ResUnit_Tower_Scorpio2</v>
          </cell>
          <cell r="C25" t="str">
            <v>Scorpio2</v>
          </cell>
          <cell r="D25" t="str">
            <v>0,1.596,0.287</v>
          </cell>
          <cell r="E25">
            <v>1.5960000000000001</v>
          </cell>
          <cell r="H25" t="str">
            <v>Scorpio2</v>
          </cell>
          <cell r="I25">
            <v>0</v>
          </cell>
          <cell r="J25">
            <v>1.5960000000000001</v>
          </cell>
          <cell r="K25">
            <v>0.28699999999999998</v>
          </cell>
        </row>
        <row r="26">
          <cell r="A26" t="str">
            <v>毒蝎塔3</v>
          </cell>
          <cell r="B26" t="str">
            <v>ResUnit_Tower_Scorpio3</v>
          </cell>
          <cell r="C26" t="str">
            <v>Scorpio3</v>
          </cell>
          <cell r="D26" t="str">
            <v>0,1.596,0.287</v>
          </cell>
          <cell r="E26">
            <v>1.5960000000000001</v>
          </cell>
          <cell r="H26" t="str">
            <v>Scorpio3</v>
          </cell>
          <cell r="I26">
            <v>0</v>
          </cell>
          <cell r="J26">
            <v>1.5960000000000001</v>
          </cell>
          <cell r="K26">
            <v>0.28699999999999998</v>
          </cell>
        </row>
        <row r="27">
          <cell r="A27" t="str">
            <v>碰撞体1</v>
          </cell>
          <cell r="B27" t="str">
            <v>ResUnit_Tower_Box</v>
          </cell>
          <cell r="C27" t="str">
            <v>Tower_Box1</v>
          </cell>
          <cell r="D27" t="str">
            <v xml:space="preserve"> ShootElement not found,,</v>
          </cell>
          <cell r="E27">
            <v>0</v>
          </cell>
          <cell r="H27" t="str">
            <v>TowerBomb1</v>
          </cell>
          <cell r="I27">
            <v>0</v>
          </cell>
          <cell r="J27">
            <v>1</v>
          </cell>
          <cell r="K27">
            <v>0</v>
          </cell>
        </row>
        <row r="28">
          <cell r="A28" t="str">
            <v>碰撞体2</v>
          </cell>
          <cell r="B28" t="str">
            <v>ResUnit_Tower_BoostBox</v>
          </cell>
          <cell r="C28" t="str">
            <v>Tower_Box2</v>
          </cell>
          <cell r="D28" t="str">
            <v xml:space="preserve"> ShootElement not found,,</v>
          </cell>
          <cell r="E28">
            <v>0</v>
          </cell>
          <cell r="H28" t="str">
            <v>TowerBomb2</v>
          </cell>
          <cell r="I28">
            <v>0</v>
          </cell>
          <cell r="J28">
            <v>1</v>
          </cell>
          <cell r="K28">
            <v>0</v>
          </cell>
        </row>
        <row r="29">
          <cell r="A29" t="str">
            <v>弩箭塔1</v>
          </cell>
          <cell r="B29" t="str">
            <v>ResUnit_Tower_XBow1</v>
          </cell>
          <cell r="C29" t="str">
            <v>Tower_Crossbow1</v>
          </cell>
          <cell r="D29" t="str">
            <v>0,1.47,1.215</v>
          </cell>
          <cell r="E29">
            <v>1.47</v>
          </cell>
          <cell r="H29" t="str">
            <v>TowerBomb3</v>
          </cell>
          <cell r="I29">
            <v>0</v>
          </cell>
          <cell r="J29">
            <v>1</v>
          </cell>
          <cell r="K29">
            <v>0</v>
          </cell>
        </row>
        <row r="30">
          <cell r="A30" t="str">
            <v>弩箭塔2</v>
          </cell>
          <cell r="B30" t="str">
            <v>ResUnit_Tower_XBow2</v>
          </cell>
          <cell r="C30" t="str">
            <v>Tower_Crossbow2</v>
          </cell>
          <cell r="D30" t="str">
            <v>0,1.45,1.204</v>
          </cell>
          <cell r="E30">
            <v>1.45</v>
          </cell>
          <cell r="H30" t="str">
            <v>Tower_Box1</v>
          </cell>
          <cell r="I30" t="str">
            <v xml:space="preserve"> ShootElement not found</v>
          </cell>
        </row>
        <row r="31">
          <cell r="A31" t="str">
            <v>弩箭塔3</v>
          </cell>
          <cell r="B31" t="str">
            <v>ResUnit_Tower_XBow3</v>
          </cell>
          <cell r="C31" t="str">
            <v>Tower_Crossbow3</v>
          </cell>
          <cell r="D31" t="str">
            <v>0,1.45,1.44</v>
          </cell>
          <cell r="E31">
            <v>1.45</v>
          </cell>
          <cell r="H31" t="str">
            <v>Tower_Box2</v>
          </cell>
          <cell r="I31" t="str">
            <v xml:space="preserve"> ShootElement not found</v>
          </cell>
        </row>
        <row r="32">
          <cell r="A32" t="str">
            <v>炸弹1</v>
          </cell>
          <cell r="B32" t="str">
            <v>ResUnit_Tower_Bomb1</v>
          </cell>
          <cell r="C32" t="str">
            <v>TowerBomb1</v>
          </cell>
          <cell r="D32" t="str">
            <v>0,1,0</v>
          </cell>
          <cell r="E32">
            <v>1</v>
          </cell>
          <cell r="H32" t="str">
            <v>Tower_Crossbow1</v>
          </cell>
          <cell r="I32">
            <v>0</v>
          </cell>
          <cell r="J32">
            <v>1.47</v>
          </cell>
          <cell r="K32">
            <v>1.2150000000000001</v>
          </cell>
        </row>
        <row r="33">
          <cell r="A33" t="str">
            <v>炸弹2</v>
          </cell>
          <cell r="B33" t="str">
            <v>ResUnit_Tower_Bomb2</v>
          </cell>
          <cell r="C33" t="str">
            <v>TowerBomb2</v>
          </cell>
          <cell r="D33" t="str">
            <v>0,1,0</v>
          </cell>
          <cell r="E33">
            <v>1</v>
          </cell>
          <cell r="H33" t="str">
            <v>Tower_Crossbow2</v>
          </cell>
          <cell r="I33">
            <v>0</v>
          </cell>
          <cell r="J33">
            <v>1.45</v>
          </cell>
          <cell r="K33">
            <v>1.204</v>
          </cell>
        </row>
        <row r="34">
          <cell r="A34" t="str">
            <v>炸弹3</v>
          </cell>
          <cell r="B34" t="str">
            <v>ResUnit_Tower_Bomb3</v>
          </cell>
          <cell r="C34" t="str">
            <v>TowerBomb3</v>
          </cell>
          <cell r="D34" t="str">
            <v>0,1,0</v>
          </cell>
          <cell r="E34">
            <v>1</v>
          </cell>
          <cell r="H34" t="str">
            <v>Tower_Crossbow3</v>
          </cell>
          <cell r="I34">
            <v>0</v>
          </cell>
          <cell r="J34">
            <v>1.45</v>
          </cell>
          <cell r="K34">
            <v>1.44</v>
          </cell>
        </row>
        <row r="35">
          <cell r="A35" t="str">
            <v>龙击炮1</v>
          </cell>
          <cell r="B35" t="str">
            <v>ResUnit_Tower_Draco1</v>
          </cell>
          <cell r="C35" t="str">
            <v>TowerDragon1</v>
          </cell>
          <cell r="D35" t="str">
            <v>0,1.38,0.741</v>
          </cell>
          <cell r="E35">
            <v>1.38</v>
          </cell>
          <cell r="H35" t="str">
            <v>TowerDragon1</v>
          </cell>
          <cell r="I35">
            <v>0</v>
          </cell>
          <cell r="J35">
            <v>1.38</v>
          </cell>
          <cell r="K35">
            <v>0.74099999999999999</v>
          </cell>
        </row>
        <row r="36">
          <cell r="A36" t="str">
            <v>龙击炮2</v>
          </cell>
          <cell r="B36" t="str">
            <v>ResUnit_Tower_Draco2</v>
          </cell>
          <cell r="C36" t="str">
            <v>TowerDragon2</v>
          </cell>
          <cell r="D36" t="str">
            <v>0,1.45,0.741</v>
          </cell>
          <cell r="E36">
            <v>1.45</v>
          </cell>
          <cell r="H36" t="str">
            <v>TowerDragon2</v>
          </cell>
          <cell r="I36">
            <v>0</v>
          </cell>
          <cell r="J36">
            <v>1.45</v>
          </cell>
          <cell r="K36">
            <v>0.74099999999999999</v>
          </cell>
        </row>
        <row r="37">
          <cell r="A37" t="str">
            <v>龙击炮3</v>
          </cell>
          <cell r="B37" t="str">
            <v>ResUnit_Tower_Draco3</v>
          </cell>
          <cell r="C37" t="str">
            <v>TowerDragon3</v>
          </cell>
          <cell r="D37" t="str">
            <v>0,1.38,0.741</v>
          </cell>
          <cell r="E37">
            <v>1.38</v>
          </cell>
          <cell r="H37" t="str">
            <v>TowerDragon3</v>
          </cell>
          <cell r="I37">
            <v>0</v>
          </cell>
          <cell r="J37">
            <v>1.38</v>
          </cell>
          <cell r="K37">
            <v>0.74099999999999999</v>
          </cell>
        </row>
        <row r="38">
          <cell r="A38" t="str">
            <v>雷电塔1</v>
          </cell>
          <cell r="B38" t="str">
            <v>ResUnit_Tower_Thunder1</v>
          </cell>
          <cell r="C38" t="str">
            <v>TowerElec1</v>
          </cell>
          <cell r="D38" t="str">
            <v>0,1.757,0</v>
          </cell>
          <cell r="E38">
            <v>1.7569999999999999</v>
          </cell>
          <cell r="H38" t="str">
            <v>TowerElec1</v>
          </cell>
          <cell r="I38">
            <v>0</v>
          </cell>
          <cell r="J38">
            <v>1.7569999999999999</v>
          </cell>
          <cell r="K38">
            <v>0</v>
          </cell>
        </row>
        <row r="39">
          <cell r="A39" t="str">
            <v>雷电塔2</v>
          </cell>
          <cell r="B39" t="str">
            <v>ResUnit_Tower_Thunder2</v>
          </cell>
          <cell r="C39" t="str">
            <v>TowerElec2</v>
          </cell>
          <cell r="D39" t="str">
            <v>0,1.77,0</v>
          </cell>
          <cell r="E39">
            <v>1.77</v>
          </cell>
          <cell r="H39" t="str">
            <v>TowerElec2</v>
          </cell>
          <cell r="I39">
            <v>0</v>
          </cell>
          <cell r="J39">
            <v>1.77</v>
          </cell>
          <cell r="K39">
            <v>0</v>
          </cell>
        </row>
        <row r="40">
          <cell r="A40" t="str">
            <v>雷电塔3</v>
          </cell>
          <cell r="B40" t="str">
            <v>ResUnit_Tower_Thunder3</v>
          </cell>
          <cell r="C40" t="str">
            <v>TowerElec3</v>
          </cell>
          <cell r="D40" t="str">
            <v>0,1.836,0</v>
          </cell>
          <cell r="E40">
            <v>1.8360000000000001</v>
          </cell>
          <cell r="H40" t="str">
            <v>TowerElec3</v>
          </cell>
          <cell r="I40">
            <v>0</v>
          </cell>
          <cell r="J40">
            <v>1.8360000000000001</v>
          </cell>
          <cell r="K40">
            <v>0</v>
          </cell>
        </row>
        <row r="41">
          <cell r="A41" t="str">
            <v>哥布林1</v>
          </cell>
          <cell r="B41" t="str">
            <v>ResUnit_Tower_Goblin1</v>
          </cell>
          <cell r="C41" t="str">
            <v>TowerGoblin1</v>
          </cell>
          <cell r="D41" t="str">
            <v>0,1.297,0.987</v>
          </cell>
          <cell r="E41">
            <v>1.2969999999999999</v>
          </cell>
          <cell r="H41" t="str">
            <v>TowerGoblin1</v>
          </cell>
          <cell r="I41">
            <v>0</v>
          </cell>
          <cell r="J41">
            <v>1.2969999999999999</v>
          </cell>
          <cell r="K41">
            <v>0.98699999999999999</v>
          </cell>
        </row>
        <row r="42">
          <cell r="A42" t="str">
            <v>哥布林2</v>
          </cell>
          <cell r="B42" t="str">
            <v>ResUnit_Tower_Goblin2</v>
          </cell>
          <cell r="C42" t="str">
            <v>TowerGoblin2</v>
          </cell>
          <cell r="D42" t="str">
            <v>0,1.277,0.987</v>
          </cell>
          <cell r="E42">
            <v>1.2769999999999999</v>
          </cell>
          <cell r="H42" t="str">
            <v>TowerGoblin2</v>
          </cell>
          <cell r="I42">
            <v>0</v>
          </cell>
          <cell r="J42">
            <v>1.2769999999999999</v>
          </cell>
          <cell r="K42">
            <v>0.98699999999999999</v>
          </cell>
        </row>
        <row r="43">
          <cell r="A43" t="str">
            <v>哥布林3</v>
          </cell>
          <cell r="B43" t="str">
            <v>ResUnit_Tower_Goblin3</v>
          </cell>
          <cell r="C43" t="str">
            <v>TowerGoblin3</v>
          </cell>
          <cell r="D43" t="str">
            <v>0,1.183,0.987</v>
          </cell>
          <cell r="E43">
            <v>1.1830000000000001</v>
          </cell>
          <cell r="H43" t="str">
            <v>TowerGoblin3</v>
          </cell>
          <cell r="I43">
            <v>0</v>
          </cell>
          <cell r="J43">
            <v>1.1830000000000001</v>
          </cell>
          <cell r="K43">
            <v>0.98699999999999999</v>
          </cell>
        </row>
        <row r="44">
          <cell r="A44" t="str">
            <v>冰魔塔1</v>
          </cell>
          <cell r="B44" t="str">
            <v>ResUnit_Tower_IceTower1</v>
          </cell>
          <cell r="C44" t="str">
            <v>TowerIce1</v>
          </cell>
          <cell r="D44" t="str">
            <v>0,1.768,0</v>
          </cell>
          <cell r="E44">
            <v>1.768</v>
          </cell>
          <cell r="H44" t="str">
            <v>TowerIce1</v>
          </cell>
          <cell r="I44">
            <v>0</v>
          </cell>
          <cell r="J44">
            <v>1.768</v>
          </cell>
          <cell r="K44">
            <v>0</v>
          </cell>
        </row>
        <row r="45">
          <cell r="A45" t="str">
            <v>冰魔塔2</v>
          </cell>
          <cell r="B45" t="str">
            <v>ResUnit_Tower_IceTower2</v>
          </cell>
          <cell r="C45" t="str">
            <v>TowerIce2</v>
          </cell>
          <cell r="D45" t="str">
            <v>0,1.84,0</v>
          </cell>
          <cell r="E45">
            <v>1.84</v>
          </cell>
          <cell r="H45" t="str">
            <v>TowerIce2</v>
          </cell>
          <cell r="I45">
            <v>0</v>
          </cell>
          <cell r="J45">
            <v>1.84</v>
          </cell>
          <cell r="K45">
            <v>0</v>
          </cell>
        </row>
        <row r="46">
          <cell r="A46" t="str">
            <v>冰魔塔3</v>
          </cell>
          <cell r="B46" t="str">
            <v>ResUnit_Tower_IceTower3</v>
          </cell>
          <cell r="C46" t="str">
            <v>TowerIce3</v>
          </cell>
          <cell r="D46" t="str">
            <v>0,1.96,0</v>
          </cell>
          <cell r="E46">
            <v>1.96</v>
          </cell>
          <cell r="H46" t="str">
            <v>TowerIce3</v>
          </cell>
          <cell r="I46">
            <v>0</v>
          </cell>
          <cell r="J46">
            <v>1.96</v>
          </cell>
          <cell r="K46">
            <v>0</v>
          </cell>
        </row>
        <row r="47">
          <cell r="A47" t="str">
            <v>火箭塔1</v>
          </cell>
          <cell r="B47" t="str">
            <v>ResUnit_Tower_Rocket1</v>
          </cell>
          <cell r="C47" t="str">
            <v>TowerRocket1</v>
          </cell>
          <cell r="D47" t="str">
            <v>0,1.4,0</v>
          </cell>
          <cell r="E47">
            <v>1.4</v>
          </cell>
          <cell r="H47" t="str">
            <v>TowerRocket1</v>
          </cell>
          <cell r="I47">
            <v>0</v>
          </cell>
          <cell r="J47">
            <v>1.4</v>
          </cell>
          <cell r="K47">
            <v>0</v>
          </cell>
        </row>
        <row r="48">
          <cell r="A48" t="str">
            <v>火箭塔2</v>
          </cell>
          <cell r="B48" t="str">
            <v>ResUnit_Tower_Rocket2</v>
          </cell>
          <cell r="C48" t="str">
            <v>TowerRocket2</v>
          </cell>
          <cell r="D48" t="str">
            <v>0,1.4,0</v>
          </cell>
          <cell r="E48">
            <v>1.4</v>
          </cell>
          <cell r="H48" t="str">
            <v>TowerRocket2</v>
          </cell>
          <cell r="I48">
            <v>0</v>
          </cell>
          <cell r="J48">
            <v>1.4</v>
          </cell>
          <cell r="K48">
            <v>0</v>
          </cell>
        </row>
        <row r="49">
          <cell r="A49" t="str">
            <v>火箭塔3</v>
          </cell>
          <cell r="B49" t="str">
            <v>ResUnit_Tower_Rocket3</v>
          </cell>
          <cell r="C49" t="str">
            <v>TowerRocket3</v>
          </cell>
          <cell r="D49" t="str">
            <v>0,1.4,0</v>
          </cell>
          <cell r="E49">
            <v>1.4</v>
          </cell>
          <cell r="H49" t="str">
            <v>TowerRocket3</v>
          </cell>
          <cell r="I49">
            <v>0</v>
          </cell>
          <cell r="J49">
            <v>1.4</v>
          </cell>
          <cell r="K49">
            <v>0</v>
          </cell>
        </row>
        <row r="50">
          <cell r="A50" t="str">
            <v>加速塔1</v>
          </cell>
          <cell r="B50" t="str">
            <v>ResUnit_Tower_SpeedTower1</v>
          </cell>
          <cell r="C50" t="str">
            <v>TowerTime1</v>
          </cell>
          <cell r="D50" t="str">
            <v>0,1,0</v>
          </cell>
          <cell r="E50">
            <v>1</v>
          </cell>
          <cell r="H50" t="str">
            <v>TowerTime1</v>
          </cell>
          <cell r="I50">
            <v>0</v>
          </cell>
          <cell r="J50">
            <v>1</v>
          </cell>
          <cell r="K50">
            <v>0</v>
          </cell>
        </row>
        <row r="51">
          <cell r="A51" t="str">
            <v>加速塔2</v>
          </cell>
          <cell r="B51" t="str">
            <v>ResUnit_Tower_SpeedTower2</v>
          </cell>
          <cell r="C51" t="str">
            <v>TowerTime2</v>
          </cell>
          <cell r="D51" t="str">
            <v>0,1,0</v>
          </cell>
          <cell r="E51">
            <v>1</v>
          </cell>
          <cell r="H51" t="str">
            <v>TowerTime2</v>
          </cell>
          <cell r="I51">
            <v>0</v>
          </cell>
          <cell r="J51">
            <v>1</v>
          </cell>
          <cell r="K51">
            <v>0</v>
          </cell>
        </row>
        <row r="52">
          <cell r="A52" t="str">
            <v>加速塔3</v>
          </cell>
          <cell r="B52" t="str">
            <v>ResUnit_Tower_SpeedTower3</v>
          </cell>
          <cell r="C52" t="str">
            <v>TowerTime3</v>
          </cell>
          <cell r="D52" t="str">
            <v>0,1,0</v>
          </cell>
          <cell r="E52">
            <v>1</v>
          </cell>
          <cell r="H52" t="str">
            <v>TowerTime3</v>
          </cell>
          <cell r="I52">
            <v>0</v>
          </cell>
          <cell r="J52">
            <v>1</v>
          </cell>
          <cell r="K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tabSelected="1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K31" sqref="K31:K33"/>
    </sheetView>
  </sheetViews>
  <sheetFormatPr defaultColWidth="9" defaultRowHeight="14.25" x14ac:dyDescent="0.2"/>
  <cols>
    <col min="1" max="1" width="9.25" customWidth="1"/>
    <col min="2" max="2" width="41" customWidth="1"/>
    <col min="3" max="3" width="11" customWidth="1"/>
    <col min="4" max="4" width="20.375" bestFit="1" customWidth="1"/>
    <col min="5" max="5" width="35.625" bestFit="1" customWidth="1"/>
    <col min="6" max="11" width="13.75" customWidth="1"/>
    <col min="12" max="12" width="32.125" customWidth="1"/>
  </cols>
  <sheetData>
    <row r="1" spans="1:26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6" t="s">
        <v>6</v>
      </c>
      <c r="H1" s="17"/>
      <c r="I1" s="17"/>
      <c r="J1" s="18"/>
      <c r="K1" s="14" t="s">
        <v>255</v>
      </c>
      <c r="L1" s="9" t="s">
        <v>41</v>
      </c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 t="s">
        <v>7</v>
      </c>
      <c r="H2" s="3" t="s">
        <v>8</v>
      </c>
      <c r="I2" s="3" t="s">
        <v>115</v>
      </c>
      <c r="J2" s="3" t="s">
        <v>113</v>
      </c>
      <c r="K2" s="7"/>
      <c r="L2" s="7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9</v>
      </c>
      <c r="B3" s="4" t="s">
        <v>10</v>
      </c>
      <c r="C3" s="4" t="s">
        <v>10</v>
      </c>
      <c r="D3" s="4" t="s">
        <v>10</v>
      </c>
      <c r="E3" s="4" t="s">
        <v>39</v>
      </c>
      <c r="F3" s="4" t="s">
        <v>11</v>
      </c>
      <c r="G3" s="19" t="s">
        <v>12</v>
      </c>
      <c r="H3" s="20"/>
      <c r="I3" s="20"/>
      <c r="J3" s="21"/>
      <c r="K3" s="15" t="s">
        <v>253</v>
      </c>
      <c r="L3" s="10" t="s">
        <v>40</v>
      </c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13</v>
      </c>
      <c r="B4" s="4"/>
      <c r="C4" s="4"/>
      <c r="D4" s="4" t="s">
        <v>14</v>
      </c>
      <c r="E4" s="4"/>
      <c r="F4" s="4"/>
      <c r="G4" s="4"/>
      <c r="H4" s="4"/>
      <c r="I4" s="4"/>
      <c r="J4" s="4"/>
      <c r="K4" s="4"/>
      <c r="L4" s="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114</v>
      </c>
      <c r="K5" s="3" t="s">
        <v>254</v>
      </c>
      <c r="L5" s="3" t="s">
        <v>24</v>
      </c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t="s">
        <v>50</v>
      </c>
      <c r="C6" s="5" t="s">
        <v>25</v>
      </c>
      <c r="E6" s="6" t="s">
        <v>26</v>
      </c>
      <c r="F6" s="6">
        <v>50</v>
      </c>
      <c r="G6" s="6"/>
      <c r="H6" s="6"/>
      <c r="I6" s="6"/>
      <c r="J6" s="6"/>
      <c r="K6" s="6"/>
      <c r="L6" s="12" t="s">
        <v>68</v>
      </c>
    </row>
    <row r="7" spans="1:26" x14ac:dyDescent="0.2">
      <c r="B7" t="s">
        <v>51</v>
      </c>
      <c r="C7" s="5" t="s">
        <v>27</v>
      </c>
      <c r="E7" s="6" t="s">
        <v>28</v>
      </c>
      <c r="F7" s="6">
        <v>50</v>
      </c>
      <c r="G7" s="6"/>
      <c r="H7" s="6"/>
      <c r="I7" s="6"/>
      <c r="J7" s="6"/>
      <c r="K7" s="6"/>
      <c r="L7" s="6" t="s">
        <v>42</v>
      </c>
    </row>
    <row r="8" spans="1:26" x14ac:dyDescent="0.2">
      <c r="B8" t="s">
        <v>52</v>
      </c>
      <c r="C8" s="5" t="s">
        <v>29</v>
      </c>
      <c r="E8" s="6" t="s">
        <v>30</v>
      </c>
      <c r="F8" s="6">
        <v>50</v>
      </c>
      <c r="L8" s="6" t="s">
        <v>42</v>
      </c>
    </row>
    <row r="9" spans="1:26" x14ac:dyDescent="0.2">
      <c r="B9" t="s">
        <v>53</v>
      </c>
      <c r="C9" s="5" t="s">
        <v>31</v>
      </c>
      <c r="E9" s="6" t="s">
        <v>30</v>
      </c>
      <c r="F9" s="6">
        <v>50</v>
      </c>
      <c r="L9" s="6" t="s">
        <v>43</v>
      </c>
    </row>
    <row r="10" spans="1:26" x14ac:dyDescent="0.2">
      <c r="B10" t="s">
        <v>54</v>
      </c>
      <c r="C10" s="5" t="s">
        <v>31</v>
      </c>
      <c r="E10" s="6" t="s">
        <v>30</v>
      </c>
      <c r="F10" s="6">
        <v>50</v>
      </c>
      <c r="L10" t="s">
        <v>44</v>
      </c>
    </row>
    <row r="11" spans="1:26" x14ac:dyDescent="0.2">
      <c r="B11" t="s">
        <v>55</v>
      </c>
      <c r="C11" s="5" t="s">
        <v>31</v>
      </c>
      <c r="E11" s="6" t="s">
        <v>32</v>
      </c>
      <c r="F11" s="6">
        <v>50</v>
      </c>
      <c r="L11" s="6" t="s">
        <v>43</v>
      </c>
    </row>
    <row r="12" spans="1:26" x14ac:dyDescent="0.2">
      <c r="B12" t="s">
        <v>56</v>
      </c>
      <c r="C12" s="6" t="s">
        <v>33</v>
      </c>
      <c r="E12" s="6" t="s">
        <v>34</v>
      </c>
      <c r="F12" s="6">
        <v>10</v>
      </c>
      <c r="L12" t="s">
        <v>45</v>
      </c>
    </row>
    <row r="13" spans="1:26" x14ac:dyDescent="0.2">
      <c r="B13" t="s">
        <v>57</v>
      </c>
      <c r="C13" s="6" t="s">
        <v>35</v>
      </c>
      <c r="E13" t="s">
        <v>36</v>
      </c>
      <c r="F13" s="6">
        <v>10</v>
      </c>
      <c r="L13" t="s">
        <v>45</v>
      </c>
    </row>
    <row r="14" spans="1:26" x14ac:dyDescent="0.2">
      <c r="B14" t="s">
        <v>58</v>
      </c>
      <c r="C14" s="6" t="s">
        <v>37</v>
      </c>
      <c r="E14" s="6" t="s">
        <v>38</v>
      </c>
      <c r="F14" s="6">
        <v>10</v>
      </c>
      <c r="L14" s="8" t="s">
        <v>45</v>
      </c>
    </row>
    <row r="15" spans="1:26" x14ac:dyDescent="0.2">
      <c r="C15" s="6"/>
      <c r="E15" s="6"/>
      <c r="F15" s="6"/>
      <c r="L15" s="8"/>
    </row>
    <row r="16" spans="1:26" x14ac:dyDescent="0.2">
      <c r="B16" t="s">
        <v>167</v>
      </c>
      <c r="C16" s="12"/>
      <c r="D16" s="13" t="s">
        <v>179</v>
      </c>
      <c r="E16" t="s">
        <v>168</v>
      </c>
      <c r="F16" s="6">
        <v>10</v>
      </c>
      <c r="G16" s="8" t="s">
        <v>166</v>
      </c>
      <c r="H16" t="str">
        <f>VLOOKUP(M16,[1]工具!$A:$X,4,FALSE)</f>
        <v>0,1.47,1.215</v>
      </c>
      <c r="L16" s="6" t="s">
        <v>43</v>
      </c>
      <c r="M16" s="8" t="s">
        <v>160</v>
      </c>
    </row>
    <row r="17" spans="2:13" x14ac:dyDescent="0.2">
      <c r="B17" t="s">
        <v>169</v>
      </c>
      <c r="C17" s="12"/>
      <c r="D17" s="13" t="s">
        <v>180</v>
      </c>
      <c r="E17" t="s">
        <v>170</v>
      </c>
      <c r="F17" s="6">
        <v>10</v>
      </c>
      <c r="G17" s="8" t="s">
        <v>166</v>
      </c>
      <c r="H17" t="str">
        <f>VLOOKUP(M17,[1]工具!$A:$X,4,FALSE)</f>
        <v>0,1.45,1.204</v>
      </c>
      <c r="L17" s="6" t="s">
        <v>43</v>
      </c>
      <c r="M17" s="8" t="s">
        <v>161</v>
      </c>
    </row>
    <row r="18" spans="2:13" x14ac:dyDescent="0.2">
      <c r="B18" t="s">
        <v>171</v>
      </c>
      <c r="C18" s="12"/>
      <c r="D18" s="13" t="s">
        <v>181</v>
      </c>
      <c r="E18" t="s">
        <v>172</v>
      </c>
      <c r="F18" s="6">
        <v>10</v>
      </c>
      <c r="G18" s="8" t="s">
        <v>166</v>
      </c>
      <c r="H18" t="str">
        <f>VLOOKUP(M18,[1]工具!$A:$X,4,FALSE)</f>
        <v>0,1.45,1.44</v>
      </c>
      <c r="L18" s="6" t="s">
        <v>43</v>
      </c>
      <c r="M18" s="8" t="s">
        <v>162</v>
      </c>
    </row>
    <row r="19" spans="2:13" x14ac:dyDescent="0.2">
      <c r="B19" t="s">
        <v>173</v>
      </c>
      <c r="C19" s="6"/>
      <c r="D19" s="13" t="s">
        <v>182</v>
      </c>
      <c r="E19" t="s">
        <v>174</v>
      </c>
      <c r="F19" s="6">
        <v>10</v>
      </c>
      <c r="G19" s="8" t="s">
        <v>166</v>
      </c>
      <c r="H19" t="str">
        <f>VLOOKUP(M19,[1]工具!$A:$X,4,FALSE)</f>
        <v>0,1.63,0.92</v>
      </c>
      <c r="L19" s="6" t="s">
        <v>43</v>
      </c>
      <c r="M19" s="8" t="s">
        <v>204</v>
      </c>
    </row>
    <row r="20" spans="2:13" x14ac:dyDescent="0.2">
      <c r="B20" t="s">
        <v>175</v>
      </c>
      <c r="C20" s="6"/>
      <c r="D20" s="13" t="s">
        <v>183</v>
      </c>
      <c r="E20" t="s">
        <v>176</v>
      </c>
      <c r="F20" s="6">
        <v>10</v>
      </c>
      <c r="G20" s="8" t="s">
        <v>166</v>
      </c>
      <c r="H20" t="str">
        <f>VLOOKUP(M20,[1]工具!$A:$X,4,FALSE)</f>
        <v>0,1.542,0.959</v>
      </c>
      <c r="L20" s="6" t="s">
        <v>43</v>
      </c>
      <c r="M20" s="8" t="s">
        <v>152</v>
      </c>
    </row>
    <row r="21" spans="2:13" x14ac:dyDescent="0.2">
      <c r="B21" t="s">
        <v>177</v>
      </c>
      <c r="C21" s="6"/>
      <c r="D21" s="13" t="s">
        <v>184</v>
      </c>
      <c r="E21" t="s">
        <v>178</v>
      </c>
      <c r="F21" s="6">
        <v>10</v>
      </c>
      <c r="G21" s="8" t="s">
        <v>166</v>
      </c>
      <c r="H21" t="str">
        <f>VLOOKUP(M21,[1]工具!$A:$X,4,FALSE)</f>
        <v>0,1.529,0.893</v>
      </c>
      <c r="L21" s="6" t="s">
        <v>43</v>
      </c>
      <c r="M21" s="8" t="s">
        <v>153</v>
      </c>
    </row>
    <row r="22" spans="2:13" x14ac:dyDescent="0.2">
      <c r="B22" t="s">
        <v>205</v>
      </c>
      <c r="D22" s="13" t="s">
        <v>185</v>
      </c>
      <c r="E22" t="s">
        <v>208</v>
      </c>
      <c r="F22" s="6">
        <v>10</v>
      </c>
      <c r="H22" t="str">
        <f>VLOOKUP(M22,[1]工具!$A:$X,4,FALSE)</f>
        <v>0,1.38,0.741</v>
      </c>
      <c r="L22" s="6" t="s">
        <v>46</v>
      </c>
      <c r="M22" s="6" t="s">
        <v>154</v>
      </c>
    </row>
    <row r="23" spans="2:13" x14ac:dyDescent="0.2">
      <c r="B23" t="s">
        <v>206</v>
      </c>
      <c r="D23" s="13" t="s">
        <v>186</v>
      </c>
      <c r="E23" t="s">
        <v>209</v>
      </c>
      <c r="F23" s="6">
        <v>10</v>
      </c>
      <c r="H23" t="str">
        <f>VLOOKUP(M23,[1]工具!$A:$X,4,FALSE)</f>
        <v>0,1.45,0.741</v>
      </c>
      <c r="L23" s="6" t="s">
        <v>46</v>
      </c>
      <c r="M23" s="6" t="s">
        <v>155</v>
      </c>
    </row>
    <row r="24" spans="2:13" x14ac:dyDescent="0.2">
      <c r="B24" t="s">
        <v>207</v>
      </c>
      <c r="D24" s="13" t="s">
        <v>187</v>
      </c>
      <c r="E24" t="s">
        <v>210</v>
      </c>
      <c r="F24" s="6">
        <v>10</v>
      </c>
      <c r="H24" t="str">
        <f>VLOOKUP(M24,[1]工具!$A:$X,4,FALSE)</f>
        <v>0,1.38,0.741</v>
      </c>
      <c r="L24" s="6" t="s">
        <v>46</v>
      </c>
      <c r="M24" s="6" t="s">
        <v>156</v>
      </c>
    </row>
    <row r="25" spans="2:13" x14ac:dyDescent="0.2">
      <c r="B25" t="s">
        <v>211</v>
      </c>
      <c r="D25" s="13" t="s">
        <v>188</v>
      </c>
      <c r="E25" t="s">
        <v>214</v>
      </c>
      <c r="F25" s="6">
        <v>10</v>
      </c>
      <c r="H25" t="str">
        <f>VLOOKUP(M25,[1]工具!$A:$X,4,FALSE)</f>
        <v>0,1.768,0</v>
      </c>
      <c r="L25" s="6" t="s">
        <v>46</v>
      </c>
      <c r="M25" s="6" t="s">
        <v>157</v>
      </c>
    </row>
    <row r="26" spans="2:13" x14ac:dyDescent="0.2">
      <c r="B26" t="s">
        <v>212</v>
      </c>
      <c r="D26" s="13" t="s">
        <v>189</v>
      </c>
      <c r="E26" t="s">
        <v>215</v>
      </c>
      <c r="F26" s="6">
        <v>10</v>
      </c>
      <c r="H26" t="str">
        <f>VLOOKUP(M26,[1]工具!$A:$X,4,FALSE)</f>
        <v>0,1.84,0</v>
      </c>
      <c r="L26" s="6" t="s">
        <v>46</v>
      </c>
      <c r="M26" s="6" t="s">
        <v>158</v>
      </c>
    </row>
    <row r="27" spans="2:13" x14ac:dyDescent="0.2">
      <c r="B27" t="s">
        <v>213</v>
      </c>
      <c r="D27" s="13" t="s">
        <v>190</v>
      </c>
      <c r="E27" t="s">
        <v>216</v>
      </c>
      <c r="F27" s="6">
        <v>10</v>
      </c>
      <c r="H27" t="str">
        <f>VLOOKUP(M27,[1]工具!$A:$X,4,FALSE)</f>
        <v>0,1.96,0</v>
      </c>
      <c r="L27" s="6" t="s">
        <v>46</v>
      </c>
      <c r="M27" s="6" t="s">
        <v>159</v>
      </c>
    </row>
    <row r="28" spans="2:13" x14ac:dyDescent="0.2">
      <c r="B28" t="s">
        <v>217</v>
      </c>
      <c r="D28" s="13" t="s">
        <v>191</v>
      </c>
      <c r="E28" t="s">
        <v>218</v>
      </c>
      <c r="F28" s="6">
        <v>10</v>
      </c>
      <c r="H28" t="str">
        <f>VLOOKUP(M28,[1]工具!$A:$X,4,FALSE)</f>
        <v>0,1.454,0</v>
      </c>
      <c r="L28" s="6" t="s">
        <v>49</v>
      </c>
      <c r="M28" t="s">
        <v>144</v>
      </c>
    </row>
    <row r="29" spans="2:13" x14ac:dyDescent="0.2">
      <c r="B29" t="s">
        <v>219</v>
      </c>
      <c r="D29" s="13" t="s">
        <v>192</v>
      </c>
      <c r="E29" t="s">
        <v>220</v>
      </c>
      <c r="F29" s="6">
        <v>10</v>
      </c>
      <c r="H29" t="str">
        <f>VLOOKUP(M29,[1]工具!$A:$X,4,FALSE)</f>
        <v>0,1.546,0</v>
      </c>
      <c r="L29" s="6" t="s">
        <v>49</v>
      </c>
      <c r="M29" t="s">
        <v>145</v>
      </c>
    </row>
    <row r="30" spans="2:13" x14ac:dyDescent="0.2">
      <c r="B30" t="s">
        <v>221</v>
      </c>
      <c r="D30" s="13" t="s">
        <v>193</v>
      </c>
      <c r="E30" t="s">
        <v>222</v>
      </c>
      <c r="F30" s="6">
        <v>10</v>
      </c>
      <c r="H30" t="str">
        <f>VLOOKUP(M30,[1]工具!$A:$X,4,FALSE)</f>
        <v>0,1.65,0</v>
      </c>
      <c r="L30" s="6" t="s">
        <v>49</v>
      </c>
      <c r="M30" t="s">
        <v>146</v>
      </c>
    </row>
    <row r="31" spans="2:13" x14ac:dyDescent="0.2">
      <c r="B31" t="s">
        <v>247</v>
      </c>
      <c r="D31" s="13" t="s">
        <v>194</v>
      </c>
      <c r="E31" t="s">
        <v>250</v>
      </c>
      <c r="F31" s="6">
        <v>10</v>
      </c>
      <c r="H31" t="str">
        <f>VLOOKUP(M31,[1]工具!$A:$X,4,FALSE)</f>
        <v>0,1.4,0</v>
      </c>
      <c r="L31" s="11" t="s">
        <v>47</v>
      </c>
      <c r="M31" t="s">
        <v>147</v>
      </c>
    </row>
    <row r="32" spans="2:13" x14ac:dyDescent="0.2">
      <c r="B32" t="s">
        <v>248</v>
      </c>
      <c r="D32" s="13" t="s">
        <v>195</v>
      </c>
      <c r="E32" t="s">
        <v>251</v>
      </c>
      <c r="F32" s="6">
        <v>10</v>
      </c>
      <c r="H32" t="str">
        <f>VLOOKUP(M32,[1]工具!$A:$X,4,FALSE)</f>
        <v>0,1.4,0</v>
      </c>
      <c r="L32" s="11" t="s">
        <v>47</v>
      </c>
      <c r="M32" t="s">
        <v>148</v>
      </c>
    </row>
    <row r="33" spans="2:13" x14ac:dyDescent="0.2">
      <c r="B33" t="s">
        <v>249</v>
      </c>
      <c r="D33" s="13" t="s">
        <v>196</v>
      </c>
      <c r="E33" t="s">
        <v>252</v>
      </c>
      <c r="F33" s="6">
        <v>10</v>
      </c>
      <c r="H33" t="str">
        <f>VLOOKUP(M33,[1]工具!$A:$X,4,FALSE)</f>
        <v>0,1.4,0</v>
      </c>
      <c r="L33" s="11" t="s">
        <v>47</v>
      </c>
      <c r="M33" t="s">
        <v>149</v>
      </c>
    </row>
    <row r="34" spans="2:13" x14ac:dyDescent="0.2">
      <c r="B34" t="s">
        <v>223</v>
      </c>
      <c r="D34" s="13" t="s">
        <v>197</v>
      </c>
      <c r="E34" t="s">
        <v>226</v>
      </c>
      <c r="F34" s="6">
        <v>10</v>
      </c>
      <c r="H34" t="str">
        <f>VLOOKUP(M34,[1]工具!$A:$X,4,FALSE)</f>
        <v>0,1.596,0.287</v>
      </c>
      <c r="L34" s="6" t="s">
        <v>46</v>
      </c>
      <c r="M34" s="8" t="s">
        <v>203</v>
      </c>
    </row>
    <row r="35" spans="2:13" x14ac:dyDescent="0.2">
      <c r="B35" t="s">
        <v>224</v>
      </c>
      <c r="D35" s="13" t="s">
        <v>198</v>
      </c>
      <c r="E35" t="s">
        <v>227</v>
      </c>
      <c r="F35" s="6">
        <v>10</v>
      </c>
      <c r="H35" t="str">
        <f>VLOOKUP(M35,[1]工具!$A:$X,4,FALSE)</f>
        <v>0,1.596,0.287</v>
      </c>
      <c r="L35" s="6" t="s">
        <v>46</v>
      </c>
      <c r="M35" s="8" t="s">
        <v>150</v>
      </c>
    </row>
    <row r="36" spans="2:13" x14ac:dyDescent="0.2">
      <c r="B36" t="s">
        <v>225</v>
      </c>
      <c r="D36" s="13" t="s">
        <v>199</v>
      </c>
      <c r="E36" t="s">
        <v>228</v>
      </c>
      <c r="F36" s="6">
        <v>10</v>
      </c>
      <c r="H36" t="str">
        <f>VLOOKUP(M36,[1]工具!$A:$X,4,FALSE)</f>
        <v>0,1.596,0.287</v>
      </c>
      <c r="L36" s="6" t="s">
        <v>46</v>
      </c>
      <c r="M36" s="8" t="s">
        <v>151</v>
      </c>
    </row>
    <row r="37" spans="2:13" x14ac:dyDescent="0.2">
      <c r="B37" t="s">
        <v>229</v>
      </c>
      <c r="D37" s="13" t="s">
        <v>200</v>
      </c>
      <c r="E37" t="s">
        <v>232</v>
      </c>
      <c r="F37" s="6">
        <v>10</v>
      </c>
      <c r="H37" t="str">
        <f>VLOOKUP(M37,[1]工具!$A:$X,4,FALSE)</f>
        <v>0,1.5,0</v>
      </c>
      <c r="L37" s="6" t="s">
        <v>46</v>
      </c>
      <c r="M37" s="12" t="s">
        <v>163</v>
      </c>
    </row>
    <row r="38" spans="2:13" x14ac:dyDescent="0.2">
      <c r="B38" t="s">
        <v>230</v>
      </c>
      <c r="D38" s="13" t="s">
        <v>201</v>
      </c>
      <c r="E38" t="s">
        <v>233</v>
      </c>
      <c r="F38" s="6">
        <v>10</v>
      </c>
      <c r="H38" t="str">
        <f>VLOOKUP(M38,[1]工具!$A:$X,4,FALSE)</f>
        <v>0,1.5,0</v>
      </c>
      <c r="L38" s="6" t="s">
        <v>46</v>
      </c>
      <c r="M38" s="12" t="s">
        <v>164</v>
      </c>
    </row>
    <row r="39" spans="2:13" x14ac:dyDescent="0.2">
      <c r="B39" t="s">
        <v>231</v>
      </c>
      <c r="D39" s="13" t="s">
        <v>202</v>
      </c>
      <c r="E39" t="s">
        <v>234</v>
      </c>
      <c r="F39" s="6">
        <v>10</v>
      </c>
      <c r="H39" t="str">
        <f>VLOOKUP(M39,[1]工具!$A:$X,4,FALSE)</f>
        <v>0,1.5,0</v>
      </c>
      <c r="L39" s="6" t="s">
        <v>46</v>
      </c>
      <c r="M39" s="12" t="s">
        <v>165</v>
      </c>
    </row>
    <row r="40" spans="2:13" x14ac:dyDescent="0.2">
      <c r="B40" s="12" t="s">
        <v>235</v>
      </c>
      <c r="D40" s="13" t="s">
        <v>238</v>
      </c>
      <c r="E40" s="12" t="s">
        <v>241</v>
      </c>
      <c r="F40" s="6">
        <v>10</v>
      </c>
      <c r="H40" t="str">
        <f>VLOOKUP(M40,[1]工具!$A:$X,4,FALSE)</f>
        <v>0,1.297,0.987</v>
      </c>
      <c r="L40" s="6" t="s">
        <v>43</v>
      </c>
      <c r="M40" s="12" t="s">
        <v>244</v>
      </c>
    </row>
    <row r="41" spans="2:13" x14ac:dyDescent="0.2">
      <c r="B41" s="12" t="s">
        <v>236</v>
      </c>
      <c r="D41" s="13" t="s">
        <v>239</v>
      </c>
      <c r="E41" s="12" t="s">
        <v>242</v>
      </c>
      <c r="F41" s="6">
        <v>10</v>
      </c>
      <c r="H41" t="str">
        <f>VLOOKUP(M41,[1]工具!$A:$X,4,FALSE)</f>
        <v>0,1.277,0.987</v>
      </c>
      <c r="L41" s="6" t="s">
        <v>43</v>
      </c>
      <c r="M41" s="12" t="s">
        <v>245</v>
      </c>
    </row>
    <row r="42" spans="2:13" x14ac:dyDescent="0.2">
      <c r="B42" s="12" t="s">
        <v>237</v>
      </c>
      <c r="D42" s="13" t="s">
        <v>240</v>
      </c>
      <c r="E42" s="12" t="s">
        <v>243</v>
      </c>
      <c r="F42" s="6">
        <v>10</v>
      </c>
      <c r="H42" t="str">
        <f>VLOOKUP(M42,[1]工具!$A:$X,4,FALSE)</f>
        <v>0,1.183,0.987</v>
      </c>
      <c r="L42" s="6" t="s">
        <v>43</v>
      </c>
      <c r="M42" s="12" t="s">
        <v>246</v>
      </c>
    </row>
    <row r="44" spans="2:13" x14ac:dyDescent="0.2">
      <c r="B44" s="13" t="s">
        <v>59</v>
      </c>
      <c r="C44" s="6" t="s">
        <v>60</v>
      </c>
      <c r="E44" s="8" t="s">
        <v>61</v>
      </c>
      <c r="F44" s="6">
        <v>10</v>
      </c>
      <c r="H44" s="8" t="s">
        <v>131</v>
      </c>
      <c r="L44" s="6" t="s">
        <v>43</v>
      </c>
    </row>
    <row r="45" spans="2:13" x14ac:dyDescent="0.2">
      <c r="B45" s="13" t="s">
        <v>62</v>
      </c>
      <c r="C45" s="8" t="s">
        <v>64</v>
      </c>
      <c r="E45" s="8" t="s">
        <v>63</v>
      </c>
      <c r="F45" s="6">
        <v>10</v>
      </c>
      <c r="H45" s="8" t="s">
        <v>48</v>
      </c>
      <c r="L45" s="11" t="s">
        <v>47</v>
      </c>
    </row>
    <row r="46" spans="2:13" x14ac:dyDescent="0.2">
      <c r="B46" s="12" t="s">
        <v>126</v>
      </c>
      <c r="C46" s="12" t="s">
        <v>125</v>
      </c>
      <c r="E46" s="8" t="s">
        <v>127</v>
      </c>
      <c r="F46">
        <v>3</v>
      </c>
      <c r="H46" s="8" t="s">
        <v>70</v>
      </c>
      <c r="L46" s="8" t="s">
        <v>69</v>
      </c>
      <c r="M46" s="8"/>
    </row>
    <row r="47" spans="2:13" ht="15" customHeight="1" x14ac:dyDescent="0.2">
      <c r="B47" s="13" t="s">
        <v>128</v>
      </c>
      <c r="C47" s="12" t="s">
        <v>130</v>
      </c>
      <c r="E47" s="8" t="s">
        <v>129</v>
      </c>
      <c r="F47" s="6">
        <v>10</v>
      </c>
      <c r="H47" s="8" t="s">
        <v>131</v>
      </c>
      <c r="L47" s="11" t="s">
        <v>47</v>
      </c>
    </row>
    <row r="48" spans="2:13" ht="15" customHeight="1" x14ac:dyDescent="0.2">
      <c r="B48" s="13" t="s">
        <v>132</v>
      </c>
      <c r="C48" s="12" t="s">
        <v>134</v>
      </c>
      <c r="E48" s="8" t="s">
        <v>133</v>
      </c>
      <c r="F48" s="6">
        <v>10</v>
      </c>
      <c r="H48" s="8" t="s">
        <v>131</v>
      </c>
      <c r="L48" s="11" t="s">
        <v>47</v>
      </c>
    </row>
    <row r="49" spans="2:12" ht="15" customHeight="1" x14ac:dyDescent="0.2">
      <c r="B49" s="13" t="s">
        <v>135</v>
      </c>
      <c r="C49" s="12" t="s">
        <v>134</v>
      </c>
      <c r="E49" s="8" t="s">
        <v>136</v>
      </c>
      <c r="F49" s="6">
        <v>15</v>
      </c>
      <c r="H49" s="8"/>
      <c r="L49" s="8" t="s">
        <v>69</v>
      </c>
    </row>
    <row r="50" spans="2:12" ht="15" customHeight="1" x14ac:dyDescent="0.2">
      <c r="B50" s="13" t="s">
        <v>137</v>
      </c>
      <c r="C50" s="12" t="s">
        <v>139</v>
      </c>
      <c r="E50" s="8" t="s">
        <v>138</v>
      </c>
      <c r="F50" s="6">
        <v>10</v>
      </c>
      <c r="H50" s="8" t="s">
        <v>140</v>
      </c>
      <c r="L50" s="6" t="s">
        <v>43</v>
      </c>
    </row>
    <row r="51" spans="2:12" ht="15" customHeight="1" x14ac:dyDescent="0.2">
      <c r="B51" s="13" t="s">
        <v>141</v>
      </c>
      <c r="C51" s="12" t="s">
        <v>143</v>
      </c>
      <c r="E51" s="8" t="s">
        <v>142</v>
      </c>
      <c r="F51" s="6">
        <v>1</v>
      </c>
      <c r="H51" s="8" t="s">
        <v>140</v>
      </c>
      <c r="L51" s="6" t="s">
        <v>43</v>
      </c>
    </row>
  </sheetData>
  <mergeCells count="2">
    <mergeCell ref="G1:J1"/>
    <mergeCell ref="G3:J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BD6C-2F08-4412-84D5-1BACBC4D4F5E}">
  <dimension ref="A1:M26"/>
  <sheetViews>
    <sheetView topLeftCell="E1" workbookViewId="0">
      <selection activeCell="K8" sqref="K8"/>
    </sheetView>
  </sheetViews>
  <sheetFormatPr defaultRowHeight="14.25" x14ac:dyDescent="0.2"/>
  <cols>
    <col min="1" max="1" width="8.75" bestFit="1" customWidth="1"/>
    <col min="2" max="2" width="28.75" bestFit="1" customWidth="1"/>
    <col min="3" max="3" width="11" bestFit="1" customWidth="1"/>
    <col min="4" max="4" width="50.5" bestFit="1" customWidth="1"/>
    <col min="5" max="5" width="26.75" bestFit="1" customWidth="1"/>
    <col min="6" max="7" width="10.875" bestFit="1" customWidth="1"/>
    <col min="8" max="8" width="12.875" bestFit="1" customWidth="1"/>
    <col min="9" max="10" width="13.125" bestFit="1" customWidth="1"/>
    <col min="11" max="11" width="13.125" customWidth="1"/>
    <col min="12" max="12" width="33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6" t="s">
        <v>6</v>
      </c>
      <c r="H1" s="17"/>
      <c r="I1" s="17"/>
      <c r="J1" s="18"/>
      <c r="K1" s="14" t="s">
        <v>255</v>
      </c>
      <c r="L1" s="9" t="s">
        <v>41</v>
      </c>
    </row>
    <row r="2" spans="1:12" x14ac:dyDescent="0.2">
      <c r="A2" s="3" t="s">
        <v>0</v>
      </c>
      <c r="B2" s="3"/>
      <c r="C2" s="3"/>
      <c r="D2" s="3"/>
      <c r="E2" s="3"/>
      <c r="F2" s="3"/>
      <c r="G2" s="3" t="s">
        <v>7</v>
      </c>
      <c r="H2" s="3" t="s">
        <v>8</v>
      </c>
      <c r="I2" s="3" t="s">
        <v>115</v>
      </c>
      <c r="J2" s="3" t="s">
        <v>113</v>
      </c>
      <c r="K2" s="7"/>
      <c r="L2" s="7"/>
    </row>
    <row r="3" spans="1:12" x14ac:dyDescent="0.2">
      <c r="A3" s="4" t="s">
        <v>9</v>
      </c>
      <c r="B3" s="4" t="s">
        <v>10</v>
      </c>
      <c r="C3" s="4" t="s">
        <v>10</v>
      </c>
      <c r="D3" s="4" t="s">
        <v>10</v>
      </c>
      <c r="E3" s="4" t="s">
        <v>39</v>
      </c>
      <c r="F3" s="4" t="s">
        <v>11</v>
      </c>
      <c r="G3" s="19" t="s">
        <v>12</v>
      </c>
      <c r="H3" s="20"/>
      <c r="I3" s="20"/>
      <c r="J3" s="21"/>
      <c r="K3" s="15" t="s">
        <v>253</v>
      </c>
      <c r="L3" s="10" t="s">
        <v>40</v>
      </c>
    </row>
    <row r="4" spans="1:12" x14ac:dyDescent="0.2">
      <c r="A4" s="4" t="s">
        <v>13</v>
      </c>
      <c r="B4" s="4"/>
      <c r="C4" s="4"/>
      <c r="D4" s="4" t="s">
        <v>14</v>
      </c>
      <c r="E4" s="4"/>
      <c r="F4" s="4"/>
      <c r="G4" s="4"/>
      <c r="H4" s="4"/>
      <c r="I4" s="4"/>
      <c r="J4" s="4"/>
      <c r="K4" s="4"/>
      <c r="L4" s="4"/>
    </row>
    <row r="5" spans="1:12" x14ac:dyDescent="0.2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114</v>
      </c>
      <c r="K5" s="3" t="s">
        <v>254</v>
      </c>
      <c r="L5" s="3" t="s">
        <v>24</v>
      </c>
    </row>
    <row r="6" spans="1:12" x14ac:dyDescent="0.2">
      <c r="B6" t="s">
        <v>77</v>
      </c>
      <c r="C6" s="6" t="s">
        <v>86</v>
      </c>
      <c r="D6" s="6" t="s">
        <v>87</v>
      </c>
      <c r="E6" s="8" t="s">
        <v>121</v>
      </c>
      <c r="F6">
        <v>10</v>
      </c>
      <c r="H6" s="8" t="s">
        <v>124</v>
      </c>
      <c r="L6" s="11" t="s">
        <v>122</v>
      </c>
    </row>
    <row r="7" spans="1:12" x14ac:dyDescent="0.2">
      <c r="B7" t="s">
        <v>78</v>
      </c>
      <c r="C7" s="6" t="s">
        <v>88</v>
      </c>
      <c r="D7" s="6" t="s">
        <v>89</v>
      </c>
      <c r="E7" t="s">
        <v>104</v>
      </c>
      <c r="F7">
        <v>10</v>
      </c>
      <c r="H7" s="8" t="s">
        <v>124</v>
      </c>
      <c r="L7" s="11" t="s">
        <v>112</v>
      </c>
    </row>
    <row r="8" spans="1:12" x14ac:dyDescent="0.2">
      <c r="B8" t="s">
        <v>79</v>
      </c>
      <c r="C8" s="6" t="s">
        <v>90</v>
      </c>
      <c r="D8" s="6" t="s">
        <v>91</v>
      </c>
      <c r="E8" t="s">
        <v>105</v>
      </c>
      <c r="F8">
        <v>10</v>
      </c>
      <c r="H8" s="8" t="s">
        <v>124</v>
      </c>
      <c r="L8" s="11" t="s">
        <v>112</v>
      </c>
    </row>
    <row r="9" spans="1:12" x14ac:dyDescent="0.2">
      <c r="B9" t="s">
        <v>80</v>
      </c>
      <c r="C9" s="6" t="s">
        <v>92</v>
      </c>
      <c r="D9" s="6" t="s">
        <v>93</v>
      </c>
      <c r="E9" t="s">
        <v>106</v>
      </c>
      <c r="F9">
        <v>10</v>
      </c>
      <c r="H9" s="8" t="s">
        <v>124</v>
      </c>
      <c r="L9" s="11" t="s">
        <v>112</v>
      </c>
    </row>
    <row r="10" spans="1:12" x14ac:dyDescent="0.2">
      <c r="B10" t="s">
        <v>81</v>
      </c>
      <c r="C10" s="6" t="s">
        <v>94</v>
      </c>
      <c r="D10" s="6" t="s">
        <v>95</v>
      </c>
      <c r="E10" t="s">
        <v>107</v>
      </c>
      <c r="F10">
        <v>10</v>
      </c>
      <c r="H10" s="8" t="s">
        <v>124</v>
      </c>
      <c r="L10" s="11" t="s">
        <v>112</v>
      </c>
    </row>
    <row r="11" spans="1:12" x14ac:dyDescent="0.2">
      <c r="B11" t="s">
        <v>82</v>
      </c>
      <c r="C11" s="6" t="s">
        <v>96</v>
      </c>
      <c r="D11" s="6" t="s">
        <v>97</v>
      </c>
      <c r="E11" t="s">
        <v>108</v>
      </c>
      <c r="F11">
        <v>10</v>
      </c>
      <c r="H11" s="8" t="s">
        <v>124</v>
      </c>
      <c r="L11" s="11" t="s">
        <v>112</v>
      </c>
    </row>
    <row r="12" spans="1:12" x14ac:dyDescent="0.2">
      <c r="B12" t="s">
        <v>83</v>
      </c>
      <c r="C12" s="6" t="s">
        <v>98</v>
      </c>
      <c r="D12" s="6" t="s">
        <v>99</v>
      </c>
      <c r="E12" t="s">
        <v>109</v>
      </c>
      <c r="F12">
        <v>10</v>
      </c>
      <c r="H12" s="8" t="s">
        <v>124</v>
      </c>
      <c r="L12" s="11" t="s">
        <v>112</v>
      </c>
    </row>
    <row r="13" spans="1:12" x14ac:dyDescent="0.2">
      <c r="B13" t="s">
        <v>84</v>
      </c>
      <c r="C13" s="6" t="s">
        <v>100</v>
      </c>
      <c r="D13" s="6" t="s">
        <v>101</v>
      </c>
      <c r="E13" t="s">
        <v>110</v>
      </c>
      <c r="F13">
        <v>10</v>
      </c>
      <c r="H13" s="8" t="s">
        <v>124</v>
      </c>
      <c r="L13" s="11" t="s">
        <v>112</v>
      </c>
    </row>
    <row r="14" spans="1:12" x14ac:dyDescent="0.2">
      <c r="B14" t="s">
        <v>85</v>
      </c>
      <c r="C14" s="6" t="s">
        <v>102</v>
      </c>
      <c r="D14" s="6" t="s">
        <v>103</v>
      </c>
      <c r="E14" t="s">
        <v>111</v>
      </c>
      <c r="F14">
        <v>10</v>
      </c>
      <c r="H14" s="8" t="s">
        <v>124</v>
      </c>
      <c r="L14" s="11" t="s">
        <v>112</v>
      </c>
    </row>
    <row r="15" spans="1:12" x14ac:dyDescent="0.2">
      <c r="C15" s="6"/>
      <c r="D15" s="6"/>
      <c r="H15" s="8"/>
      <c r="L15" s="11"/>
    </row>
    <row r="16" spans="1:12" x14ac:dyDescent="0.2">
      <c r="B16" s="11" t="s">
        <v>116</v>
      </c>
      <c r="C16" s="6" t="s">
        <v>90</v>
      </c>
      <c r="D16" s="6" t="s">
        <v>117</v>
      </c>
      <c r="E16" t="s">
        <v>118</v>
      </c>
      <c r="F16">
        <v>10</v>
      </c>
      <c r="H16" s="8" t="s">
        <v>70</v>
      </c>
      <c r="L16" s="8" t="s">
        <v>69</v>
      </c>
    </row>
    <row r="17" spans="2:13" x14ac:dyDescent="0.2">
      <c r="B17" s="11"/>
    </row>
    <row r="18" spans="2:13" x14ac:dyDescent="0.2">
      <c r="B18" s="12" t="s">
        <v>65</v>
      </c>
      <c r="C18" s="12" t="s">
        <v>76</v>
      </c>
      <c r="E18" s="8" t="s">
        <v>75</v>
      </c>
      <c r="F18">
        <v>10</v>
      </c>
      <c r="H18" s="8" t="s">
        <v>120</v>
      </c>
      <c r="L18" s="8" t="s">
        <v>119</v>
      </c>
      <c r="M18" s="8"/>
    </row>
    <row r="19" spans="2:13" x14ac:dyDescent="0.2">
      <c r="B19" s="6"/>
      <c r="C19" s="6"/>
    </row>
    <row r="20" spans="2:13" x14ac:dyDescent="0.2">
      <c r="B20" s="12" t="s">
        <v>66</v>
      </c>
      <c r="C20" s="12" t="s">
        <v>76</v>
      </c>
      <c r="E20" s="8" t="s">
        <v>75</v>
      </c>
      <c r="F20">
        <v>10</v>
      </c>
      <c r="H20" s="8" t="s">
        <v>120</v>
      </c>
      <c r="L20" s="8" t="s">
        <v>123</v>
      </c>
      <c r="M20" s="8"/>
    </row>
    <row r="22" spans="2:13" x14ac:dyDescent="0.2">
      <c r="B22" s="12" t="s">
        <v>71</v>
      </c>
      <c r="C22" s="12" t="s">
        <v>67</v>
      </c>
      <c r="E22" s="8" t="s">
        <v>73</v>
      </c>
      <c r="F22">
        <v>10</v>
      </c>
      <c r="H22" s="8" t="s">
        <v>70</v>
      </c>
      <c r="L22" s="8" t="s">
        <v>69</v>
      </c>
      <c r="M22" s="8"/>
    </row>
    <row r="24" spans="2:13" x14ac:dyDescent="0.2">
      <c r="B24" s="12" t="s">
        <v>72</v>
      </c>
      <c r="C24" s="12" t="s">
        <v>67</v>
      </c>
      <c r="E24" s="8" t="s">
        <v>73</v>
      </c>
      <c r="F24">
        <v>10</v>
      </c>
      <c r="H24" s="8" t="s">
        <v>70</v>
      </c>
      <c r="L24" s="8" t="s">
        <v>69</v>
      </c>
      <c r="M24" s="8"/>
    </row>
    <row r="26" spans="2:13" x14ac:dyDescent="0.2">
      <c r="B26" s="12" t="s">
        <v>74</v>
      </c>
      <c r="C26" s="12" t="s">
        <v>67</v>
      </c>
      <c r="E26" s="8" t="s">
        <v>73</v>
      </c>
      <c r="F26">
        <v>10</v>
      </c>
      <c r="H26" s="8" t="s">
        <v>70</v>
      </c>
      <c r="L26" s="8" t="s">
        <v>69</v>
      </c>
      <c r="M26" s="8"/>
    </row>
  </sheetData>
  <mergeCells count="2">
    <mergeCell ref="G1:J1"/>
    <mergeCell ref="G3:J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2025-04-30T07:07:15Z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