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ffConfig\"/>
    </mc:Choice>
  </mc:AlternateContent>
  <xr:revisionPtr revIDLastSave="0" documentId="13_ncr:1_{A565AC4A-38D3-4033-8D97-8A23F86BEF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控制状态的说明" sheetId="2" r:id="rId2"/>
  </sheets>
  <calcPr calcId="181029"/>
</workbook>
</file>

<file path=xl/calcChain.xml><?xml version="1.0" encoding="utf-8"?>
<calcChain xmlns="http://schemas.openxmlformats.org/spreadsheetml/2006/main">
  <c r="D43" i="1" l="1"/>
  <c r="D42" i="1"/>
  <c r="D38" i="1"/>
  <c r="D37" i="1"/>
  <c r="D41" i="1"/>
  <c r="D39" i="1" l="1"/>
  <c r="D36" i="1"/>
  <c r="D35" i="1"/>
  <c r="D19" i="1"/>
  <c r="D16" i="1"/>
  <c r="D33" i="1"/>
  <c r="D34" i="1" l="1"/>
  <c r="D31" i="1"/>
  <c r="D29" i="1"/>
  <c r="D13" i="1"/>
  <c r="D24" i="1"/>
  <c r="D12" i="1"/>
  <c r="D10" i="1"/>
  <c r="D7" i="1"/>
</calcChain>
</file>

<file path=xl/sharedStrings.xml><?xml version="1.0" encoding="utf-8"?>
<sst xmlns="http://schemas.openxmlformats.org/spreadsheetml/2006/main" count="293" uniqueCount="173">
  <si>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</si>
  <si>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</si>
  <si>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</si>
  <si>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</si>
  <si>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</si>
  <si>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</si>
  <si>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</si>
  <si>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</si>
  <si>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</si>
  <si>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</si>
  <si>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</si>
  <si>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</si>
  <si>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</si>
  <si>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</si>
  <si>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</si>
  <si>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</si>
  <si>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</si>
  <si>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actionCallParam</t>
    <phoneticPr fontId="3" type="noConversion"/>
  </si>
  <si>
    <t>Buff</t>
    <phoneticPr fontId="3" type="noConversion"/>
  </si>
  <si>
    <t>priority</t>
    <phoneticPr fontId="3" type="noConversion"/>
  </si>
  <si>
    <t>int</t>
    <phoneticPr fontId="3" type="noConversion"/>
  </si>
  <si>
    <t>maxStack</t>
  </si>
  <si>
    <t>tickTime</t>
    <phoneticPr fontId="3" type="noConversion"/>
  </si>
  <si>
    <t>*monitorTriggers</t>
    <phoneticPr fontId="3" type="noConversion"/>
  </si>
  <si>
    <t>action_id</t>
  </si>
  <si>
    <t>PlayAudio_1</t>
    <phoneticPr fontId="3" type="noConversion"/>
  </si>
  <si>
    <t>ActionCallCasterUnit</t>
    <phoneticPr fontId="3" type="noConversion"/>
  </si>
  <si>
    <t>ActionCallBeHurtUnit</t>
  </si>
  <si>
    <t>buffTrig</t>
    <phoneticPr fontId="3" type="noConversion"/>
  </si>
  <si>
    <t>DamageBeforeOnHit</t>
  </si>
  <si>
    <t>DamageBeforeOnKill</t>
  </si>
  <si>
    <t>list,BuffActionCall</t>
    <phoneticPr fontId="3" type="noConversion"/>
  </si>
  <si>
    <t>tags</t>
    <phoneticPr fontId="3" type="noConversion"/>
  </si>
  <si>
    <t>tag标志</t>
    <phoneticPr fontId="3" type="noConversion"/>
  </si>
  <si>
    <t>ActionCallOnAttackUnit</t>
  </si>
  <si>
    <t>ActionCallCasterPlayerUnit</t>
    <phoneticPr fontId="3" type="noConversion"/>
  </si>
  <si>
    <t>buff最高层数</t>
    <phoneticPr fontId="3" type="noConversion"/>
  </si>
  <si>
    <t>触发时机</t>
    <phoneticPr fontId="3" type="noConversion"/>
  </si>
  <si>
    <t>触发事件</t>
    <phoneticPr fontId="3" type="noConversion"/>
  </si>
  <si>
    <t>delayTime</t>
  </si>
  <si>
    <t>buff工作周期(秒)</t>
    <phoneticPr fontId="3" type="noConversion"/>
  </si>
  <si>
    <t>immuneTags</t>
    <phoneticPr fontId="3" type="noConversion"/>
  </si>
  <si>
    <t>(list#sep=;),BuffTagType</t>
    <phoneticPr fontId="3" type="noConversion"/>
  </si>
  <si>
    <t>BuffTagType3</t>
    <phoneticPr fontId="3" type="noConversion"/>
  </si>
  <si>
    <t>icon</t>
    <phoneticPr fontId="3" type="noConversion"/>
  </si>
  <si>
    <t>icon图标</t>
    <phoneticPr fontId="3" type="noConversion"/>
  </si>
  <si>
    <t>ResIcon_1</t>
    <phoneticPr fontId="3" type="noConversion"/>
  </si>
  <si>
    <t>string#ref=ResIconCfgCategory?</t>
    <phoneticPr fontId="3" type="noConversion"/>
  </si>
  <si>
    <t>BuffType</t>
    <phoneticPr fontId="3" type="noConversion"/>
  </si>
  <si>
    <t>buffType</t>
    <phoneticPr fontId="3" type="noConversion"/>
  </si>
  <si>
    <t>增益还是减益Buff</t>
    <phoneticPr fontId="3" type="noConversion"/>
  </si>
  <si>
    <t>Buff</t>
  </si>
  <si>
    <t>Debuff</t>
  </si>
  <si>
    <t>Debuff</t>
    <phoneticPr fontId="3" type="noConversion"/>
  </si>
  <si>
    <t>延迟多久后触发action</t>
    <phoneticPr fontId="3" type="noConversion"/>
  </si>
  <si>
    <t>BuffResetDuration_1</t>
    <phoneticPr fontId="3" type="noConversion"/>
  </si>
  <si>
    <t>BuffOnRefresh</t>
    <phoneticPr fontId="3" type="noConversion"/>
  </si>
  <si>
    <t>BuffTagType1;</t>
    <phoneticPr fontId="3" type="noConversion"/>
  </si>
  <si>
    <t>BuffTagType2</t>
    <phoneticPr fontId="3" type="noConversion"/>
  </si>
  <si>
    <t>buff优先级(越小越低)</t>
    <phoneticPr fontId="3" type="noConversion"/>
  </si>
  <si>
    <t>tagGroup</t>
    <phoneticPr fontId="3" type="noConversion"/>
  </si>
  <si>
    <t>immuneTagGroups</t>
    <phoneticPr fontId="3" type="noConversion"/>
  </si>
  <si>
    <t>(list#sep=;),BuffTagGroupType</t>
    <phoneticPr fontId="3" type="noConversion"/>
  </si>
  <si>
    <t>免疫TagGroup的buff</t>
    <phoneticPr fontId="3" type="noConversion"/>
  </si>
  <si>
    <t>BuffTagGroupType3</t>
    <phoneticPr fontId="3" type="noConversion"/>
  </si>
  <si>
    <t>BuffTagGroupType1</t>
    <phoneticPr fontId="3" type="noConversion"/>
  </si>
  <si>
    <t>BuffTagGroupType?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</si>
  <si>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</si>
  <si>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</si>
  <si>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</si>
  <si>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</si>
  <si>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Line1</t>
  </si>
  <si>
    <t>Circle1</t>
  </si>
  <si>
    <t>火焰</t>
    <phoneticPr fontId="3" type="noConversion"/>
  </si>
  <si>
    <t>毒雾</t>
    <phoneticPr fontId="3" type="noConversion"/>
  </si>
  <si>
    <t>直线火焰</t>
    <phoneticPr fontId="3" type="noConversion"/>
  </si>
  <si>
    <t>圆形毒雾</t>
    <phoneticPr fontId="3" type="noConversion"/>
  </si>
  <si>
    <t>ActionCallAutoUnitWhenUmbellate</t>
    <phoneticPr fontId="3" type="noConversion"/>
  </si>
  <si>
    <t>(list#sep=;),float</t>
    <phoneticPr fontId="3" type="noConversion"/>
  </si>
  <si>
    <t>BuffOnTick1</t>
    <phoneticPr fontId="3" type="noConversion"/>
  </si>
  <si>
    <t>ActionCallSelectLast</t>
    <phoneticPr fontId="3" type="noConversion"/>
  </si>
  <si>
    <t>AttackArea_Line1</t>
  </si>
  <si>
    <t>ActionCallAutoSelf</t>
  </si>
  <si>
    <t>BuffResetDuration_2</t>
    <phoneticPr fontId="3" type="noConversion"/>
  </si>
  <si>
    <t>true;1;false;false;"";0,0,0;0,0,0;false;false;true;100;360;false</t>
    <phoneticPr fontId="3" type="noConversion"/>
  </si>
  <si>
    <t>BuffRemove_3</t>
  </si>
  <si>
    <t>AttackGetGold1</t>
    <phoneticPr fontId="3" type="noConversion"/>
  </si>
  <si>
    <t>攻击偷钱</t>
    <phoneticPr fontId="3" type="noConversion"/>
  </si>
  <si>
    <t>UnitOnHit</t>
  </si>
  <si>
    <t>AutoGetGold1</t>
    <phoneticPr fontId="3" type="noConversion"/>
  </si>
  <si>
    <t>自动加钱</t>
    <phoneticPr fontId="3" type="noConversion"/>
  </si>
  <si>
    <t>BuffOnTick1</t>
  </si>
  <si>
    <t>CoinAdd_Attack_1</t>
    <phoneticPr fontId="3" type="noConversion"/>
  </si>
  <si>
    <t>CoinAdd_Auto_1</t>
    <phoneticPr fontId="3" type="noConversion"/>
  </si>
  <si>
    <t>BuffOnRefresh</t>
  </si>
  <si>
    <t>BuffResetDuration_2</t>
  </si>
  <si>
    <t>AttackArea_Circle1</t>
  </si>
  <si>
    <t>ActionCallSelectLast</t>
  </si>
  <si>
    <t>BuffStackCountChg_Reduce1</t>
    <phoneticPr fontId="3" type="noConversion"/>
  </si>
  <si>
    <t>伴随buff的特效</t>
    <phoneticPr fontId="3" type="noConversion"/>
  </si>
  <si>
    <t>EffectCreate_PlayerLine1</t>
    <phoneticPr fontId="3" type="noConversion"/>
  </si>
  <si>
    <t>EffectCreate_PlayerCircle1</t>
    <phoneticPr fontId="3" type="noConversion"/>
  </si>
  <si>
    <t>FaceTo_Forward_ForceSetFace</t>
  </si>
  <si>
    <t>HitBack1</t>
    <phoneticPr fontId="3" type="noConversion"/>
  </si>
  <si>
    <t>攻击产生击退</t>
    <phoneticPr fontId="3" type="noConversion"/>
  </si>
  <si>
    <t>BeHitBack1</t>
    <phoneticPr fontId="3" type="noConversion"/>
  </si>
  <si>
    <t>被击退</t>
    <phoneticPr fontId="3" type="noConversion"/>
  </si>
  <si>
    <t>BuffAdd_BeHitBack1</t>
    <phoneticPr fontId="3" type="noConversion"/>
  </si>
  <si>
    <t>定身：无法移动，可以普攻，无法使用像晕眩状态的大部分技能，但被定住可以普攻，就像是被白起大招嘲讽一样的状态</t>
  </si>
  <si>
    <t>眩晕：无法移动，无法转身，无法普攻，无法使用大部分技能，但是可以使用净化、清除技能</t>
  </si>
  <si>
    <t>冰冻：应该是固定当前时刻动作的眩晕</t>
  </si>
  <si>
    <t>击飞：被击飞的目标原地降落</t>
  </si>
  <si>
    <t>击退：被击退的目标向施法者反方向移动。</t>
  </si>
  <si>
    <t>击开：被击开的目标向与施法方向垂直的方向移动</t>
  </si>
  <si>
    <t>牵引：牵引目标至施法方向。</t>
  </si>
  <si>
    <t>致盲：效果是被致盲的单位的平砍不造成伤害</t>
  </si>
  <si>
    <t>缴械，效果是目标不能普通攻击</t>
  </si>
  <si>
    <t>缠绕：目标不可以控制移动并且攻击，附加一切定身效果。可以认为是定身+缴械</t>
  </si>
  <si>
    <t>魅惑：目标会试图向施法者方向移动并且减速</t>
  </si>
  <si>
    <t>恐惧：目标会向随机方向移动并且减速</t>
  </si>
  <si>
    <t>逃跑：目标会被极短的时间内定身，之后向施法者相反的方向移动并减速</t>
  </si>
  <si>
    <t>嘲讽：目标会尝试攻击施法者</t>
  </si>
  <si>
    <t>沉默：目标不能使用任何技能及闪现传送</t>
  </si>
  <si>
    <t>无敌：几乎不受到所有的伤害和效果影响</t>
  </si>
  <si>
    <t>隐身：不可被其他人看见(不被主动搜索到)</t>
  </si>
  <si>
    <t>selfEffectList</t>
    <phoneticPr fontId="3" type="noConversion"/>
  </si>
  <si>
    <t>(list#sep=;),string#ref=ActionCfg_EffectCreateCategory</t>
    <phoneticPr fontId="3" type="noConversion"/>
  </si>
  <si>
    <t>伴随buff的动作</t>
    <phoneticPr fontId="3" type="noConversion"/>
  </si>
  <si>
    <t>string#ref=ActionCfg_PlayAnimatorCategory?</t>
    <phoneticPr fontId="3" type="noConversion"/>
  </si>
  <si>
    <t>PlayAnimator_1</t>
  </si>
  <si>
    <t>selfPlayAnimator</t>
    <phoneticPr fontId="3" type="noConversion"/>
  </si>
  <si>
    <r>
      <t>Line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</si>
  <si>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Line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</si>
  <si>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EffectCreate_PlayerLine2</t>
    <phoneticPr fontId="3" type="noConversion"/>
  </si>
  <si>
    <t>EffectCreate_PlayerLine3</t>
    <phoneticPr fontId="3" type="noConversion"/>
  </si>
  <si>
    <t>tagGroup标志(同组只会有一个生效)</t>
    <phoneticPr fontId="3" type="noConversion"/>
  </si>
  <si>
    <t>removeTagGroups</t>
    <phoneticPr fontId="3" type="noConversion"/>
  </si>
  <si>
    <t>removeTags</t>
    <phoneticPr fontId="3" type="noConversion"/>
  </si>
  <si>
    <t>免疫哪个类型的buff(这个新增的buff会加不上)</t>
    <phoneticPr fontId="3" type="noConversion"/>
  </si>
  <si>
    <t>移除哪个类型的buff</t>
    <phoneticPr fontId="3" type="noConversion"/>
  </si>
  <si>
    <t>移除TagGroup的buff</t>
    <phoneticPr fontId="3" type="noConversion"/>
  </si>
  <si>
    <t>Slow</t>
    <phoneticPr fontId="3" type="noConversion"/>
  </si>
  <si>
    <t>减速</t>
    <phoneticPr fontId="3" type="noConversion"/>
  </si>
  <si>
    <t>减cd</t>
    <phoneticPr fontId="3" type="noConversion"/>
  </si>
  <si>
    <t>加攻击</t>
    <phoneticPr fontId="3" type="noConversion"/>
  </si>
  <si>
    <t>AttackUp</t>
    <phoneticPr fontId="3" type="noConversion"/>
  </si>
  <si>
    <t>UnitChgSaveSelectObj</t>
  </si>
  <si>
    <t>BuffRemove_1</t>
  </si>
  <si>
    <t>EffectCreate_TowerTime_Hit1</t>
    <phoneticPr fontId="3" type="noConversion"/>
  </si>
  <si>
    <t>为队友释放减cd</t>
    <phoneticPr fontId="3" type="noConversion"/>
  </si>
  <si>
    <t>ActionCallAutoUnitWhenUmbellate</t>
  </si>
  <si>
    <t>CDDown2</t>
    <phoneticPr fontId="3" type="noConversion"/>
  </si>
  <si>
    <t>CDDown3</t>
    <phoneticPr fontId="3" type="noConversion"/>
  </si>
  <si>
    <t>CDDown1</t>
    <phoneticPr fontId="3" type="noConversion"/>
  </si>
  <si>
    <t>EffectCreate_TowerTime_Hit2</t>
    <phoneticPr fontId="3" type="noConversion"/>
  </si>
  <si>
    <t>EffectCreate_TowerTime_Hit3</t>
    <phoneticPr fontId="3" type="noConversion"/>
  </si>
  <si>
    <t>AddCDDown1</t>
    <phoneticPr fontId="3" type="noConversion"/>
  </si>
  <si>
    <t>AddCDDown2</t>
    <phoneticPr fontId="3" type="noConversion"/>
  </si>
  <si>
    <t>AddCDDown3</t>
    <phoneticPr fontId="3" type="noConversion"/>
  </si>
  <si>
    <t>强化1</t>
    <phoneticPr fontId="3" type="noConversion"/>
  </si>
  <si>
    <t>强化2</t>
    <phoneticPr fontId="3" type="noConversion"/>
  </si>
  <si>
    <t>强化3</t>
    <phoneticPr fontId="3" type="noConversion"/>
  </si>
  <si>
    <t>减cd1</t>
    <phoneticPr fontId="3" type="noConversion"/>
  </si>
  <si>
    <t>减cd2</t>
    <phoneticPr fontId="3" type="noConversion"/>
  </si>
  <si>
    <t>减cd3</t>
    <phoneticPr fontId="3" type="noConversion"/>
  </si>
  <si>
    <t>BuffAdd_CDDown1</t>
  </si>
  <si>
    <t>BuffAdd_CDDown2</t>
    <phoneticPr fontId="3" type="noConversion"/>
  </si>
  <si>
    <t>BuffAdd_CDDown3</t>
    <phoneticPr fontId="3" type="noConversion"/>
  </si>
  <si>
    <t>true;-1;true;false;"";0,0,0;0,0,0;false;true;true;5;360;false</t>
    <phoneticPr fontId="3" type="noConversion"/>
  </si>
  <si>
    <t>是否忽略发起者而进行合并</t>
    <phoneticPr fontId="3" type="noConversion"/>
  </si>
  <si>
    <t>isIgnoreCasterActor</t>
  </si>
  <si>
    <t>bool</t>
    <phoneticPr fontId="3" type="noConversion"/>
  </si>
  <si>
    <t>BuffTagGroupCDDown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</si>
</sst>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0" xfId="2" applyBorder="1" applyAlignment="1"/>
    <xf numFmtId="0" fontId="5" fillId="0" borderId="0" xfId="0" applyFont="1" applyAlignment="1">
      <alignment vertical="center"/>
    </xf>
    <xf numFmtId="0" fontId="0" fillId="4" borderId="0" xfId="0" applyFill="1"/>
    <xf numFmtId="0" fontId="5" fillId="4" borderId="0" xfId="0" applyFont="1" applyFill="1"/>
    <xf numFmtId="0" fontId="5" fillId="4" borderId="0" xfId="0" applyFont="1" applyFill="1" applyAlignment="1">
      <alignment vertical="center"/>
    </xf>
    <xf numFmtId="49" fontId="5" fillId="4" borderId="0" xfId="0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2" fillId="3" borderId="5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0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"/>
  <sheetViews>
    <sheetView tabSelected="1" workbookViewId="0">
      <pane xSplit="5" ySplit="6" topLeftCell="N19" activePane="bottomRight" state="frozen"/>
      <selection pane="topRight" activeCell="F1" sqref="F1"/>
      <selection pane="bottomLeft" activeCell="A7" sqref="A7"/>
      <selection pane="bottomRight" activeCell="R39" sqref="R39"/>
    </sheetView>
  </sheetViews>
  <sheetFormatPr defaultColWidth="9" defaultRowHeight="14.25" x14ac:dyDescent="0.2"/>
  <cols>
    <col min="1" max="1" width="8.75" bestFit="1" customWidth="1"/>
    <col min="2" max="2" width="4.5" bestFit="1" customWidth="1"/>
    <col min="3" max="3" width="15" bestFit="1" customWidth="1"/>
    <col min="4" max="4" width="10.625" customWidth="1"/>
    <col min="5" max="5" width="6.125" bestFit="1" customWidth="1"/>
    <col min="6" max="6" width="30" bestFit="1" customWidth="1"/>
    <col min="7" max="7" width="9" bestFit="1" customWidth="1"/>
    <col min="8" max="8" width="21.875" bestFit="1" customWidth="1"/>
    <col min="9" max="9" width="18.625" bestFit="1" customWidth="1"/>
    <col min="10" max="10" width="19.125" customWidth="1"/>
    <col min="11" max="11" width="19.625" customWidth="1"/>
    <col min="12" max="12" width="21.875" bestFit="1" customWidth="1"/>
    <col min="13" max="13" width="27.625" bestFit="1" customWidth="1"/>
    <col min="14" max="15" width="27.625" customWidth="1"/>
    <col min="16" max="16" width="16.375" bestFit="1" customWidth="1"/>
    <col min="17" max="17" width="19.75" bestFit="1" customWidth="1"/>
    <col min="18" max="18" width="12.375" bestFit="1" customWidth="1"/>
    <col min="19" max="19" width="12.375" customWidth="1"/>
    <col min="20" max="20" width="15.5" bestFit="1" customWidth="1"/>
    <col min="21" max="21" width="19.25" bestFit="1" customWidth="1"/>
    <col min="22" max="22" width="20.625" bestFit="1" customWidth="1"/>
    <col min="23" max="23" width="22.875" bestFit="1" customWidth="1"/>
    <col min="24" max="24" width="14.875" customWidth="1"/>
    <col min="25" max="25" width="10.625" customWidth="1"/>
    <col min="26" max="26" width="24.25" bestFit="1" customWidth="1"/>
    <col min="27" max="27" width="15.125" bestFit="1" customWidth="1"/>
  </cols>
  <sheetData>
    <row r="1" spans="1:41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44</v>
      </c>
      <c r="G1" s="3" t="s">
        <v>3</v>
      </c>
      <c r="H1" s="3" t="s">
        <v>32</v>
      </c>
      <c r="I1" s="3" t="s">
        <v>60</v>
      </c>
      <c r="J1" s="3" t="s">
        <v>137</v>
      </c>
      <c r="K1" s="3" t="s">
        <v>136</v>
      </c>
      <c r="L1" s="3" t="s">
        <v>41</v>
      </c>
      <c r="M1" s="3" t="s">
        <v>61</v>
      </c>
      <c r="N1" s="3" t="s">
        <v>125</v>
      </c>
      <c r="O1" s="3" t="s">
        <v>130</v>
      </c>
      <c r="P1" s="3" t="s">
        <v>49</v>
      </c>
      <c r="Q1" s="3" t="s">
        <v>19</v>
      </c>
      <c r="R1" s="3" t="s">
        <v>21</v>
      </c>
      <c r="S1" s="3" t="s">
        <v>170</v>
      </c>
      <c r="T1" s="3" t="s">
        <v>22</v>
      </c>
      <c r="U1" s="20" t="s">
        <v>23</v>
      </c>
      <c r="V1" s="21"/>
      <c r="W1" s="21"/>
      <c r="X1" s="21"/>
      <c r="Y1" s="21"/>
      <c r="Z1" s="21"/>
      <c r="AA1" s="2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 t="s">
        <v>28</v>
      </c>
      <c r="V2" s="3" t="s">
        <v>39</v>
      </c>
      <c r="W2" s="3" t="s">
        <v>24</v>
      </c>
      <c r="X2" s="9" t="s">
        <v>67</v>
      </c>
      <c r="Y2" s="9" t="s">
        <v>68</v>
      </c>
      <c r="Z2" s="22" t="s">
        <v>17</v>
      </c>
      <c r="AA2" s="23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1" customFormat="1" x14ac:dyDescent="0.2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9"/>
      <c r="Y3" s="9"/>
      <c r="Z3" s="9" t="s">
        <v>13</v>
      </c>
      <c r="AA3" s="10" t="s">
        <v>14</v>
      </c>
      <c r="AF3"/>
      <c r="AG3"/>
      <c r="AH3"/>
      <c r="AI3"/>
      <c r="AJ3"/>
      <c r="AK3"/>
      <c r="AL3"/>
      <c r="AM3"/>
      <c r="AN3"/>
      <c r="AO3"/>
    </row>
    <row r="4" spans="1:41" s="2" customFormat="1" x14ac:dyDescent="0.2">
      <c r="A4" s="4" t="s">
        <v>4</v>
      </c>
      <c r="B4" s="4"/>
      <c r="C4" s="4"/>
      <c r="D4" s="5" t="s">
        <v>12</v>
      </c>
      <c r="E4" s="4" t="s">
        <v>5</v>
      </c>
      <c r="F4" s="4" t="s">
        <v>47</v>
      </c>
      <c r="G4" s="4" t="s">
        <v>5</v>
      </c>
      <c r="H4" s="4" t="s">
        <v>42</v>
      </c>
      <c r="I4" s="4" t="s">
        <v>66</v>
      </c>
      <c r="J4" s="4" t="s">
        <v>42</v>
      </c>
      <c r="K4" s="4" t="s">
        <v>62</v>
      </c>
      <c r="L4" s="4" t="s">
        <v>42</v>
      </c>
      <c r="M4" s="4" t="s">
        <v>62</v>
      </c>
      <c r="N4" s="4" t="s">
        <v>126</v>
      </c>
      <c r="O4" s="4" t="s">
        <v>128</v>
      </c>
      <c r="P4" s="4" t="s">
        <v>48</v>
      </c>
      <c r="Q4" s="4" t="s">
        <v>20</v>
      </c>
      <c r="R4" s="4" t="s">
        <v>20</v>
      </c>
      <c r="S4" s="4" t="s">
        <v>171</v>
      </c>
      <c r="T4" s="4" t="s">
        <v>78</v>
      </c>
      <c r="U4" s="18" t="s">
        <v>31</v>
      </c>
      <c r="V4" s="19"/>
      <c r="W4" s="19"/>
      <c r="X4" s="19"/>
      <c r="Y4" s="19"/>
      <c r="Z4" s="19"/>
      <c r="AA4" s="19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2" customFormat="1" x14ac:dyDescent="0.2">
      <c r="A5" s="4" t="s">
        <v>6</v>
      </c>
      <c r="B5" s="4"/>
      <c r="C5" s="4"/>
      <c r="D5" s="4"/>
      <c r="E5" s="4"/>
      <c r="F5" s="4"/>
      <c r="G5" s="4" t="s">
        <v>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F5"/>
      <c r="AG5"/>
      <c r="AH5"/>
      <c r="AI5"/>
      <c r="AJ5"/>
      <c r="AK5"/>
      <c r="AL5"/>
      <c r="AM5"/>
      <c r="AN5"/>
      <c r="AO5"/>
    </row>
    <row r="6" spans="1:41" s="1" customFormat="1" x14ac:dyDescent="0.2">
      <c r="A6" s="3" t="s">
        <v>8</v>
      </c>
      <c r="B6" s="3"/>
      <c r="C6" s="3"/>
      <c r="D6" s="3" t="s">
        <v>9</v>
      </c>
      <c r="E6" s="3" t="s">
        <v>10</v>
      </c>
      <c r="F6" s="3" t="s">
        <v>45</v>
      </c>
      <c r="G6" s="3" t="s">
        <v>11</v>
      </c>
      <c r="H6" s="3" t="s">
        <v>33</v>
      </c>
      <c r="I6" s="3" t="s">
        <v>135</v>
      </c>
      <c r="J6" s="3" t="s">
        <v>139</v>
      </c>
      <c r="K6" s="3" t="s">
        <v>140</v>
      </c>
      <c r="L6" s="3" t="s">
        <v>138</v>
      </c>
      <c r="M6" s="3" t="s">
        <v>63</v>
      </c>
      <c r="N6" s="3" t="s">
        <v>99</v>
      </c>
      <c r="O6" s="3" t="s">
        <v>127</v>
      </c>
      <c r="P6" s="3" t="s">
        <v>50</v>
      </c>
      <c r="Q6" s="3" t="s">
        <v>59</v>
      </c>
      <c r="R6" s="3" t="s">
        <v>36</v>
      </c>
      <c r="S6" s="3" t="s">
        <v>169</v>
      </c>
      <c r="T6" s="3" t="s">
        <v>40</v>
      </c>
      <c r="U6" s="3" t="s">
        <v>37</v>
      </c>
      <c r="V6" s="3" t="s">
        <v>54</v>
      </c>
      <c r="W6" s="3" t="s">
        <v>38</v>
      </c>
      <c r="X6" s="3" t="s">
        <v>69</v>
      </c>
      <c r="Y6" s="3" t="s">
        <v>70</v>
      </c>
      <c r="Z6" s="3" t="s">
        <v>15</v>
      </c>
      <c r="AA6" s="3" t="s">
        <v>16</v>
      </c>
      <c r="AF6"/>
      <c r="AG6"/>
      <c r="AH6"/>
      <c r="AI6"/>
      <c r="AJ6"/>
      <c r="AK6"/>
      <c r="AL6"/>
      <c r="AM6"/>
      <c r="AN6"/>
      <c r="AO6"/>
    </row>
    <row r="7" spans="1:41" x14ac:dyDescent="0.2">
      <c r="B7" s="6" t="s">
        <v>18</v>
      </c>
      <c r="C7">
        <v>1</v>
      </c>
      <c r="D7" t="str">
        <f>B7&amp;"_"&amp;C7</f>
        <v>Buff_1</v>
      </c>
      <c r="E7" s="7"/>
      <c r="F7" s="11" t="s">
        <v>46</v>
      </c>
      <c r="G7" s="6"/>
      <c r="H7" s="6" t="s">
        <v>57</v>
      </c>
      <c r="I7" s="6" t="s">
        <v>65</v>
      </c>
      <c r="J7" s="6"/>
      <c r="K7" s="6"/>
      <c r="L7" s="6" t="s">
        <v>43</v>
      </c>
      <c r="M7" s="6" t="s">
        <v>64</v>
      </c>
      <c r="N7" s="6"/>
      <c r="O7" s="6"/>
      <c r="P7" s="6" t="s">
        <v>51</v>
      </c>
      <c r="Q7" s="6">
        <v>1</v>
      </c>
      <c r="R7" s="6">
        <v>19</v>
      </c>
      <c r="S7" s="6"/>
      <c r="T7" s="8">
        <v>4</v>
      </c>
      <c r="U7" s="6" t="s">
        <v>79</v>
      </c>
      <c r="V7" s="6">
        <v>0</v>
      </c>
      <c r="W7" s="6" t="s">
        <v>98</v>
      </c>
      <c r="X7" s="6"/>
      <c r="Y7" s="6"/>
      <c r="Z7" s="6" t="s">
        <v>26</v>
      </c>
      <c r="AA7" s="6" t="b">
        <v>1</v>
      </c>
    </row>
    <row r="8" spans="1:41" x14ac:dyDescent="0.2">
      <c r="B8" s="6"/>
      <c r="E8" s="7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8"/>
      <c r="U8" s="6" t="s">
        <v>56</v>
      </c>
      <c r="V8">
        <v>0</v>
      </c>
      <c r="W8" s="6" t="s">
        <v>55</v>
      </c>
      <c r="X8" s="6"/>
      <c r="Y8" s="6"/>
      <c r="Z8" s="6" t="s">
        <v>26</v>
      </c>
      <c r="AA8" s="6" t="b">
        <v>1</v>
      </c>
    </row>
    <row r="9" spans="1:41" x14ac:dyDescent="0.2">
      <c r="B9" s="6"/>
      <c r="E9" s="7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8"/>
      <c r="U9" s="6" t="s">
        <v>79</v>
      </c>
      <c r="V9">
        <v>0</v>
      </c>
      <c r="W9" s="6" t="s">
        <v>85</v>
      </c>
      <c r="X9" s="6"/>
      <c r="Y9" s="6"/>
      <c r="Z9" s="6" t="s">
        <v>26</v>
      </c>
      <c r="AA9" s="6" t="b">
        <v>1</v>
      </c>
    </row>
    <row r="10" spans="1:41" x14ac:dyDescent="0.2">
      <c r="B10" s="6" t="s">
        <v>18</v>
      </c>
      <c r="C10">
        <v>2</v>
      </c>
      <c r="D10" t="str">
        <f>B10&amp;"_"&amp;C10</f>
        <v>Buff_2</v>
      </c>
      <c r="E10" s="7"/>
      <c r="F10" s="11"/>
      <c r="G10" s="6"/>
      <c r="H10" s="6" t="s">
        <v>43</v>
      </c>
      <c r="I10" s="6" t="s">
        <v>64</v>
      </c>
      <c r="J10" s="6"/>
      <c r="K10" s="6"/>
      <c r="L10" s="6"/>
      <c r="M10" s="6"/>
      <c r="N10" s="6"/>
      <c r="O10" s="6"/>
      <c r="P10" s="6" t="s">
        <v>53</v>
      </c>
      <c r="Q10" s="6">
        <v>1</v>
      </c>
      <c r="R10" s="6">
        <v>11</v>
      </c>
      <c r="S10" s="6"/>
      <c r="T10" s="8">
        <v>3</v>
      </c>
      <c r="U10" s="6" t="s">
        <v>29</v>
      </c>
      <c r="V10" s="6">
        <v>0</v>
      </c>
      <c r="W10" s="6" t="s">
        <v>25</v>
      </c>
      <c r="X10" s="6"/>
      <c r="Y10" s="6"/>
      <c r="Z10" s="6" t="s">
        <v>34</v>
      </c>
      <c r="AA10" s="6" t="b">
        <v>1</v>
      </c>
    </row>
    <row r="11" spans="1:41" x14ac:dyDescent="0.2">
      <c r="B11" s="6"/>
      <c r="E11" s="7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6" t="s">
        <v>30</v>
      </c>
      <c r="V11" s="6">
        <v>0</v>
      </c>
      <c r="W11" s="6" t="s">
        <v>25</v>
      </c>
      <c r="X11" s="6"/>
      <c r="Y11" s="6"/>
      <c r="Z11" s="6" t="s">
        <v>35</v>
      </c>
      <c r="AA11" s="6" t="b">
        <v>1</v>
      </c>
    </row>
    <row r="12" spans="1:41" x14ac:dyDescent="0.2">
      <c r="B12" s="6" t="s">
        <v>18</v>
      </c>
      <c r="C12">
        <v>3</v>
      </c>
      <c r="D12" t="str">
        <f>B12&amp;"_"&amp;C12</f>
        <v>Buff_3</v>
      </c>
      <c r="E12" s="7"/>
      <c r="F12" s="11"/>
      <c r="G12" s="6"/>
      <c r="H12" s="6" t="s">
        <v>58</v>
      </c>
      <c r="I12" s="6"/>
      <c r="J12" s="6"/>
      <c r="K12" s="6"/>
      <c r="L12" s="6"/>
      <c r="M12" s="6"/>
      <c r="N12" s="6"/>
      <c r="O12" s="6"/>
      <c r="P12" s="6" t="s">
        <v>52</v>
      </c>
      <c r="Q12" s="6">
        <v>1</v>
      </c>
      <c r="R12" s="6">
        <v>7</v>
      </c>
      <c r="S12" s="6"/>
      <c r="T12" s="8">
        <v>4</v>
      </c>
      <c r="U12" s="6" t="s">
        <v>30</v>
      </c>
      <c r="V12" s="6">
        <v>0</v>
      </c>
      <c r="W12" s="6" t="s">
        <v>25</v>
      </c>
      <c r="X12" s="6"/>
      <c r="Y12" s="6"/>
      <c r="Z12" s="6" t="s">
        <v>27</v>
      </c>
      <c r="AA12" s="6" t="b">
        <v>1</v>
      </c>
    </row>
    <row r="13" spans="1:41" s="13" customFormat="1" x14ac:dyDescent="0.2">
      <c r="B13" s="14" t="s">
        <v>18</v>
      </c>
      <c r="C13" s="13" t="s">
        <v>71</v>
      </c>
      <c r="D13" s="13" t="str">
        <f t="shared" ref="D13:D24" si="0">B13&amp;"_"&amp;C13</f>
        <v>Buff_Line1</v>
      </c>
      <c r="E13" s="14" t="s">
        <v>73</v>
      </c>
      <c r="G13" s="14" t="s">
        <v>75</v>
      </c>
      <c r="H13" s="14"/>
      <c r="I13" s="14"/>
      <c r="J13" s="14"/>
      <c r="K13" s="14"/>
      <c r="L13" s="14"/>
      <c r="M13" s="14"/>
      <c r="N13" s="14" t="s">
        <v>100</v>
      </c>
      <c r="O13" s="14" t="s">
        <v>129</v>
      </c>
      <c r="P13" s="14" t="s">
        <v>51</v>
      </c>
      <c r="Q13" s="14">
        <v>1</v>
      </c>
      <c r="R13" s="14">
        <v>1</v>
      </c>
      <c r="S13" s="14"/>
      <c r="T13" s="15">
        <v>0.2</v>
      </c>
      <c r="U13" s="14" t="s">
        <v>56</v>
      </c>
      <c r="V13" s="13">
        <v>0</v>
      </c>
      <c r="W13" s="14" t="s">
        <v>83</v>
      </c>
      <c r="Z13" s="13" t="s">
        <v>82</v>
      </c>
      <c r="AA13" s="13" t="b">
        <v>0</v>
      </c>
    </row>
    <row r="14" spans="1:41" s="13" customFormat="1" x14ac:dyDescent="0.2">
      <c r="B14" s="14"/>
      <c r="E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4" t="s">
        <v>79</v>
      </c>
      <c r="V14" s="14">
        <v>0</v>
      </c>
      <c r="W14" s="14" t="s">
        <v>102</v>
      </c>
      <c r="Y14" s="14"/>
      <c r="Z14" s="15" t="s">
        <v>77</v>
      </c>
      <c r="AA14" s="16" t="s">
        <v>84</v>
      </c>
    </row>
    <row r="15" spans="1:41" s="13" customFormat="1" x14ac:dyDescent="0.2">
      <c r="B15" s="14"/>
      <c r="E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4" t="s">
        <v>79</v>
      </c>
      <c r="V15" s="14">
        <v>0</v>
      </c>
      <c r="W15" s="13" t="s">
        <v>81</v>
      </c>
      <c r="Y15" s="14"/>
      <c r="Z15" s="15" t="s">
        <v>80</v>
      </c>
      <c r="AA15" s="15" t="b">
        <v>0</v>
      </c>
    </row>
    <row r="16" spans="1:41" s="13" customFormat="1" x14ac:dyDescent="0.2">
      <c r="B16" s="14" t="s">
        <v>18</v>
      </c>
      <c r="C16" s="14" t="s">
        <v>131</v>
      </c>
      <c r="D16" s="13" t="str">
        <f t="shared" ref="D16" si="1">B16&amp;"_"&amp;C16</f>
        <v>Buff_Line2</v>
      </c>
      <c r="E16" s="14" t="s">
        <v>73</v>
      </c>
      <c r="G16" s="14" t="s">
        <v>75</v>
      </c>
      <c r="H16" s="14"/>
      <c r="I16" s="14"/>
      <c r="J16" s="14"/>
      <c r="K16" s="14"/>
      <c r="L16" s="14"/>
      <c r="M16" s="14"/>
      <c r="N16" s="14" t="s">
        <v>133</v>
      </c>
      <c r="O16" s="14" t="s">
        <v>129</v>
      </c>
      <c r="P16" s="14" t="s">
        <v>51</v>
      </c>
      <c r="Q16" s="14">
        <v>1</v>
      </c>
      <c r="R16" s="14">
        <v>1</v>
      </c>
      <c r="S16" s="14"/>
      <c r="T16" s="15">
        <v>0.2</v>
      </c>
      <c r="U16" s="14" t="s">
        <v>56</v>
      </c>
      <c r="V16" s="13">
        <v>0</v>
      </c>
      <c r="W16" s="14" t="s">
        <v>83</v>
      </c>
      <c r="Z16" s="13" t="s">
        <v>82</v>
      </c>
      <c r="AA16" s="13" t="b">
        <v>0</v>
      </c>
    </row>
    <row r="17" spans="2:27" s="13" customFormat="1" x14ac:dyDescent="0.2">
      <c r="B17" s="14"/>
      <c r="E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4" t="s">
        <v>79</v>
      </c>
      <c r="V17" s="14">
        <v>0</v>
      </c>
      <c r="W17" s="14" t="s">
        <v>102</v>
      </c>
      <c r="Y17" s="14"/>
      <c r="Z17" s="15" t="s">
        <v>77</v>
      </c>
      <c r="AA17" s="16" t="s">
        <v>84</v>
      </c>
    </row>
    <row r="18" spans="2:27" s="13" customFormat="1" x14ac:dyDescent="0.2">
      <c r="B18" s="14"/>
      <c r="E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4" t="s">
        <v>79</v>
      </c>
      <c r="V18" s="14">
        <v>0</v>
      </c>
      <c r="W18" s="13" t="s">
        <v>81</v>
      </c>
      <c r="Y18" s="14"/>
      <c r="Z18" s="15" t="s">
        <v>80</v>
      </c>
      <c r="AA18" s="15" t="b">
        <v>0</v>
      </c>
    </row>
    <row r="19" spans="2:27" s="13" customFormat="1" x14ac:dyDescent="0.2">
      <c r="B19" s="14" t="s">
        <v>18</v>
      </c>
      <c r="C19" s="14" t="s">
        <v>132</v>
      </c>
      <c r="D19" s="13" t="str">
        <f t="shared" ref="D19" si="2">B19&amp;"_"&amp;C19</f>
        <v>Buff_Line3</v>
      </c>
      <c r="E19" s="14" t="s">
        <v>73</v>
      </c>
      <c r="G19" s="14" t="s">
        <v>75</v>
      </c>
      <c r="H19" s="14"/>
      <c r="I19" s="14"/>
      <c r="J19" s="14"/>
      <c r="K19" s="14"/>
      <c r="L19" s="14"/>
      <c r="M19" s="14"/>
      <c r="N19" s="14" t="s">
        <v>134</v>
      </c>
      <c r="O19" s="14" t="s">
        <v>129</v>
      </c>
      <c r="P19" s="14" t="s">
        <v>51</v>
      </c>
      <c r="Q19" s="14">
        <v>1</v>
      </c>
      <c r="R19" s="14">
        <v>1</v>
      </c>
      <c r="S19" s="14"/>
      <c r="T19" s="15">
        <v>0.2</v>
      </c>
      <c r="U19" s="14" t="s">
        <v>56</v>
      </c>
      <c r="V19" s="13">
        <v>0</v>
      </c>
      <c r="W19" s="14" t="s">
        <v>83</v>
      </c>
      <c r="Z19" s="13" t="s">
        <v>82</v>
      </c>
      <c r="AA19" s="13" t="b">
        <v>0</v>
      </c>
    </row>
    <row r="20" spans="2:27" s="13" customFormat="1" x14ac:dyDescent="0.2">
      <c r="B20" s="14"/>
      <c r="E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4" t="s">
        <v>79</v>
      </c>
      <c r="V20" s="14">
        <v>0</v>
      </c>
      <c r="W20" s="14" t="s">
        <v>102</v>
      </c>
      <c r="Y20" s="14"/>
      <c r="Z20" s="15" t="s">
        <v>77</v>
      </c>
      <c r="AA20" s="16" t="s">
        <v>84</v>
      </c>
    </row>
    <row r="21" spans="2:27" s="13" customFormat="1" x14ac:dyDescent="0.2">
      <c r="B21" s="14"/>
      <c r="E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4" t="s">
        <v>79</v>
      </c>
      <c r="V21" s="14">
        <v>0</v>
      </c>
      <c r="W21" s="13" t="s">
        <v>81</v>
      </c>
      <c r="Y21" s="14"/>
      <c r="Z21" s="15" t="s">
        <v>80</v>
      </c>
      <c r="AA21" s="15" t="b">
        <v>0</v>
      </c>
    </row>
    <row r="22" spans="2:27" s="13" customFormat="1" x14ac:dyDescent="0.2">
      <c r="B22" s="14"/>
      <c r="E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7"/>
    </row>
    <row r="23" spans="2:27" s="13" customFormat="1" x14ac:dyDescent="0.2">
      <c r="B23" s="14"/>
      <c r="E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7"/>
    </row>
    <row r="24" spans="2:27" x14ac:dyDescent="0.2">
      <c r="B24" s="6" t="s">
        <v>18</v>
      </c>
      <c r="C24" t="s">
        <v>72</v>
      </c>
      <c r="D24" t="str">
        <f t="shared" si="0"/>
        <v>Buff_Circle1</v>
      </c>
      <c r="E24" s="6" t="s">
        <v>74</v>
      </c>
      <c r="G24" s="6" t="s">
        <v>76</v>
      </c>
      <c r="N24" s="6" t="s">
        <v>101</v>
      </c>
      <c r="O24" s="6" t="s">
        <v>129</v>
      </c>
      <c r="P24" s="6" t="s">
        <v>51</v>
      </c>
      <c r="Q24">
        <v>1</v>
      </c>
      <c r="R24" s="6">
        <v>1</v>
      </c>
      <c r="S24" s="6"/>
      <c r="T24" s="12">
        <v>0.2</v>
      </c>
      <c r="U24" s="13" t="s">
        <v>94</v>
      </c>
      <c r="V24" s="13">
        <v>0</v>
      </c>
      <c r="W24" s="13" t="s">
        <v>95</v>
      </c>
      <c r="Z24" s="13" t="s">
        <v>82</v>
      </c>
      <c r="AA24" s="13" t="b">
        <v>0</v>
      </c>
    </row>
    <row r="25" spans="2:27" x14ac:dyDescent="0.2">
      <c r="F25" s="6"/>
      <c r="U25" s="6" t="s">
        <v>91</v>
      </c>
      <c r="V25" s="6">
        <v>0</v>
      </c>
      <c r="W25" t="s">
        <v>96</v>
      </c>
      <c r="Y25" s="6"/>
      <c r="Z25" s="12" t="s">
        <v>97</v>
      </c>
      <c r="AA25" s="12" t="b">
        <v>0</v>
      </c>
    </row>
    <row r="27" spans="2:27" x14ac:dyDescent="0.2">
      <c r="W27" s="6"/>
    </row>
    <row r="28" spans="2:27" x14ac:dyDescent="0.2">
      <c r="B28" s="6"/>
      <c r="E28" s="6"/>
      <c r="G28" s="6"/>
      <c r="P28" s="6"/>
      <c r="R28" s="6"/>
      <c r="S28" s="6"/>
      <c r="T28" s="12"/>
    </row>
    <row r="29" spans="2:27" x14ac:dyDescent="0.2">
      <c r="B29" s="6" t="s">
        <v>18</v>
      </c>
      <c r="C29" s="6" t="s">
        <v>86</v>
      </c>
      <c r="D29" t="str">
        <f t="shared" ref="D29" si="3">B29&amp;"_"&amp;C29</f>
        <v>Buff_AttackGetGold1</v>
      </c>
      <c r="E29" s="6" t="s">
        <v>87</v>
      </c>
      <c r="G29" s="6" t="s">
        <v>87</v>
      </c>
      <c r="P29" s="6" t="s">
        <v>51</v>
      </c>
      <c r="Q29">
        <v>1</v>
      </c>
      <c r="R29" s="6">
        <v>1</v>
      </c>
      <c r="S29" s="6"/>
      <c r="T29" s="12">
        <v>0</v>
      </c>
      <c r="U29" t="s">
        <v>88</v>
      </c>
      <c r="V29">
        <v>0</v>
      </c>
      <c r="W29" s="6" t="s">
        <v>92</v>
      </c>
      <c r="Z29" t="s">
        <v>82</v>
      </c>
      <c r="AA29" t="b">
        <v>0</v>
      </c>
    </row>
    <row r="30" spans="2:27" x14ac:dyDescent="0.2">
      <c r="B30" s="6"/>
      <c r="C30" s="6"/>
      <c r="E30" s="6"/>
      <c r="G30" s="6"/>
      <c r="P30" s="6"/>
      <c r="R30" s="6"/>
      <c r="S30" s="6"/>
      <c r="T30" s="12"/>
      <c r="W30" s="6"/>
    </row>
    <row r="31" spans="2:27" x14ac:dyDescent="0.2">
      <c r="B31" s="6" t="s">
        <v>18</v>
      </c>
      <c r="C31" s="6" t="s">
        <v>89</v>
      </c>
      <c r="D31" t="str">
        <f t="shared" ref="D31" si="4">B31&amp;"_"&amp;C31</f>
        <v>Buff_AutoGetGold1</v>
      </c>
      <c r="E31" s="6" t="s">
        <v>90</v>
      </c>
      <c r="G31" s="6" t="s">
        <v>90</v>
      </c>
      <c r="P31" s="6" t="s">
        <v>51</v>
      </c>
      <c r="Q31">
        <v>1</v>
      </c>
      <c r="R31" s="6">
        <v>1</v>
      </c>
      <c r="S31" s="6"/>
      <c r="T31" s="12">
        <v>2</v>
      </c>
      <c r="U31" t="s">
        <v>91</v>
      </c>
      <c r="V31">
        <v>0</v>
      </c>
      <c r="W31" s="6" t="s">
        <v>93</v>
      </c>
      <c r="Z31" t="s">
        <v>82</v>
      </c>
      <c r="AA31" t="b">
        <v>0</v>
      </c>
    </row>
    <row r="32" spans="2:27" x14ac:dyDescent="0.2">
      <c r="Y32" s="6"/>
    </row>
    <row r="33" spans="2:28" x14ac:dyDescent="0.2">
      <c r="B33" s="6" t="s">
        <v>18</v>
      </c>
      <c r="C33" s="6" t="s">
        <v>103</v>
      </c>
      <c r="D33" t="str">
        <f t="shared" ref="D33" si="5">B33&amp;"_"&amp;C33</f>
        <v>Buff_HitBack1</v>
      </c>
      <c r="E33" s="6" t="s">
        <v>104</v>
      </c>
      <c r="G33" s="6" t="s">
        <v>104</v>
      </c>
      <c r="P33" s="6" t="s">
        <v>51</v>
      </c>
      <c r="Q33">
        <v>1</v>
      </c>
      <c r="R33" s="6">
        <v>1</v>
      </c>
      <c r="S33" s="6"/>
      <c r="T33" s="12">
        <v>0</v>
      </c>
      <c r="U33" t="s">
        <v>88</v>
      </c>
      <c r="V33">
        <v>0</v>
      </c>
      <c r="W33" s="6" t="s">
        <v>107</v>
      </c>
      <c r="Z33" s="6" t="s">
        <v>27</v>
      </c>
      <c r="AA33" t="b">
        <v>0</v>
      </c>
    </row>
    <row r="34" spans="2:28" x14ac:dyDescent="0.2">
      <c r="B34" s="6" t="s">
        <v>18</v>
      </c>
      <c r="C34" s="6" t="s">
        <v>105</v>
      </c>
      <c r="D34" t="str">
        <f t="shared" ref="D34:D41" si="6">B34&amp;"_"&amp;C34</f>
        <v>Buff_BeHitBack1</v>
      </c>
      <c r="E34" s="6" t="s">
        <v>106</v>
      </c>
      <c r="G34" s="6" t="s">
        <v>106</v>
      </c>
      <c r="P34" s="6" t="s">
        <v>51</v>
      </c>
      <c r="Q34">
        <v>1</v>
      </c>
      <c r="R34" s="6">
        <v>1</v>
      </c>
      <c r="S34" s="6"/>
      <c r="T34" s="12">
        <v>0</v>
      </c>
      <c r="U34" s="6"/>
      <c r="W34" s="6"/>
    </row>
    <row r="35" spans="2:28" x14ac:dyDescent="0.2">
      <c r="B35" s="6" t="s">
        <v>18</v>
      </c>
      <c r="C35" s="6" t="s">
        <v>141</v>
      </c>
      <c r="D35" t="str">
        <f t="shared" si="6"/>
        <v>Buff_Slow</v>
      </c>
      <c r="E35" s="6" t="s">
        <v>142</v>
      </c>
      <c r="G35" s="6" t="s">
        <v>142</v>
      </c>
      <c r="P35" s="6" t="s">
        <v>52</v>
      </c>
      <c r="Q35">
        <v>1</v>
      </c>
      <c r="R35" s="6">
        <v>1</v>
      </c>
      <c r="S35" s="6" t="b">
        <v>1</v>
      </c>
      <c r="T35" s="12">
        <v>0</v>
      </c>
      <c r="U35" s="14" t="s">
        <v>56</v>
      </c>
      <c r="V35" s="13">
        <v>0</v>
      </c>
      <c r="W35" s="14" t="s">
        <v>83</v>
      </c>
      <c r="Z35" s="13" t="s">
        <v>82</v>
      </c>
      <c r="AA35" s="13" t="b">
        <v>0</v>
      </c>
    </row>
    <row r="36" spans="2:28" x14ac:dyDescent="0.2">
      <c r="B36" s="6" t="s">
        <v>18</v>
      </c>
      <c r="C36" s="6" t="s">
        <v>153</v>
      </c>
      <c r="D36" t="str">
        <f t="shared" si="6"/>
        <v>Buff_CDDown1</v>
      </c>
      <c r="E36" s="6" t="s">
        <v>162</v>
      </c>
      <c r="G36" s="6" t="s">
        <v>143</v>
      </c>
      <c r="I36" t="s">
        <v>172</v>
      </c>
      <c r="N36" s="6" t="s">
        <v>148</v>
      </c>
      <c r="P36" s="6" t="s">
        <v>51</v>
      </c>
      <c r="Q36">
        <v>1</v>
      </c>
      <c r="R36" s="6">
        <v>1</v>
      </c>
      <c r="S36" s="6" t="b">
        <v>1</v>
      </c>
      <c r="T36" s="12">
        <v>1</v>
      </c>
      <c r="U36" s="14" t="s">
        <v>56</v>
      </c>
      <c r="V36" s="13">
        <v>0</v>
      </c>
      <c r="W36" s="14" t="s">
        <v>83</v>
      </c>
      <c r="X36" s="13"/>
      <c r="Y36" s="13"/>
      <c r="Z36" s="13" t="s">
        <v>82</v>
      </c>
      <c r="AA36" s="13" t="b">
        <v>0</v>
      </c>
      <c r="AB36" s="6"/>
    </row>
    <row r="37" spans="2:28" x14ac:dyDescent="0.2">
      <c r="B37" s="6" t="s">
        <v>18</v>
      </c>
      <c r="C37" s="6" t="s">
        <v>151</v>
      </c>
      <c r="D37" t="str">
        <f t="shared" ref="D37" si="7">B37&amp;"_"&amp;C37</f>
        <v>Buff_CDDown2</v>
      </c>
      <c r="E37" s="6" t="s">
        <v>163</v>
      </c>
      <c r="G37" s="6" t="s">
        <v>143</v>
      </c>
      <c r="I37" t="s">
        <v>172</v>
      </c>
      <c r="N37" s="6" t="s">
        <v>154</v>
      </c>
      <c r="P37" s="6" t="s">
        <v>51</v>
      </c>
      <c r="Q37">
        <v>2</v>
      </c>
      <c r="R37" s="6">
        <v>1</v>
      </c>
      <c r="S37" s="6" t="b">
        <v>1</v>
      </c>
      <c r="T37" s="12">
        <v>1</v>
      </c>
      <c r="U37" s="14" t="s">
        <v>56</v>
      </c>
      <c r="V37" s="13">
        <v>0</v>
      </c>
      <c r="W37" s="14" t="s">
        <v>83</v>
      </c>
      <c r="X37" s="13"/>
      <c r="Y37" s="13"/>
      <c r="Z37" s="13" t="s">
        <v>82</v>
      </c>
      <c r="AA37" s="13" t="b">
        <v>0</v>
      </c>
      <c r="AB37" s="6"/>
    </row>
    <row r="38" spans="2:28" x14ac:dyDescent="0.2">
      <c r="B38" s="6" t="s">
        <v>18</v>
      </c>
      <c r="C38" s="6" t="s">
        <v>152</v>
      </c>
      <c r="D38" t="str">
        <f t="shared" ref="D38" si="8">B38&amp;"_"&amp;C38</f>
        <v>Buff_CDDown3</v>
      </c>
      <c r="E38" s="6" t="s">
        <v>164</v>
      </c>
      <c r="G38" s="6" t="s">
        <v>143</v>
      </c>
      <c r="I38" t="s">
        <v>172</v>
      </c>
      <c r="N38" s="6" t="s">
        <v>155</v>
      </c>
      <c r="P38" s="6" t="s">
        <v>51</v>
      </c>
      <c r="Q38">
        <v>3</v>
      </c>
      <c r="R38" s="6">
        <v>1</v>
      </c>
      <c r="S38" s="6" t="b">
        <v>1</v>
      </c>
      <c r="T38" s="12">
        <v>1</v>
      </c>
      <c r="U38" s="14" t="s">
        <v>56</v>
      </c>
      <c r="V38" s="13">
        <v>0</v>
      </c>
      <c r="W38" s="14" t="s">
        <v>83</v>
      </c>
      <c r="X38" s="13"/>
      <c r="Y38" s="13"/>
      <c r="Z38" s="13" t="s">
        <v>82</v>
      </c>
      <c r="AA38" s="13" t="b">
        <v>0</v>
      </c>
      <c r="AB38" s="6"/>
    </row>
    <row r="39" spans="2:28" x14ac:dyDescent="0.2">
      <c r="B39" s="6" t="s">
        <v>18</v>
      </c>
      <c r="C39" s="6" t="s">
        <v>145</v>
      </c>
      <c r="D39" t="str">
        <f t="shared" si="6"/>
        <v>Buff_AttackUp</v>
      </c>
      <c r="E39" s="6" t="s">
        <v>144</v>
      </c>
      <c r="G39" s="6" t="s">
        <v>144</v>
      </c>
      <c r="P39" s="6" t="s">
        <v>51</v>
      </c>
      <c r="Q39">
        <v>1</v>
      </c>
      <c r="R39" s="6">
        <v>10</v>
      </c>
      <c r="S39" s="6" t="b">
        <v>1</v>
      </c>
      <c r="T39" s="12">
        <v>1</v>
      </c>
      <c r="U39" t="s">
        <v>94</v>
      </c>
      <c r="V39">
        <v>0</v>
      </c>
      <c r="W39" t="s">
        <v>95</v>
      </c>
      <c r="Z39" s="13" t="s">
        <v>82</v>
      </c>
      <c r="AA39" s="13" t="b">
        <v>0</v>
      </c>
    </row>
    <row r="40" spans="2:28" x14ac:dyDescent="0.2">
      <c r="U40" t="s">
        <v>146</v>
      </c>
      <c r="V40">
        <v>0</v>
      </c>
      <c r="W40" t="s">
        <v>147</v>
      </c>
      <c r="Z40" s="13" t="s">
        <v>82</v>
      </c>
      <c r="AA40" s="13" t="b">
        <v>0</v>
      </c>
    </row>
    <row r="41" spans="2:28" s="1" customFormat="1" x14ac:dyDescent="0.2">
      <c r="B41" s="1" t="s">
        <v>18</v>
      </c>
      <c r="C41" s="1" t="s">
        <v>156</v>
      </c>
      <c r="D41" t="str">
        <f t="shared" si="6"/>
        <v>Buff_AddCDDown1</v>
      </c>
      <c r="E41" s="1" t="s">
        <v>159</v>
      </c>
      <c r="G41" s="1" t="s">
        <v>149</v>
      </c>
      <c r="P41" s="1" t="s">
        <v>18</v>
      </c>
      <c r="Q41" s="1">
        <v>1</v>
      </c>
      <c r="R41" s="1">
        <v>1</v>
      </c>
      <c r="T41" s="1">
        <v>0.5</v>
      </c>
      <c r="U41" s="1" t="s">
        <v>79</v>
      </c>
      <c r="V41" s="1">
        <v>0</v>
      </c>
      <c r="W41" s="1" t="s">
        <v>165</v>
      </c>
      <c r="Z41" s="1" t="s">
        <v>150</v>
      </c>
      <c r="AA41" s="1" t="s">
        <v>168</v>
      </c>
    </row>
    <row r="42" spans="2:28" s="1" customFormat="1" x14ac:dyDescent="0.2">
      <c r="B42" s="1" t="s">
        <v>18</v>
      </c>
      <c r="C42" s="1" t="s">
        <v>157</v>
      </c>
      <c r="D42" t="str">
        <f t="shared" ref="D42:D43" si="9">B42&amp;"_"&amp;C42</f>
        <v>Buff_AddCDDown2</v>
      </c>
      <c r="E42" s="1" t="s">
        <v>160</v>
      </c>
      <c r="G42" s="1" t="s">
        <v>149</v>
      </c>
      <c r="P42" s="1" t="s">
        <v>18</v>
      </c>
      <c r="Q42" s="1">
        <v>2</v>
      </c>
      <c r="R42" s="1">
        <v>1</v>
      </c>
      <c r="T42" s="1">
        <v>0.5</v>
      </c>
      <c r="U42" s="1" t="s">
        <v>91</v>
      </c>
      <c r="V42" s="1">
        <v>0</v>
      </c>
      <c r="W42" s="1" t="s">
        <v>166</v>
      </c>
      <c r="Z42" s="1" t="s">
        <v>150</v>
      </c>
      <c r="AA42" s="1" t="s">
        <v>168</v>
      </c>
    </row>
    <row r="43" spans="2:28" s="1" customFormat="1" x14ac:dyDescent="0.2">
      <c r="B43" s="1" t="s">
        <v>18</v>
      </c>
      <c r="C43" s="1" t="s">
        <v>158</v>
      </c>
      <c r="D43" t="str">
        <f t="shared" si="9"/>
        <v>Buff_AddCDDown3</v>
      </c>
      <c r="E43" s="1" t="s">
        <v>161</v>
      </c>
      <c r="G43" s="1" t="s">
        <v>149</v>
      </c>
      <c r="P43" s="1" t="s">
        <v>18</v>
      </c>
      <c r="Q43" s="1">
        <v>3</v>
      </c>
      <c r="R43" s="1">
        <v>1</v>
      </c>
      <c r="T43" s="1">
        <v>0.5</v>
      </c>
      <c r="U43" s="1" t="s">
        <v>91</v>
      </c>
      <c r="V43" s="1">
        <v>0</v>
      </c>
      <c r="W43" s="1" t="s">
        <v>167</v>
      </c>
      <c r="Z43" s="1" t="s">
        <v>150</v>
      </c>
      <c r="AA43" s="1" t="s">
        <v>168</v>
      </c>
    </row>
  </sheetData>
  <mergeCells count="3">
    <mergeCell ref="U4:AA4"/>
    <mergeCell ref="U1:AA1"/>
    <mergeCell ref="Z2:AA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B93E-47EF-4D0E-B6CD-40A32F6AF18A}">
  <dimension ref="B3:B24"/>
  <sheetViews>
    <sheetView workbookViewId="0">
      <selection activeCell="J16" sqref="J16"/>
    </sheetView>
  </sheetViews>
  <sheetFormatPr defaultRowHeight="14.25" x14ac:dyDescent="0.2"/>
  <sheetData>
    <row r="3" spans="2:2" x14ac:dyDescent="0.2">
      <c r="B3" t="s">
        <v>108</v>
      </c>
    </row>
    <row r="4" spans="2:2" x14ac:dyDescent="0.2">
      <c r="B4" t="s">
        <v>109</v>
      </c>
    </row>
    <row r="5" spans="2:2" x14ac:dyDescent="0.2">
      <c r="B5" t="s">
        <v>110</v>
      </c>
    </row>
    <row r="7" spans="2:2" x14ac:dyDescent="0.2">
      <c r="B7" t="s">
        <v>111</v>
      </c>
    </row>
    <row r="8" spans="2:2" x14ac:dyDescent="0.2">
      <c r="B8" t="s">
        <v>112</v>
      </c>
    </row>
    <row r="9" spans="2:2" x14ac:dyDescent="0.2">
      <c r="B9" t="s">
        <v>113</v>
      </c>
    </row>
    <row r="10" spans="2:2" x14ac:dyDescent="0.2">
      <c r="B10" t="s">
        <v>114</v>
      </c>
    </row>
    <row r="12" spans="2:2" x14ac:dyDescent="0.2">
      <c r="B12" t="s">
        <v>115</v>
      </c>
    </row>
    <row r="13" spans="2:2" x14ac:dyDescent="0.2">
      <c r="B13" t="s">
        <v>116</v>
      </c>
    </row>
    <row r="14" spans="2:2" x14ac:dyDescent="0.2">
      <c r="B14" t="s">
        <v>117</v>
      </c>
    </row>
    <row r="16" spans="2:2" x14ac:dyDescent="0.2">
      <c r="B16" t="s">
        <v>118</v>
      </c>
    </row>
    <row r="17" spans="2:2" x14ac:dyDescent="0.2">
      <c r="B17" t="s">
        <v>119</v>
      </c>
    </row>
    <row r="18" spans="2:2" x14ac:dyDescent="0.2">
      <c r="B18" t="s">
        <v>120</v>
      </c>
    </row>
    <row r="19" spans="2:2" x14ac:dyDescent="0.2">
      <c r="B19" t="s">
        <v>121</v>
      </c>
    </row>
    <row r="21" spans="2:2" x14ac:dyDescent="0.2">
      <c r="B21" t="s">
        <v>122</v>
      </c>
    </row>
    <row r="23" spans="2:2" x14ac:dyDescent="0.2">
      <c r="B23" t="s">
        <v>123</v>
      </c>
    </row>
    <row r="24" spans="2:2" x14ac:dyDescent="0.2">
      <c r="B24" t="s">
        <v>124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控制状态的说明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2023-09-20T10:29:07Z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