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CD438DA1-02C8-4548-930F-00B291E412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O49" i="1" l="1"/>
  <c r="O50" i="1"/>
  <c r="O48" i="1"/>
  <c r="F48" i="1"/>
  <c r="F42" i="1"/>
  <c r="O42" i="1" s="1"/>
  <c r="T42" i="1"/>
  <c r="F43" i="1"/>
  <c r="O43" i="1" s="1"/>
  <c r="T43" i="1"/>
  <c r="F44" i="1"/>
  <c r="O44" i="1" s="1"/>
  <c r="T44" i="1"/>
  <c r="F45" i="1"/>
  <c r="T45" i="1"/>
  <c r="F46" i="1"/>
  <c r="T46" i="1"/>
  <c r="F47" i="1"/>
  <c r="T47" i="1"/>
  <c r="T48" i="1"/>
  <c r="T49" i="1"/>
  <c r="T50" i="1"/>
  <c r="O238" i="1"/>
  <c r="O239" i="1"/>
  <c r="O240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65" i="1"/>
  <c r="O266" i="1"/>
  <c r="O267" i="1"/>
  <c r="E506" i="1" l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F50" i="1" l="1"/>
  <c r="F49" i="1"/>
</calcChain>
</file>

<file path=xl/sharedStrings.xml><?xml version="1.0" encoding="utf-8"?>
<sst xmlns="http://schemas.openxmlformats.org/spreadsheetml/2006/main" count="3300" uniqueCount="1271">
  <si>
    <t>##var</t>
  </si>
  <si>
    <t>propertyType</t>
  </si>
  <si>
    <t>desc</t>
  </si>
  <si>
    <t>HpBase</t>
  </si>
  <si>
    <t>PhysicalAttackBase</t>
  </si>
  <si>
    <t>CriticalHitDamageBase</t>
  </si>
  <si>
    <t>CriticalStrikeRateBase</t>
  </si>
  <si>
    <t>DamageDeepeningBase</t>
  </si>
  <si>
    <t>DamageReliefBase</t>
  </si>
  <si>
    <t>##type</t>
  </si>
  <si>
    <t>string</t>
  </si>
  <si>
    <t>int</t>
  </si>
  <si>
    <t>##group</t>
  </si>
  <si>
    <t>c</t>
  </si>
  <si>
    <t>##</t>
  </si>
  <si>
    <t>描述</t>
  </si>
  <si>
    <t>血量</t>
  </si>
  <si>
    <t>物理攻击</t>
  </si>
  <si>
    <t>暴击率(N%)</t>
  </si>
  <si>
    <t>伤害加深系数(N%)</t>
  </si>
  <si>
    <t>受击伤害减免系数(N%)</t>
  </si>
  <si>
    <t>Player1</t>
  </si>
  <si>
    <t>Tower1</t>
  </si>
  <si>
    <t>弩箭</t>
  </si>
  <si>
    <t>Tower2</t>
  </si>
  <si>
    <t>加农炮</t>
  </si>
  <si>
    <t>Tower3</t>
  </si>
  <si>
    <t>火图腾</t>
  </si>
  <si>
    <t>Tower4</t>
  </si>
  <si>
    <t>毒雾</t>
  </si>
  <si>
    <t>Tower5</t>
  </si>
  <si>
    <t>龙击炮</t>
  </si>
  <si>
    <t>Tower6</t>
  </si>
  <si>
    <t>雷电塔</t>
  </si>
  <si>
    <t>Tower7</t>
  </si>
  <si>
    <t>冰魔塔</t>
  </si>
  <si>
    <t>Tower8</t>
  </si>
  <si>
    <t>加速塔</t>
  </si>
  <si>
    <t>Tow9</t>
  </si>
  <si>
    <t>Tow10</t>
  </si>
  <si>
    <t>炼金塔lv1</t>
  </si>
  <si>
    <t>炼金塔lv2</t>
  </si>
  <si>
    <t>炼金塔lv3</t>
  </si>
  <si>
    <t>Tow12</t>
  </si>
  <si>
    <t>诅咒塔lv1</t>
  </si>
  <si>
    <t>诅咒塔lv2</t>
  </si>
  <si>
    <t>诅咒塔lv3</t>
  </si>
  <si>
    <t>Tow13</t>
  </si>
  <si>
    <t>巫毒塔lv1</t>
  </si>
  <si>
    <t>巫毒塔lv2</t>
  </si>
  <si>
    <t>巫毒塔lv3</t>
  </si>
  <si>
    <t>Tow14</t>
  </si>
  <si>
    <t>冰枪塔lv1</t>
  </si>
  <si>
    <t>冰枪塔lv2</t>
  </si>
  <si>
    <t>冰枪塔lv3</t>
  </si>
  <si>
    <t>Tow15</t>
  </si>
  <si>
    <t>水图腾lv1</t>
  </si>
  <si>
    <t>水图腾lv2</t>
  </si>
  <si>
    <t>水图腾lv3</t>
  </si>
  <si>
    <t>Tow16</t>
  </si>
  <si>
    <t>电磁塔lv1</t>
  </si>
  <si>
    <t>电磁塔lv2</t>
  </si>
  <si>
    <t>电磁塔lv3</t>
  </si>
  <si>
    <t>Tow17</t>
  </si>
  <si>
    <t>Tow18</t>
  </si>
  <si>
    <t>奥术精灵1</t>
  </si>
  <si>
    <t>奥术精灵2</t>
  </si>
  <si>
    <t>奥术精灵3</t>
  </si>
  <si>
    <t>Tow19</t>
  </si>
  <si>
    <t>连击斧1</t>
  </si>
  <si>
    <t>连击斧2</t>
  </si>
  <si>
    <t>连击斧3</t>
  </si>
  <si>
    <t>Tow20</t>
  </si>
  <si>
    <t>灾厄塔1</t>
  </si>
  <si>
    <t>灾厄塔2</t>
  </si>
  <si>
    <t>灾厄塔3</t>
  </si>
  <si>
    <t>Tow21</t>
  </si>
  <si>
    <t>Tow23</t>
  </si>
  <si>
    <t>Tow24</t>
  </si>
  <si>
    <t>火球塔1</t>
  </si>
  <si>
    <t>火球塔2</t>
  </si>
  <si>
    <t>火球塔3</t>
  </si>
  <si>
    <t>Monster_Infinite_1_1</t>
  </si>
  <si>
    <t>蛋1</t>
  </si>
  <si>
    <t>Monster_Infinite_2_1</t>
  </si>
  <si>
    <t>蝙蝠1</t>
  </si>
  <si>
    <t>Monster_Infinite_3_1</t>
  </si>
  <si>
    <t>蛋2</t>
  </si>
  <si>
    <t>Monster_Infinite_4_1</t>
  </si>
  <si>
    <t>Monster_Infinite_4_2</t>
  </si>
  <si>
    <t>蜘蛛1</t>
  </si>
  <si>
    <t>Monster_Infinite_5_1</t>
  </si>
  <si>
    <t>Monster_Infinite_5_2</t>
  </si>
  <si>
    <t>蝙蝠3</t>
  </si>
  <si>
    <t>Monster_Infinite_6_1</t>
  </si>
  <si>
    <t>Monster_Infinite_6_2</t>
  </si>
  <si>
    <t>蜘蛛2</t>
  </si>
  <si>
    <t>Monster_Infinite_7_1</t>
  </si>
  <si>
    <t>Monster_Infinite_7_2</t>
  </si>
  <si>
    <t>蜘蛛3</t>
  </si>
  <si>
    <t>Monster_Infinite_8_1</t>
  </si>
  <si>
    <t>Monster_Infinite_8_2</t>
  </si>
  <si>
    <t>蝙蝠2</t>
  </si>
  <si>
    <t>Monster_Infinite_9_1</t>
  </si>
  <si>
    <t>Monster_Infinite_9_2</t>
  </si>
  <si>
    <t>种子1</t>
  </si>
  <si>
    <t>Monster_Infinite_10_1</t>
  </si>
  <si>
    <t>Monster_Infinite_10_2</t>
  </si>
  <si>
    <t>Monster_Infinite_11_1</t>
  </si>
  <si>
    <t>Monster_Infinite_11_2</t>
  </si>
  <si>
    <t>Monster_Infinite_12_1</t>
  </si>
  <si>
    <t>Monster_Infinite_12_2</t>
  </si>
  <si>
    <t>Monster_Infinite_13_1</t>
  </si>
  <si>
    <t>Monster_Infinite_14_1</t>
  </si>
  <si>
    <t>Monster_Infinite_14_2</t>
  </si>
  <si>
    <t>Monster_Infinite_15_1</t>
  </si>
  <si>
    <t>Monster_Infinite_15_2</t>
  </si>
  <si>
    <t>蛋3</t>
  </si>
  <si>
    <t>Monster_Infinite_16_1</t>
  </si>
  <si>
    <t>Monster_Infinite_16_2</t>
  </si>
  <si>
    <t>Monster_Infinite_17_1</t>
  </si>
  <si>
    <t>Monster_Infinite_17_2</t>
  </si>
  <si>
    <t>Monster_Infinite_18_1</t>
  </si>
  <si>
    <t>Monster_Infinite_18_2</t>
  </si>
  <si>
    <t>Monster_Infinite_19_1</t>
  </si>
  <si>
    <t>Monster_Infinite_19_2</t>
  </si>
  <si>
    <t>Monster_Infinite_20_1</t>
  </si>
  <si>
    <t>Monster_Infinite_20_2</t>
  </si>
  <si>
    <t>Monster1</t>
  </si>
  <si>
    <t>Monster2</t>
  </si>
  <si>
    <t>Monster3</t>
  </si>
  <si>
    <t>Monster4</t>
  </si>
  <si>
    <t>Monster5</t>
  </si>
  <si>
    <t>Monster6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</si>
  <si>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</si>
  <si>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</si>
  <si>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</si>
  <si>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</si>
  <si>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</si>
  <si>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</si>
  <si>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</si>
  <si>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种子2</t>
  </si>
  <si>
    <t>种子3</t>
  </si>
  <si>
    <t>种子4</t>
  </si>
  <si>
    <t>种子5</t>
  </si>
  <si>
    <t>种子6</t>
  </si>
  <si>
    <t>种子7</t>
  </si>
  <si>
    <t>种子8</t>
  </si>
  <si>
    <t>种子9</t>
  </si>
  <si>
    <t>种子10</t>
  </si>
  <si>
    <t>种子11</t>
  </si>
  <si>
    <t>种子12</t>
  </si>
  <si>
    <t>种子13</t>
  </si>
  <si>
    <t>种子14</t>
  </si>
  <si>
    <t>种子15</t>
  </si>
  <si>
    <t>种子16</t>
  </si>
  <si>
    <t>种子17</t>
  </si>
  <si>
    <t>种子18</t>
  </si>
  <si>
    <t>种子19</t>
  </si>
  <si>
    <t>种子20</t>
  </si>
  <si>
    <t>TestTower1</t>
  </si>
  <si>
    <t>TestTower2</t>
  </si>
  <si>
    <t>TestTower3</t>
  </si>
  <si>
    <t>TestTower4</t>
  </si>
  <si>
    <t>TestTower5</t>
  </si>
  <si>
    <t>TestTower6</t>
  </si>
  <si>
    <t>TestTower7</t>
  </si>
  <si>
    <t>TestTower8</t>
  </si>
  <si>
    <t>Monster_Challenge_1_1</t>
  </si>
  <si>
    <t>Monster_Challenge_1_2</t>
  </si>
  <si>
    <t>Monster_Challenge_1_3</t>
  </si>
  <si>
    <t>Monster_Challenge_2_1</t>
  </si>
  <si>
    <t>Monster_Challenge_2_2</t>
  </si>
  <si>
    <t>Monster_Challenge_2_3</t>
  </si>
  <si>
    <t>Monster_Challenge_3_1</t>
  </si>
  <si>
    <t>Monster_Challenge_3_2</t>
  </si>
  <si>
    <t>Monster_Challenge_3_3</t>
  </si>
  <si>
    <t>Monster_Challenge_4_1</t>
  </si>
  <si>
    <t>Monster_Challenge_4_2</t>
  </si>
  <si>
    <t>Monster_Challenge_5_1</t>
  </si>
  <si>
    <t>Monster_Challenge_5_2</t>
  </si>
  <si>
    <t>Monster_Challenge_5_3</t>
  </si>
  <si>
    <t>Monster_Challenge_6_1</t>
  </si>
  <si>
    <t>Monster_Challenge_6_2</t>
  </si>
  <si>
    <t>Monster_Challenge_6_3</t>
  </si>
  <si>
    <t>Monster_Challenge_7_1</t>
  </si>
  <si>
    <t>Monster_Challenge_7_2</t>
  </si>
  <si>
    <t>Monster_Challenge_7_3</t>
  </si>
  <si>
    <t>Monster_Challenge_8_1</t>
  </si>
  <si>
    <t>Monster_Challenge_8_2</t>
  </si>
  <si>
    <t>Monster_Challenge_8_3</t>
  </si>
  <si>
    <t>Monster_Challenge_9_1</t>
  </si>
  <si>
    <t>Monster_Challenge_9_2</t>
  </si>
  <si>
    <t>Monster_Challenge_9_3</t>
  </si>
  <si>
    <t>Monster_Challenge_10_1</t>
  </si>
  <si>
    <t>Monster_Challenge_10_2</t>
  </si>
  <si>
    <t>Monster_Challenge_10_3</t>
  </si>
  <si>
    <t>Monster_Challenge_11_1</t>
  </si>
  <si>
    <t>Monster_Challenge_11_2</t>
  </si>
  <si>
    <t>Monster_Challenge_11_3</t>
  </si>
  <si>
    <t>Monster_Challenge_12_1</t>
  </si>
  <si>
    <t>Monster_Challenge_12_2</t>
  </si>
  <si>
    <t>Monster_Challenge_12_3</t>
  </si>
  <si>
    <t>Monster_Challenge_13_1</t>
  </si>
  <si>
    <t>Monster_Challenge_13_2</t>
  </si>
  <si>
    <t>Monster_Challenge_13_3</t>
  </si>
  <si>
    <t>Monster_Challenge_14_1</t>
  </si>
  <si>
    <t>Monster_Challenge_14_2</t>
  </si>
  <si>
    <t>Monster_Challenge_14_3</t>
  </si>
  <si>
    <t>Monster_Challenge_15_1</t>
  </si>
  <si>
    <t>Monster_Challenge_15_2</t>
  </si>
  <si>
    <t>Monster_Challenge_15_3</t>
  </si>
  <si>
    <t>string</t>
    <phoneticPr fontId="4" type="noConversion"/>
  </si>
  <si>
    <t>text</t>
    <phoneticPr fontId="4" type="noConversion"/>
  </si>
  <si>
    <t>界面展示属性Title1</t>
    <phoneticPr fontId="4" type="noConversion"/>
  </si>
  <si>
    <t>界面展示属性内容1</t>
    <phoneticPr fontId="4" type="noConversion"/>
  </si>
  <si>
    <t>(list#sep=;),float</t>
    <phoneticPr fontId="4" type="noConversion"/>
  </si>
  <si>
    <t>TextCode_Key_TowerUIAttributeTitle1</t>
    <phoneticPr fontId="4" type="noConversion"/>
  </si>
  <si>
    <t>TextCode_Key_TowerUIAttributeTitleTest1</t>
  </si>
  <si>
    <t>12345.5;12356.9</t>
    <phoneticPr fontId="4" type="noConversion"/>
  </si>
  <si>
    <t>UIAttribute1</t>
    <phoneticPr fontId="4" type="noConversion"/>
  </si>
  <si>
    <t>title</t>
    <phoneticPr fontId="4" type="noConversion"/>
  </si>
  <si>
    <t>content</t>
    <phoneticPr fontId="4" type="noConversion"/>
  </si>
  <si>
    <t>界面展示属性content1</t>
    <phoneticPr fontId="4" type="noConversion"/>
  </si>
  <si>
    <t>TextCode_Key_TowerUIAttributeContentNull</t>
    <phoneticPr fontId="4" type="noConversion"/>
  </si>
  <si>
    <t>TextCode_Key_TowerUIAttributeContentTest1</t>
    <phoneticPr fontId="4" type="noConversion"/>
  </si>
  <si>
    <t>contentValue</t>
    <phoneticPr fontId="4" type="noConversion"/>
  </si>
  <si>
    <t>uuu</t>
    <phoneticPr fontId="4" type="noConversion"/>
  </si>
  <si>
    <t>jjj</t>
    <phoneticPr fontId="4" type="noConversion"/>
  </si>
  <si>
    <t>UIAttribute</t>
  </si>
  <si>
    <t>UIAttribute</t>
    <phoneticPr fontId="4" type="noConversion"/>
  </si>
  <si>
    <t>Player1</t>
    <phoneticPr fontId="4" type="noConversion"/>
  </si>
  <si>
    <t>UIAttribute2</t>
    <phoneticPr fontId="4" type="noConversion"/>
  </si>
  <si>
    <t>UIAttribute3</t>
    <phoneticPr fontId="4" type="noConversion"/>
  </si>
  <si>
    <t>攻击</t>
    <phoneticPr fontId="4" type="noConversion"/>
  </si>
  <si>
    <t>攻速</t>
    <phoneticPr fontId="4" type="noConversion"/>
  </si>
  <si>
    <t>获得金币</t>
    <phoneticPr fontId="4" type="noConversion"/>
  </si>
  <si>
    <t>持续伤害</t>
    <phoneticPr fontId="4" type="noConversion"/>
  </si>
  <si>
    <t>伤害加深</t>
    <phoneticPr fontId="4" type="noConversion"/>
  </si>
  <si>
    <t>攻击加成</t>
    <phoneticPr fontId="4" type="noConversion"/>
  </si>
  <si>
    <t>眩晕</t>
    <phoneticPr fontId="4" type="noConversion"/>
  </si>
  <si>
    <t>连击次数</t>
    <phoneticPr fontId="4" type="noConversion"/>
  </si>
  <si>
    <t>施法间隔</t>
    <phoneticPr fontId="4" type="noConversion"/>
  </si>
  <si>
    <t>Text_Key_Tower_UIAttribute_GongJi</t>
  </si>
  <si>
    <t>Text_Key_Tower_UIAttribute_GongSu</t>
  </si>
  <si>
    <t/>
  </si>
  <si>
    <t>Text_Key_Tower_UIAttribute_JianSu</t>
  </si>
  <si>
    <t>Text_Key_Tower_UIAttribute_GongSuJiaCheng</t>
  </si>
  <si>
    <t>Text_Key_Tower_UIAttribute_HuoDeJinBi</t>
  </si>
  <si>
    <t>Text_Key_Tower_UIAttribute_DOT</t>
  </si>
  <si>
    <t>Text_Key_Tower_UIAttribute_Break</t>
  </si>
  <si>
    <t>Text_Key_Tower_UIAttribute_GongJiJiaCheng</t>
  </si>
  <si>
    <t>Text_Key_Tower_UIAttribute_Dizzy</t>
  </si>
  <si>
    <t>Text_Key_Tower_UIAttribute_LianJi</t>
  </si>
  <si>
    <t>Text_Key_Tower_UIAttribute_CD</t>
  </si>
  <si>
    <t>Text_Key_Tower_UIAttribute_Steal</t>
  </si>
  <si>
    <t>Text_Key_Tower_UIAttribute_Content_Num</t>
    <phoneticPr fontId="4" type="noConversion"/>
  </si>
  <si>
    <t>Text_Key_Tower_UIAttribute_Content_Num</t>
  </si>
  <si>
    <t>Text_Key_Tower_UIAttribute_Content_Percent</t>
  </si>
  <si>
    <t>Text_Key_Tower_UIAttribute_Content_Wave</t>
  </si>
  <si>
    <t>Text_Key_Tower_UIAttribute_Content_Seconds</t>
  </si>
  <si>
    <t>弩箭塔</t>
  </si>
  <si>
    <t>攻击</t>
  </si>
  <si>
    <t>攻速</t>
  </si>
  <si>
    <t>火焰塔</t>
  </si>
  <si>
    <t>毒雾塔</t>
  </si>
  <si>
    <t>减速</t>
  </si>
  <si>
    <t>攻速加成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</si>
  <si>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</si>
  <si>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</si>
  <si>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</si>
  <si>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</si>
  <si>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</si>
  <si>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</si>
  <si>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</si>
  <si>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</si>
  <si>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</si>
  <si>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</si>
  <si>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</si>
  <si>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</si>
  <si>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</si>
  <si>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</si>
  <si>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</si>
  <si>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</si>
  <si>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</si>
  <si>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</si>
  <si>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</si>
  <si>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</si>
  <si>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</si>
  <si>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</si>
  <si>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</si>
  <si>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</si>
  <si>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</si>
  <si>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</si>
  <si>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</si>
  <si>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</si>
  <si>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</si>
  <si>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</si>
  <si>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</si>
  <si>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</si>
  <si>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</si>
  <si>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</si>
  <si>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</si>
  <si>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</si>
  <si>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</si>
  <si>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</si>
  <si>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</si>
  <si>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</si>
  <si>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</si>
  <si>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</si>
  <si>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</si>
  <si>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无限模式怪物</t>
  </si>
  <si>
    <t>Monster_Challenge1_1_1</t>
  </si>
  <si>
    <t>挑战关卡怪物1_1_1</t>
  </si>
  <si>
    <t>Monster_Challenge1_2_1</t>
  </si>
  <si>
    <t>挑战关卡怪物1_2_1</t>
  </si>
  <si>
    <t>Monster_Challenge1_3_1</t>
  </si>
  <si>
    <t>挑战关卡怪物1_3_1</t>
  </si>
  <si>
    <t>Monster_Challenge1_3_2</t>
  </si>
  <si>
    <t>挑战关卡怪物1_3_2</t>
  </si>
  <si>
    <t>Monster_Challenge1_4_1</t>
  </si>
  <si>
    <t>挑战关卡怪物1_4_1</t>
  </si>
  <si>
    <t>Monster_Challenge1_4_2</t>
  </si>
  <si>
    <t>挑战关卡怪物1_4_2</t>
  </si>
  <si>
    <t>Monster_Challenge1_5_1</t>
  </si>
  <si>
    <t>挑战关卡怪物1_5_1</t>
  </si>
  <si>
    <t>Monster_Challenge1_5_2</t>
  </si>
  <si>
    <t>挑战关卡怪物1_5_2</t>
  </si>
  <si>
    <t>Monster_Challenge2_1_1</t>
  </si>
  <si>
    <t>挑战关卡怪物2_1_1</t>
  </si>
  <si>
    <t>Monster_Challenge2_2_1</t>
  </si>
  <si>
    <t>挑战关卡怪物2_2_1</t>
  </si>
  <si>
    <t>Monster_Challenge2_2_2</t>
  </si>
  <si>
    <t>挑战关卡怪物2_2_2</t>
  </si>
  <si>
    <t>Monster_Challenge2_3_1</t>
  </si>
  <si>
    <t>挑战关卡怪物2_3_1</t>
  </si>
  <si>
    <t>Monster_Challenge2_3_2</t>
  </si>
  <si>
    <t>挑战关卡怪物2_3_2</t>
  </si>
  <si>
    <t>Monster_Challenge2_4_1</t>
  </si>
  <si>
    <t>挑战关卡怪物2_4_1</t>
  </si>
  <si>
    <t>Monster_Challenge2_4_2</t>
  </si>
  <si>
    <t>挑战关卡怪物2_4_2</t>
  </si>
  <si>
    <t>Monster_Challenge2_4_3</t>
  </si>
  <si>
    <t>挑战关卡怪物2_4_3</t>
  </si>
  <si>
    <t>Monster_Challenge2_5_1</t>
  </si>
  <si>
    <t>挑战关卡怪物2_5_1</t>
  </si>
  <si>
    <t>Monster_Challenge2_5_2</t>
  </si>
  <si>
    <t>挑战关卡怪物2_5_2</t>
  </si>
  <si>
    <t>Monster_Challenge2_5_3</t>
  </si>
  <si>
    <t>挑战关卡怪物2_5_3</t>
  </si>
  <si>
    <t>Monster_Challenge3_2_1</t>
  </si>
  <si>
    <t>挑战关卡怪物3_2_1</t>
  </si>
  <si>
    <t>Monster_Challenge3_2_2</t>
  </si>
  <si>
    <t>挑战关卡怪物3_2_2</t>
  </si>
  <si>
    <t>Monster_Challenge3_3_1</t>
  </si>
  <si>
    <t>挑战关卡怪物3_3_1</t>
  </si>
  <si>
    <t>Monster_Challenge3_3_2</t>
  </si>
  <si>
    <t>挑战关卡怪物3_3_2</t>
  </si>
  <si>
    <t>Monster_Challenge3_4_1</t>
  </si>
  <si>
    <t>挑战关卡怪物3_4_1</t>
  </si>
  <si>
    <t>Monster_Challenge3_4_2</t>
  </si>
  <si>
    <t>挑战关卡怪物3_4_2</t>
  </si>
  <si>
    <t>Monster_Challenge3_4_3</t>
  </si>
  <si>
    <t>挑战关卡怪物3_4_3</t>
  </si>
  <si>
    <t>Monster_Challenge3_5_1</t>
  </si>
  <si>
    <t>挑战关卡怪物3_5_1</t>
  </si>
  <si>
    <t>Monster_Challenge3_5_2</t>
  </si>
  <si>
    <t>挑战关卡怪物3_5_2</t>
  </si>
  <si>
    <t>Monster_Challenge3_5_3</t>
  </si>
  <si>
    <t>挑战关卡怪物3_5_3</t>
  </si>
  <si>
    <t>Monster_Challenge4_1_1</t>
  </si>
  <si>
    <t>挑战关卡怪物4_1_1</t>
  </si>
  <si>
    <t>Monster_Challenge4_2_1</t>
  </si>
  <si>
    <t>挑战关卡怪物4_2_1</t>
  </si>
  <si>
    <t>Monster_Challenge4_2_2</t>
  </si>
  <si>
    <t>挑战关卡怪物4_2_2</t>
  </si>
  <si>
    <t>Monster_Challenge4_3_1</t>
  </si>
  <si>
    <t>挑战关卡怪物4_3_1</t>
  </si>
  <si>
    <t>Monster_Challenge4_3_2</t>
  </si>
  <si>
    <t>挑战关卡怪物4_3_2</t>
  </si>
  <si>
    <t>Monster_Challenge4_4_1</t>
  </si>
  <si>
    <t>挑战关卡怪物4_4_1</t>
  </si>
  <si>
    <t>Monster_Challenge4_4_2</t>
  </si>
  <si>
    <t>挑战关卡怪物4_4_2</t>
  </si>
  <si>
    <t>Monster_Challenge4_5_1</t>
  </si>
  <si>
    <t>挑战关卡怪物4_5_1</t>
  </si>
  <si>
    <t>Monster_Challenge4_5_2</t>
  </si>
  <si>
    <t>挑战关卡怪物4_5_2</t>
  </si>
  <si>
    <t>Monster_Challenge5_1_1</t>
  </si>
  <si>
    <t>挑战关卡怪物5_1_1</t>
  </si>
  <si>
    <t>Monster_Challenge5_2_1</t>
  </si>
  <si>
    <t>挑战关卡怪物5_2_1</t>
  </si>
  <si>
    <t>Monster_Challenge5_2_2</t>
  </si>
  <si>
    <t>挑战关卡怪物5_2_2</t>
  </si>
  <si>
    <t>Monster_Challenge5_3_1</t>
  </si>
  <si>
    <t>挑战关卡怪物5_3_1</t>
  </si>
  <si>
    <t>Monster_Challenge5_3_2</t>
  </si>
  <si>
    <t>挑战关卡怪物5_3_2</t>
  </si>
  <si>
    <t>Monster_Challenge5_3_3</t>
  </si>
  <si>
    <t>挑战关卡怪物5_3_3</t>
  </si>
  <si>
    <t>Monster_Challenge5_4_1</t>
  </si>
  <si>
    <t>挑战关卡怪物5_4_1</t>
  </si>
  <si>
    <t>Monster_Challenge5_4_2</t>
  </si>
  <si>
    <t>挑战关卡怪物5_4_2</t>
  </si>
  <si>
    <t>Monster_Challenge5_5_1</t>
  </si>
  <si>
    <t>挑战关卡怪物5_5_1</t>
  </si>
  <si>
    <t>Monster_Challenge5_5_2</t>
  </si>
  <si>
    <t>挑战关卡怪物5_5_2</t>
  </si>
  <si>
    <t>Monster_Challenge5_5_3</t>
  </si>
  <si>
    <t>挑战关卡怪物5_5_3</t>
  </si>
  <si>
    <t>Monster_Challenge5_5_4</t>
  </si>
  <si>
    <t>挑战关卡怪物5_5_4</t>
  </si>
  <si>
    <t>Monster_Challenge3_1_1</t>
  </si>
  <si>
    <t>挑战关卡怪物3_1_1</t>
  </si>
  <si>
    <t>Monster_Challenge6_1_1</t>
  </si>
  <si>
    <t>挑战模式怪物6_1_1</t>
  </si>
  <si>
    <t>Monster_Challenge6_1_2</t>
  </si>
  <si>
    <t>挑战模式怪物6_1_2</t>
  </si>
  <si>
    <t>Monster_Challenge6_2_1</t>
  </si>
  <si>
    <t>挑战模式怪物6_2_1</t>
  </si>
  <si>
    <t>Monster_Challenge6_2_2</t>
  </si>
  <si>
    <t>挑战模式怪物6_2_2</t>
  </si>
  <si>
    <t>Monster_Challenge6_3_1</t>
  </si>
  <si>
    <t>挑战模式怪物6_3_1</t>
  </si>
  <si>
    <t>Monster_Challenge6_3_2</t>
  </si>
  <si>
    <t>挑战模式怪物6_3_2</t>
  </si>
  <si>
    <t>Monster_Challenge6_3_3</t>
  </si>
  <si>
    <t>挑战模式怪物6_3_3</t>
  </si>
  <si>
    <t>Monster_Challenge6_4_1</t>
  </si>
  <si>
    <t>挑战模式怪物6_4_1</t>
  </si>
  <si>
    <t>Monster_Challenge6_4_2</t>
  </si>
  <si>
    <t>挑战模式怪物6_4_2</t>
  </si>
  <si>
    <t>Monster_Challenge6_4_3</t>
  </si>
  <si>
    <t>挑战模式怪物6_4_3</t>
  </si>
  <si>
    <t>Monster_Challenge6_5_1</t>
  </si>
  <si>
    <t>挑战模式怪物6_5_1</t>
  </si>
  <si>
    <t>Monster_Challenge6_5_2</t>
  </si>
  <si>
    <t>挑战模式怪物6_5_2</t>
  </si>
  <si>
    <t>Monster_Challenge6_5_3</t>
  </si>
  <si>
    <t>挑战模式怪物6_5_3</t>
  </si>
  <si>
    <t>Monster_Challenge7_1_1</t>
  </si>
  <si>
    <t>挑战模式怪物7_1_1</t>
  </si>
  <si>
    <t>Monster_Challenge7_1_2</t>
  </si>
  <si>
    <t>挑战模式怪物7_1_2</t>
  </si>
  <si>
    <t>Monster_Challenge7_2_1</t>
  </si>
  <si>
    <t>挑战模式怪物7_2_1</t>
  </si>
  <si>
    <t>Monster_Challenge7_2_2</t>
  </si>
  <si>
    <t>挑战模式怪物7_2_2</t>
  </si>
  <si>
    <t>Monster_Challenge7_2_3</t>
  </si>
  <si>
    <t>挑战模式怪物7_2_3</t>
  </si>
  <si>
    <t>Monster_Challenge7_3_1</t>
  </si>
  <si>
    <t>挑战模式怪物7_3_1</t>
  </si>
  <si>
    <t>Monster_Challenge7_3_2</t>
  </si>
  <si>
    <t>挑战模式怪物7_3_2</t>
  </si>
  <si>
    <t>Monster_Challenge7_3_3</t>
  </si>
  <si>
    <t>挑战模式怪物7_3_3</t>
  </si>
  <si>
    <t>Monster_Challenge7_4_1</t>
  </si>
  <si>
    <t>挑战模式怪物7_4_1</t>
  </si>
  <si>
    <t>Monster_Challenge7_4_2</t>
  </si>
  <si>
    <t>挑战模式怪物7_4_2</t>
  </si>
  <si>
    <t>Monster_Challenge7_4_3</t>
  </si>
  <si>
    <t>挑战模式怪物7_4_3</t>
  </si>
  <si>
    <t>Monster_Challenge7_4_4</t>
  </si>
  <si>
    <t>挑战模式怪物7_4_4</t>
  </si>
  <si>
    <t>Monster_Challenge7_5_1</t>
  </si>
  <si>
    <t>挑战模式怪物7_5_1</t>
  </si>
  <si>
    <t>Monster_Challenge7_5_2</t>
  </si>
  <si>
    <t>挑战模式怪物7_5_2</t>
  </si>
  <si>
    <t>Monster_Challenge7_5_3</t>
  </si>
  <si>
    <t>挑战模式怪物7_5_3</t>
  </si>
  <si>
    <t>Monster_Challenge7_5_4</t>
  </si>
  <si>
    <t>挑战模式怪物7_5_4</t>
  </si>
  <si>
    <t>Monster_Challenge8_1_1</t>
  </si>
  <si>
    <t>挑战模式怪物8_1_1</t>
  </si>
  <si>
    <t>Monster_Challenge8_1_2</t>
  </si>
  <si>
    <t>挑战模式怪物8_1_2</t>
  </si>
  <si>
    <t>Monster_Challenge8_2_1</t>
  </si>
  <si>
    <t>挑战模式怪物8_2_1</t>
  </si>
  <si>
    <t>Monster_Challenge8_2_2</t>
  </si>
  <si>
    <t>挑战模式怪物8_2_2</t>
  </si>
  <si>
    <t>Monster_Challenge8_2_3</t>
  </si>
  <si>
    <t>挑战模式怪物8_2_3</t>
  </si>
  <si>
    <t>Monster_Challenge8_3_1</t>
  </si>
  <si>
    <t>挑战模式怪物8_3_1</t>
  </si>
  <si>
    <t>Monster_Challenge8_3_2</t>
  </si>
  <si>
    <t>挑战模式怪物8_3_2</t>
  </si>
  <si>
    <t>Monster_Challenge8_3_3</t>
  </si>
  <si>
    <t>挑战模式怪物8_3_3</t>
  </si>
  <si>
    <t>Monster_Challenge8_4_1</t>
  </si>
  <si>
    <t>挑战模式怪物8_4_1</t>
  </si>
  <si>
    <t>Monster_Challenge8_4_2</t>
  </si>
  <si>
    <t>挑战模式怪物8_4_2</t>
  </si>
  <si>
    <t>Monster_Challenge8_4_3</t>
  </si>
  <si>
    <t>挑战模式怪物8_4_3</t>
  </si>
  <si>
    <t>Monster_Challenge8_4_4</t>
  </si>
  <si>
    <t>挑战模式怪物8_4_4</t>
  </si>
  <si>
    <t>Monster_Challenge8_5_1</t>
  </si>
  <si>
    <t>挑战模式怪物8_5_1</t>
  </si>
  <si>
    <t>Monster_Challenge8_5_2</t>
  </si>
  <si>
    <t>挑战模式怪物8_5_2</t>
  </si>
  <si>
    <t>Monster_Challenge8_5_3</t>
  </si>
  <si>
    <t>挑战模式怪物8_5_3</t>
  </si>
  <si>
    <t>Monster_Challenge8_5_4</t>
  </si>
  <si>
    <t>挑战模式怪物8_5_4</t>
  </si>
  <si>
    <t>Monster_Challenge9_1_1</t>
  </si>
  <si>
    <t>挑战模式怪物9_1_1</t>
  </si>
  <si>
    <t>Monster_Challenge9_1_2</t>
  </si>
  <si>
    <t>挑战模式怪物9_1_2</t>
  </si>
  <si>
    <t>Monster_Challenge9_2_1</t>
  </si>
  <si>
    <t>挑战模式怪物9_2_1</t>
  </si>
  <si>
    <t>Monster_Challenge9_2_2</t>
  </si>
  <si>
    <t>挑战模式怪物9_2_2</t>
  </si>
  <si>
    <t>Monster_Challenge9_2_3</t>
  </si>
  <si>
    <t>挑战模式怪物9_2_3</t>
  </si>
  <si>
    <t>Monster_Challenge9_3_1</t>
  </si>
  <si>
    <t>挑战模式怪物9_3_1</t>
  </si>
  <si>
    <t>Monster_Challenge9_3_2</t>
  </si>
  <si>
    <t>挑战模式怪物9_3_2</t>
  </si>
  <si>
    <t>Monster_Challenge9_3_3</t>
  </si>
  <si>
    <t>挑战模式怪物9_3_3</t>
  </si>
  <si>
    <t>Monster_Challenge9_4_1</t>
  </si>
  <si>
    <t>挑战模式怪物9_4_1</t>
  </si>
  <si>
    <t>Monster_Challenge9_4_2</t>
  </si>
  <si>
    <t>挑战模式怪物9_4_2</t>
  </si>
  <si>
    <t>Monster_Challenge9_4_3</t>
  </si>
  <si>
    <t>挑战模式怪物9_4_3</t>
  </si>
  <si>
    <t>Monster_Challenge9_5_1</t>
  </si>
  <si>
    <t>挑战模式怪物9_5_1</t>
  </si>
  <si>
    <t>Monster_Challenge9_5_2</t>
  </si>
  <si>
    <t>挑战模式怪物9_5_2</t>
  </si>
  <si>
    <t>Monster_Challenge9_5_3</t>
  </si>
  <si>
    <t>挑战模式怪物9_5_3</t>
  </si>
  <si>
    <t>Monster_Challenge10_1_1</t>
  </si>
  <si>
    <t>挑战模式怪物10_1_1</t>
  </si>
  <si>
    <t>Monster_Challenge10_1_2</t>
  </si>
  <si>
    <t>挑战模式怪物10_1_2</t>
  </si>
  <si>
    <t>Monster_Challenge10_2_1</t>
  </si>
  <si>
    <t>挑战模式怪物10_2_1</t>
  </si>
  <si>
    <t>Monster_Challenge10_2_2</t>
  </si>
  <si>
    <t>挑战模式怪物10_2_2</t>
  </si>
  <si>
    <t>Monster_Challenge10_2_3</t>
  </si>
  <si>
    <t>挑战模式怪物10_2_3</t>
  </si>
  <si>
    <t>Monster_Challenge10_3_1</t>
  </si>
  <si>
    <t>挑战模式怪物10_3_1</t>
  </si>
  <si>
    <t>Monster_Challenge10_3_2</t>
  </si>
  <si>
    <t>挑战模式怪物10_3_2</t>
  </si>
  <si>
    <t>Monster_Challenge10_3_3</t>
  </si>
  <si>
    <t>挑战模式怪物10_3_3</t>
  </si>
  <si>
    <t>Monster_Challenge10_3_4</t>
  </si>
  <si>
    <t>挑战模式怪物10_3_4</t>
  </si>
  <si>
    <t>Monster_Challenge10_4_1</t>
  </si>
  <si>
    <t>挑战模式怪物10_4_1</t>
  </si>
  <si>
    <t>Monster_Challenge10_4_2</t>
  </si>
  <si>
    <t>挑战模式怪物10_4_2</t>
  </si>
  <si>
    <t>Monster_Challenge10_4_3</t>
  </si>
  <si>
    <t>挑战模式怪物10_4_3</t>
  </si>
  <si>
    <t>Monster_Challenge10_5_1</t>
  </si>
  <si>
    <t>挑战模式怪物10_5_1</t>
  </si>
  <si>
    <t>Monster_Challenge10_5_2</t>
  </si>
  <si>
    <t>挑战模式怪物10_5_2</t>
  </si>
  <si>
    <t>Monster_Challenge10_5_3</t>
  </si>
  <si>
    <t>挑战模式怪物10_5_3</t>
  </si>
  <si>
    <t>Monster_Challenge10_5_4</t>
  </si>
  <si>
    <t>挑战模式怪物10_5_4</t>
  </si>
  <si>
    <t>Monster_Show</t>
    <phoneticPr fontId="4" type="noConversion"/>
  </si>
  <si>
    <t>展示怪物</t>
    <phoneticPr fontId="4" type="noConversion"/>
  </si>
  <si>
    <t>暴击伤害(N%)（最终伤害=1+N%）</t>
    <phoneticPr fontId="4" type="noConversion"/>
  </si>
  <si>
    <t>Monster_Tutorial_1_1</t>
  </si>
  <si>
    <t>Monster_Tutorial_2_1</t>
  </si>
  <si>
    <t>Monster_Tutorial_3_1</t>
  </si>
  <si>
    <t>Monster_Tutorial_3_2</t>
  </si>
  <si>
    <t>Monster_Tutorial_3_3</t>
  </si>
  <si>
    <t>新手关卡怪物1_1_1</t>
  </si>
  <si>
    <t>新手关卡怪物1_2_1</t>
  </si>
  <si>
    <t>新手关卡怪物1_3_1</t>
  </si>
  <si>
    <t>新手关卡怪物1_3_2</t>
  </si>
  <si>
    <t>新手关卡怪物1_4_1</t>
  </si>
  <si>
    <t>毒蝎塔</t>
  </si>
  <si>
    <t>Text_Key_Tower_UIAttribute_DuShang</t>
  </si>
  <si>
    <t>毒伤</t>
  </si>
  <si>
    <t>Tow22</t>
    <phoneticPr fontId="4" type="noConversion"/>
  </si>
  <si>
    <t>鱼刺塔</t>
    <phoneticPr fontId="4" type="noConversion"/>
  </si>
  <si>
    <t>哥布林</t>
  </si>
  <si>
    <t>偷取金币</t>
  </si>
  <si>
    <t>Tow25</t>
  </si>
  <si>
    <t>炸弹</t>
  </si>
  <si>
    <t>眩晕</t>
  </si>
  <si>
    <t>Text_Key_Tower_UIAttribute_Content_OnlySeconds</t>
  </si>
  <si>
    <t>Tow11</t>
  </si>
  <si>
    <t>Monster_Offline_1_1</t>
  </si>
  <si>
    <t>线下模式怪物1_1</t>
  </si>
  <si>
    <t>Monster_Offline_2_1</t>
  </si>
  <si>
    <t>线下模式怪物2_1</t>
  </si>
  <si>
    <t>Monster_Offline_2_2</t>
  </si>
  <si>
    <t>线下模式怪物2_2</t>
  </si>
  <si>
    <t>Monster_Offline_3_1</t>
  </si>
  <si>
    <t>线下模式怪物3_1</t>
  </si>
  <si>
    <t>Monster_Offline_3_2</t>
  </si>
  <si>
    <t>线下模式怪物3_2</t>
  </si>
  <si>
    <t>Monster_Offline_4_1</t>
  </si>
  <si>
    <t>线下模式怪物4_1</t>
  </si>
  <si>
    <t>Monster_Offline_4_2</t>
  </si>
  <si>
    <t>线下模式怪物4_2</t>
  </si>
  <si>
    <t>Monster_Offline_5_1</t>
  </si>
  <si>
    <t>线下模式怪物5_1</t>
  </si>
  <si>
    <t>Monster_Offline_5_2</t>
  </si>
  <si>
    <t>线下模式怪物5_2</t>
  </si>
  <si>
    <t>Monster_Offline_6_1</t>
  </si>
  <si>
    <t>线下模式怪物6_1</t>
  </si>
  <si>
    <t>Monster_Offline_6_2</t>
  </si>
  <si>
    <t>线下模式怪物6_2</t>
  </si>
  <si>
    <t>Monster_Offline_7_1</t>
  </si>
  <si>
    <t>线下模式怪物7_1</t>
  </si>
  <si>
    <t>Monster_Offline_7_2</t>
  </si>
  <si>
    <t>线下模式怪物7_2</t>
  </si>
  <si>
    <t>Monster_Offline_8_1</t>
  </si>
  <si>
    <t>线下模式怪物8_1</t>
  </si>
  <si>
    <t>Monster_Offline_8_2</t>
  </si>
  <si>
    <t>线下模式怪物8_2</t>
  </si>
  <si>
    <t>Monster_Offline_9_1</t>
  </si>
  <si>
    <t>线下模式怪物9_1</t>
  </si>
  <si>
    <t>Monster_Offline_9_2</t>
  </si>
  <si>
    <t>线下模式怪物9_2</t>
  </si>
  <si>
    <t>Monster_Offline_10_1</t>
  </si>
  <si>
    <t>线下模式怪物10_1</t>
  </si>
  <si>
    <t>Monster_Offline_10_2</t>
  </si>
  <si>
    <t>线下模式怪物10_2</t>
  </si>
  <si>
    <t>Monster_Offline_11_1</t>
  </si>
  <si>
    <t>线下模式怪物11_1</t>
  </si>
  <si>
    <t>Monster_Offline_11_2</t>
  </si>
  <si>
    <t>线下模式怪物11_2</t>
  </si>
  <si>
    <t>Monster_Offline_12_1</t>
  </si>
  <si>
    <t>线下模式怪物12_1</t>
  </si>
  <si>
    <t>Monster_Offline_13_1</t>
  </si>
  <si>
    <t>线下模式怪物13_1</t>
  </si>
  <si>
    <t>Monster_Offline_13_2</t>
  </si>
  <si>
    <t>线下模式怪物13_2</t>
  </si>
  <si>
    <t>Monster_Offline_14_1</t>
  </si>
  <si>
    <t>线下模式怪物14_1</t>
  </si>
  <si>
    <t>Monster_Offline_14_2</t>
  </si>
  <si>
    <t>线下模式怪物14_2</t>
  </si>
  <si>
    <t>Monster_Offline_15_1</t>
  </si>
  <si>
    <t>线下模式怪物15_1</t>
  </si>
  <si>
    <t>Monster_Offline_15_2</t>
  </si>
  <si>
    <t>线下模式怪物15_2</t>
  </si>
  <si>
    <t>Monster_Offline_15_3</t>
  </si>
  <si>
    <t>线下模式怪物15_3</t>
  </si>
  <si>
    <t>Monster_Offline_16_1</t>
  </si>
  <si>
    <t>线下模式怪物16_1</t>
  </si>
  <si>
    <t>Monster_Offline_16_2</t>
  </si>
  <si>
    <t>线下模式怪物16_2</t>
  </si>
  <si>
    <t>Monster_Offline_17_1</t>
  </si>
  <si>
    <t>线下模式怪物17_1</t>
  </si>
  <si>
    <t>Monster_Offline_17_2</t>
  </si>
  <si>
    <t>线下模式怪物17_2</t>
  </si>
  <si>
    <t>Monster_Offline_18_1</t>
  </si>
  <si>
    <t>线下模式怪物18_1</t>
  </si>
  <si>
    <t>Monster_Offline_18_2</t>
  </si>
  <si>
    <t>线下模式怪物18_2</t>
  </si>
  <si>
    <t>Monster_Offline_18_3</t>
  </si>
  <si>
    <t>线下模式怪物18_3</t>
  </si>
  <si>
    <t>Monster_Offline_19_1</t>
  </si>
  <si>
    <t>线下模式怪物19_1</t>
  </si>
  <si>
    <t>Monster_Offline_19_2</t>
  </si>
  <si>
    <t>线下模式怪物19_2</t>
  </si>
  <si>
    <t>Monster_Offline_19_3</t>
  </si>
  <si>
    <t>线下模式怪物19_3</t>
  </si>
  <si>
    <t>Monster_Offline_20_1</t>
  </si>
  <si>
    <t>线下模式怪物20_1</t>
  </si>
  <si>
    <t>Monster_Offline_20_2</t>
  </si>
  <si>
    <t>线下模式怪物20_2</t>
  </si>
  <si>
    <t>Monster_Offline_20_3</t>
  </si>
  <si>
    <t>线下模式怪物20_3</t>
  </si>
  <si>
    <t>Monster_Season1_Challenge1_1_1</t>
  </si>
  <si>
    <t>Monster_Season1_Challenge1_1_2</t>
  </si>
  <si>
    <t>Monster_Season1_Challenge1_2_1</t>
  </si>
  <si>
    <t>Monster_Season1_Challenge1_2_2</t>
  </si>
  <si>
    <t>Monster_Season1_Challenge1_3_1</t>
  </si>
  <si>
    <t>Monster_Season1_Challenge1_3_2</t>
  </si>
  <si>
    <t>Monster_Season1_Challenge1_3_3</t>
  </si>
  <si>
    <t>Monster_Season1_Challenge2_1_1</t>
  </si>
  <si>
    <t>Monster_Season1_Challenge2_1_2</t>
  </si>
  <si>
    <t>Monster_Season1_Challenge2_2_1</t>
  </si>
  <si>
    <t>Monster_Season1_Challenge2_2_2</t>
  </si>
  <si>
    <t>Monster_Season1_Challenge2_2_3</t>
  </si>
  <si>
    <t>Monster_Season1_Challenge2_3_1</t>
  </si>
  <si>
    <t>Monster_Season1_Challenge2_3_2</t>
  </si>
  <si>
    <t>Monster_Season1_Challenge2_3_3</t>
  </si>
  <si>
    <t>Monster_Season1_Challenge2_4_1</t>
  </si>
  <si>
    <t>Monster_Season1_Challenge2_4_2</t>
  </si>
  <si>
    <t>Monster_Season1_Challenge2_4_3</t>
  </si>
  <si>
    <t>Monster_Season1_Challenge2_4_4</t>
  </si>
  <si>
    <t>Monster_Season1_Challenge2_5_1</t>
  </si>
  <si>
    <t>Monster_Season1_Challenge2_5_2</t>
  </si>
  <si>
    <t>Monster_Season1_Challenge2_5_3</t>
  </si>
  <si>
    <t>Monster_Season1_Challenge2_5_4</t>
  </si>
  <si>
    <t>Monster_Season1_Challenge3_1_1</t>
  </si>
  <si>
    <t>Monster_Season1_Challenge3_1_2</t>
  </si>
  <si>
    <t>Monster_Season1_Challenge3_2_1</t>
  </si>
  <si>
    <t>Monster_Season1_Challenge3_2_2</t>
  </si>
  <si>
    <t>Monster_Season1_Challenge3_2_3</t>
  </si>
  <si>
    <t>Monster_Season1_Challenge3_3_1</t>
  </si>
  <si>
    <t>Monster_Season1_Challenge3_3_2</t>
  </si>
  <si>
    <t>Monster_Season1_Challenge3_3_3</t>
  </si>
  <si>
    <t>Monster_Season1_Challenge4_1_1</t>
  </si>
  <si>
    <t>Monster_Season1_Challenge4_1_2</t>
  </si>
  <si>
    <t>Monster_Season1_Challenge4_2_1</t>
  </si>
  <si>
    <t>Monster_Season1_Challenge4_2_2</t>
  </si>
  <si>
    <t>Monster_Season1_Challenge4_2_3</t>
  </si>
  <si>
    <t>Monster_Season1_Challenge4_3_1</t>
  </si>
  <si>
    <t>Monster_Season1_Challenge4_3_2</t>
  </si>
  <si>
    <t>Monster_Season1_Challenge4_3_3</t>
  </si>
  <si>
    <t>Monster_Season1_Challenge4_4_1</t>
  </si>
  <si>
    <t>Monster_Season1_Challenge4_4_2</t>
  </si>
  <si>
    <t>Monster_Season1_Challenge4_4_3</t>
  </si>
  <si>
    <t>Monster_Season1_Challenge4_5_1</t>
  </si>
  <si>
    <t>Monster_Season1_Challenge4_5_2</t>
  </si>
  <si>
    <t>Monster_Season1_Challenge4_5_3</t>
  </si>
  <si>
    <t>Monster_Season1_Challenge5_1_1</t>
  </si>
  <si>
    <t>Monster_Season1_Challenge5_1_2</t>
  </si>
  <si>
    <t>Monster_Season1_Challenge5_2_1</t>
  </si>
  <si>
    <t>Monster_Season1_Challenge5_2_2</t>
  </si>
  <si>
    <t>Monster_Season1_Challenge5_2_3</t>
  </si>
  <si>
    <t>Monster_Season1_Challenge5_3_1</t>
  </si>
  <si>
    <t>Monster_Season1_Challenge5_3_2</t>
  </si>
  <si>
    <t>Monster_Season1_Challenge5_3_3</t>
  </si>
  <si>
    <t>Monster_Season1_Challenge5_3_4</t>
  </si>
  <si>
    <t>Monster_Season1_Challenge5_4_1</t>
  </si>
  <si>
    <t>Monster_Season1_Challenge5_4_2</t>
  </si>
  <si>
    <t>Monster_Season1_Challenge5_4_3</t>
  </si>
  <si>
    <t>Monster_Season1_Challenge5_5_1</t>
  </si>
  <si>
    <t>Monster_Season1_Challenge5_5_2</t>
  </si>
  <si>
    <t>Monster_Season1_Challenge5_5_3</t>
  </si>
  <si>
    <t>Monster_Season1_Challenge5_5_4</t>
  </si>
  <si>
    <t>Monster_Season1_Challenge5_6_1</t>
  </si>
  <si>
    <t>Monster_Season1_Challenge5_6_2</t>
  </si>
  <si>
    <t>Monster_Season1_Challenge5_6_3</t>
  </si>
  <si>
    <t>Monster_Season1_Challenge5_6_4</t>
  </si>
  <si>
    <t>Monster_Season1_Challenge5_7_1</t>
  </si>
  <si>
    <t>Monster_Season1_Challenge5_7_2</t>
  </si>
  <si>
    <t>Monster_Season1_Challenge5_7_3</t>
  </si>
  <si>
    <t>Monster_Season1_Challenge5_7_4</t>
  </si>
  <si>
    <t>Monster_Season1_Challenge5_8_1</t>
  </si>
  <si>
    <t>Monster_Season1_Challenge5_8_2</t>
  </si>
  <si>
    <t>Monster_Season1_Challenge5_8_3</t>
  </si>
  <si>
    <t>Monster_Season1_Challenge5_8_4</t>
  </si>
  <si>
    <t>Monster_Season2_Challenge1_1_1</t>
  </si>
  <si>
    <t>Monster_Season2_Challenge1_1_2</t>
  </si>
  <si>
    <t>Monster_Season2_Challenge1_2_1</t>
  </si>
  <si>
    <t>Monster_Season2_Challenge1_2_2</t>
  </si>
  <si>
    <t>Monster_Season2_Challenge1_3_1</t>
  </si>
  <si>
    <t>Monster_Season2_Challenge1_3_2</t>
  </si>
  <si>
    <t>Monster_Season2_Challenge1_3_3</t>
  </si>
  <si>
    <t>Monster_Season2_Challenge2_1_1</t>
  </si>
  <si>
    <t>Monster_Season2_Challenge2_1_2</t>
  </si>
  <si>
    <t>Monster_Season2_Challenge2_2_1</t>
  </si>
  <si>
    <t>Monster_Season2_Challenge2_2_2</t>
  </si>
  <si>
    <t>Monster_Season2_Challenge2_2_3</t>
  </si>
  <si>
    <t>Monster_Season2_Challenge2_3_1</t>
  </si>
  <si>
    <t>Monster_Season2_Challenge2_3_2</t>
  </si>
  <si>
    <t>Monster_Season2_Challenge2_3_3</t>
  </si>
  <si>
    <t>Monster_Season2_Challenge2_4_1</t>
  </si>
  <si>
    <t>Monster_Season2_Challenge2_4_2</t>
  </si>
  <si>
    <t>Monster_Season2_Challenge2_4_3</t>
  </si>
  <si>
    <t>Monster_Season2_Challenge2_4_4</t>
  </si>
  <si>
    <t>Monster_Season2_Challenge2_5_1</t>
  </si>
  <si>
    <t>Monster_Season2_Challenge2_5_2</t>
  </si>
  <si>
    <t>Monster_Season2_Challenge2_5_3</t>
  </si>
  <si>
    <t>Monster_Season2_Challenge2_5_4</t>
  </si>
  <si>
    <t>Monster_Season2_Challenge3_1_1</t>
  </si>
  <si>
    <t>Monster_Season2_Challenge3_1_2</t>
  </si>
  <si>
    <t>Monster_Season2_Challenge3_2_1</t>
  </si>
  <si>
    <t>Monster_Season2_Challenge3_2_2</t>
  </si>
  <si>
    <t>Monster_Season2_Challenge3_2_3</t>
  </si>
  <si>
    <t>Monster_Season2_Challenge3_3_1</t>
  </si>
  <si>
    <t>Monster_Season2_Challenge3_3_2</t>
  </si>
  <si>
    <t>Monster_Season2_Challenge3_3_3</t>
  </si>
  <si>
    <t>Monster_Season2_Challenge4_1_1</t>
  </si>
  <si>
    <t>Monster_Season2_Challenge4_1_2</t>
  </si>
  <si>
    <t>Monster_Season2_Challenge4_2_1</t>
  </si>
  <si>
    <t>Monster_Season2_Challenge4_2_2</t>
  </si>
  <si>
    <t>Monster_Season2_Challenge4_2_3</t>
  </si>
  <si>
    <t>Monster_Season2_Challenge4_3_1</t>
  </si>
  <si>
    <t>Monster_Season2_Challenge4_3_2</t>
  </si>
  <si>
    <t>Monster_Season2_Challenge4_3_3</t>
  </si>
  <si>
    <t>Monster_Season2_Challenge4_4_1</t>
  </si>
  <si>
    <t>Monster_Season2_Challenge4_4_2</t>
  </si>
  <si>
    <t>Monster_Season2_Challenge4_4_3</t>
  </si>
  <si>
    <t>Monster_Season2_Challenge4_5_1</t>
  </si>
  <si>
    <t>Monster_Season2_Challenge4_5_2</t>
  </si>
  <si>
    <t>Monster_Season2_Challenge4_5_3</t>
  </si>
  <si>
    <t>Monster_Season2_Challenge5_1_1</t>
  </si>
  <si>
    <t>Monster_Season2_Challenge5_1_2</t>
  </si>
  <si>
    <t>Monster_Season2_Challenge5_2_1</t>
  </si>
  <si>
    <t>Monster_Season2_Challenge5_2_2</t>
  </si>
  <si>
    <t>Monster_Season2_Challenge5_2_3</t>
  </si>
  <si>
    <t>Monster_Season2_Challenge5_3_1</t>
  </si>
  <si>
    <t>Monster_Season2_Challenge5_3_2</t>
  </si>
  <si>
    <t>Monster_Season2_Challenge5_3_3</t>
  </si>
  <si>
    <t>Monster_Season2_Challenge5_3_4</t>
  </si>
  <si>
    <t>Monster_Season2_Challenge5_4_1</t>
  </si>
  <si>
    <t>Monster_Season2_Challenge5_4_2</t>
  </si>
  <si>
    <t>Monster_Season2_Challenge5_4_3</t>
  </si>
  <si>
    <t>Monster_Season2_Challenge5_5_1</t>
  </si>
  <si>
    <t>Monster_Season2_Challenge5_5_2</t>
  </si>
  <si>
    <t>Monster_Season2_Challenge5_5_3</t>
  </si>
  <si>
    <t>Monster_Season2_Challenge5_5_4</t>
  </si>
  <si>
    <t>Monster_Season2_Challenge5_6_1</t>
  </si>
  <si>
    <t>Monster_Season2_Challenge5_6_2</t>
  </si>
  <si>
    <t>Monster_Season2_Challenge5_6_3</t>
  </si>
  <si>
    <t>Monster_Season2_Challenge5_6_4</t>
  </si>
  <si>
    <t>Monster_Season2_Challenge5_7_1</t>
  </si>
  <si>
    <t>Monster_Season2_Challenge5_7_2</t>
  </si>
  <si>
    <t>Monster_Season2_Challenge5_7_3</t>
  </si>
  <si>
    <t>Monster_Season2_Challenge5_7_4</t>
  </si>
  <si>
    <t>Monster_Season2_Challenge5_8_1</t>
  </si>
  <si>
    <t>Monster_Season2_Challenge5_8_2</t>
  </si>
  <si>
    <t>Monster_Season2_Challenge5_8_3</t>
  </si>
  <si>
    <t>Monster_Season2_Challenge5_8_4</t>
  </si>
  <si>
    <t>Monster_Season3_Challenge1_1_1</t>
  </si>
  <si>
    <t>Monster_Season3_Challenge1_1_2</t>
  </si>
  <si>
    <t>Monster_Season3_Challenge1_2_1</t>
  </si>
  <si>
    <t>Monster_Season3_Challenge1_2_2</t>
  </si>
  <si>
    <t>Monster_Season3_Challenge1_3_1</t>
  </si>
  <si>
    <t>Monster_Season3_Challenge1_3_2</t>
  </si>
  <si>
    <t>Monster_Season3_Challenge1_3_3</t>
  </si>
  <si>
    <t>Monster_Season3_Challenge2_1_1</t>
  </si>
  <si>
    <t>Monster_Season3_Challenge2_1_2</t>
  </si>
  <si>
    <t>Monster_Season3_Challenge2_2_1</t>
  </si>
  <si>
    <t>Monster_Season3_Challenge2_2_2</t>
  </si>
  <si>
    <t>Monster_Season3_Challenge2_2_3</t>
  </si>
  <si>
    <t>Monster_Season3_Challenge2_3_1</t>
  </si>
  <si>
    <t>Monster_Season3_Challenge2_3_2</t>
  </si>
  <si>
    <t>Monster_Season3_Challenge2_3_3</t>
  </si>
  <si>
    <t>Monster_Season3_Challenge2_4_1</t>
  </si>
  <si>
    <t>Monster_Season3_Challenge2_4_2</t>
  </si>
  <si>
    <t>Monster_Season3_Challenge2_4_3</t>
  </si>
  <si>
    <t>Monster_Season3_Challenge2_4_4</t>
  </si>
  <si>
    <t>Monster_Season3_Challenge2_5_1</t>
  </si>
  <si>
    <t>Monster_Season3_Challenge2_5_2</t>
  </si>
  <si>
    <t>Monster_Season3_Challenge2_5_3</t>
  </si>
  <si>
    <t>Monster_Season3_Challenge2_5_4</t>
  </si>
  <si>
    <t>Monster_Season3_Challenge3_1_1</t>
  </si>
  <si>
    <t>Monster_Season3_Challenge3_1_2</t>
  </si>
  <si>
    <t>Monster_Season3_Challenge3_2_1</t>
  </si>
  <si>
    <t>Monster_Season3_Challenge3_2_2</t>
  </si>
  <si>
    <t>Monster_Season3_Challenge3_2_3</t>
  </si>
  <si>
    <t>Monster_Season3_Challenge3_3_1</t>
  </si>
  <si>
    <t>Monster_Season3_Challenge3_3_2</t>
  </si>
  <si>
    <t>Monster_Season3_Challenge3_3_3</t>
  </si>
  <si>
    <t>Monster_Season3_Challenge4_1_1</t>
  </si>
  <si>
    <t>Monster_Season3_Challenge4_1_2</t>
  </si>
  <si>
    <t>Monster_Season3_Challenge4_2_1</t>
  </si>
  <si>
    <t>Monster_Season3_Challenge4_2_2</t>
  </si>
  <si>
    <t>Monster_Season3_Challenge4_2_3</t>
  </si>
  <si>
    <t>Monster_Season3_Challenge4_3_1</t>
  </si>
  <si>
    <t>Monster_Season3_Challenge4_3_2</t>
  </si>
  <si>
    <t>Monster_Season3_Challenge4_3_3</t>
  </si>
  <si>
    <t>Monster_Season3_Challenge4_4_1</t>
  </si>
  <si>
    <t>Monster_Season3_Challenge4_4_2</t>
  </si>
  <si>
    <t>Monster_Season3_Challenge4_4_3</t>
  </si>
  <si>
    <t>Monster_Season3_Challenge4_5_1</t>
  </si>
  <si>
    <t>Monster_Season3_Challenge4_5_2</t>
  </si>
  <si>
    <t>Monster_Season3_Challenge4_5_3</t>
  </si>
  <si>
    <t>Monster_Season3_Challenge5_1_1</t>
  </si>
  <si>
    <t>Monster_Season3_Challenge5_1_2</t>
  </si>
  <si>
    <t>Monster_Season3_Challenge5_2_1</t>
  </si>
  <si>
    <t>Monster_Season3_Challenge5_2_2</t>
  </si>
  <si>
    <t>Monster_Season3_Challenge5_2_3</t>
  </si>
  <si>
    <t>Monster_Season3_Challenge5_3_1</t>
  </si>
  <si>
    <t>Monster_Season3_Challenge5_3_2</t>
  </si>
  <si>
    <t>Monster_Season3_Challenge5_3_3</t>
  </si>
  <si>
    <t>Monster_Season3_Challenge5_3_4</t>
  </si>
  <si>
    <t>Monster_Season3_Challenge5_4_1</t>
  </si>
  <si>
    <t>Monster_Season3_Challenge5_4_2</t>
  </si>
  <si>
    <t>Monster_Season3_Challenge5_4_3</t>
  </si>
  <si>
    <t>Monster_Season3_Challenge5_5_1</t>
  </si>
  <si>
    <t>Monster_Season3_Challenge5_5_2</t>
  </si>
  <si>
    <t>Monster_Season3_Challenge5_5_3</t>
  </si>
  <si>
    <t>Monster_Season3_Challenge5_5_4</t>
  </si>
  <si>
    <t>Monster_Season3_Challenge5_6_1</t>
  </si>
  <si>
    <t>Monster_Season3_Challenge5_6_2</t>
  </si>
  <si>
    <t>Monster_Season3_Challenge5_6_3</t>
  </si>
  <si>
    <t>Monster_Season3_Challenge5_6_4</t>
  </si>
  <si>
    <t>Monster_Season3_Challenge5_7_1</t>
  </si>
  <si>
    <t>Monster_Season3_Challenge5_7_2</t>
  </si>
  <si>
    <t>Monster_Season3_Challenge5_7_3</t>
  </si>
  <si>
    <t>Monster_Season3_Challenge5_7_4</t>
  </si>
  <si>
    <t>Monster_Season3_Challenge5_8_1</t>
  </si>
  <si>
    <t>Monster_Season3_Challenge5_8_2</t>
  </si>
  <si>
    <t>Monster_Season3_Challenge5_8_3</t>
  </si>
  <si>
    <t>Monster_Season3_Challenge5_8_4</t>
  </si>
  <si>
    <t>Monster_Season4_Challenge1_1_1</t>
  </si>
  <si>
    <t>Monster_Season4_Challenge1_1_2</t>
  </si>
  <si>
    <t>Monster_Season4_Challenge1_2_1</t>
  </si>
  <si>
    <t>Monster_Season4_Challenge1_2_2</t>
  </si>
  <si>
    <t>Monster_Season4_Challenge1_3_1</t>
  </si>
  <si>
    <t>Monster_Season4_Challenge1_3_2</t>
  </si>
  <si>
    <t>Monster_Season4_Challenge1_3_3</t>
  </si>
  <si>
    <t>Monster_Season4_Challenge2_1_1</t>
  </si>
  <si>
    <t>Monster_Season4_Challenge2_1_2</t>
  </si>
  <si>
    <t>Monster_Season4_Challenge2_2_1</t>
  </si>
  <si>
    <t>Monster_Season4_Challenge2_2_2</t>
  </si>
  <si>
    <t>Monster_Season4_Challenge2_2_3</t>
  </si>
  <si>
    <t>Monster_Season4_Challenge2_3_1</t>
  </si>
  <si>
    <t>Monster_Season4_Challenge2_3_2</t>
  </si>
  <si>
    <t>Monster_Season4_Challenge2_3_3</t>
  </si>
  <si>
    <t>Monster_Season4_Challenge2_4_1</t>
  </si>
  <si>
    <t>Monster_Season4_Challenge2_4_2</t>
  </si>
  <si>
    <t>Monster_Season4_Challenge2_4_3</t>
  </si>
  <si>
    <t>Monster_Season4_Challenge2_4_4</t>
  </si>
  <si>
    <t>Monster_Season4_Challenge2_5_1</t>
  </si>
  <si>
    <t>Monster_Season4_Challenge2_5_2</t>
  </si>
  <si>
    <t>Monster_Season4_Challenge2_5_3</t>
  </si>
  <si>
    <t>Monster_Season4_Challenge2_5_4</t>
  </si>
  <si>
    <t>Monster_Season4_Challenge3_1_1</t>
  </si>
  <si>
    <t>Monster_Season4_Challenge3_1_2</t>
  </si>
  <si>
    <t>Monster_Season4_Challenge3_2_1</t>
  </si>
  <si>
    <t>Monster_Season4_Challenge3_2_2</t>
  </si>
  <si>
    <t>Monster_Season4_Challenge3_2_3</t>
  </si>
  <si>
    <t>Monster_Season4_Challenge3_3_1</t>
  </si>
  <si>
    <t>Monster_Season4_Challenge3_3_2</t>
  </si>
  <si>
    <t>Monster_Season4_Challenge3_3_3</t>
  </si>
  <si>
    <t>Monster_Season4_Challenge4_1_1</t>
  </si>
  <si>
    <t>Monster_Season4_Challenge4_1_2</t>
  </si>
  <si>
    <t>Monster_Season4_Challenge4_2_1</t>
  </si>
  <si>
    <t>Monster_Season4_Challenge4_2_2</t>
  </si>
  <si>
    <t>Monster_Season4_Challenge4_2_3</t>
  </si>
  <si>
    <t>Monster_Season4_Challenge4_3_1</t>
  </si>
  <si>
    <t>Monster_Season4_Challenge4_3_2</t>
  </si>
  <si>
    <t>Monster_Season4_Challenge4_3_3</t>
  </si>
  <si>
    <t>Monster_Season4_Challenge4_4_1</t>
  </si>
  <si>
    <t>Monster_Season4_Challenge4_4_2</t>
  </si>
  <si>
    <t>Monster_Season4_Challenge4_4_3</t>
  </si>
  <si>
    <t>Monster_Season4_Challenge4_5_1</t>
  </si>
  <si>
    <t>Monster_Season4_Challenge4_5_2</t>
  </si>
  <si>
    <t>Monster_Season4_Challenge4_5_3</t>
  </si>
  <si>
    <t>Monster_Season4_Challenge5_1_1</t>
  </si>
  <si>
    <t>Monster_Season4_Challenge5_1_2</t>
  </si>
  <si>
    <t>Monster_Season4_Challenge5_2_1</t>
  </si>
  <si>
    <t>Monster_Season4_Challenge5_2_2</t>
  </si>
  <si>
    <t>Monster_Season4_Challenge5_2_3</t>
  </si>
  <si>
    <t>Monster_Season4_Challenge5_3_1</t>
  </si>
  <si>
    <t>Monster_Season4_Challenge5_3_2</t>
  </si>
  <si>
    <t>Monster_Season4_Challenge5_3_3</t>
  </si>
  <si>
    <t>Monster_Season4_Challenge5_3_4</t>
  </si>
  <si>
    <t>Monster_Season4_Challenge5_4_1</t>
  </si>
  <si>
    <t>Monster_Season4_Challenge5_4_2</t>
  </si>
  <si>
    <t>Monster_Season4_Challenge5_4_3</t>
  </si>
  <si>
    <t>Monster_Season4_Challenge5_5_1</t>
  </si>
  <si>
    <t>Monster_Season4_Challenge5_5_2</t>
  </si>
  <si>
    <t>Monster_Season4_Challenge5_5_3</t>
  </si>
  <si>
    <t>Monster_Season4_Challenge5_5_4</t>
  </si>
  <si>
    <t>Monster_Season4_Challenge5_6_1</t>
  </si>
  <si>
    <t>Monster_Season4_Challenge5_6_2</t>
  </si>
  <si>
    <t>Monster_Season4_Challenge5_6_3</t>
  </si>
  <si>
    <t>Monster_Season4_Challenge5_6_4</t>
  </si>
  <si>
    <t>Monster_Season4_Challenge5_7_1</t>
  </si>
  <si>
    <t>Monster_Season4_Challenge5_7_2</t>
  </si>
  <si>
    <t>Monster_Season4_Challenge5_7_3</t>
  </si>
  <si>
    <t>Monster_Season4_Challenge5_7_4</t>
  </si>
  <si>
    <t>Monster_Season4_Challenge5_8_1</t>
  </si>
  <si>
    <t>Monster_Season4_Challenge5_8_2</t>
  </si>
  <si>
    <t>Monster_Season4_Challenge5_8_3</t>
  </si>
  <si>
    <t>Monster_Season4_Challenge5_8_4</t>
  </si>
  <si>
    <t>赛季1_挑战怪物1_1_1</t>
  </si>
  <si>
    <t>赛季1_挑战怪物1_1_2</t>
  </si>
  <si>
    <t>赛季1_挑战怪物1_2_1</t>
  </si>
  <si>
    <t>赛季1_挑战怪物1_2_2</t>
  </si>
  <si>
    <t>赛季1_挑战怪物1_3_1</t>
  </si>
  <si>
    <t>赛季1_挑战怪物1_3_2</t>
  </si>
  <si>
    <t>赛季1_挑战怪物1_3_3</t>
  </si>
  <si>
    <t>赛季1_挑战怪物2_1_1</t>
  </si>
  <si>
    <t>赛季1_挑战怪物2_1_2</t>
  </si>
  <si>
    <t>赛季1_挑战怪物2_2_1</t>
  </si>
  <si>
    <t>赛季1_挑战怪物2_2_2</t>
  </si>
  <si>
    <t>赛季1_挑战怪物2_2_3</t>
  </si>
  <si>
    <t>赛季1_挑战怪物2_3_1</t>
  </si>
  <si>
    <t>赛季1_挑战怪物2_3_2</t>
  </si>
  <si>
    <t>赛季1_挑战怪物2_3_3</t>
  </si>
  <si>
    <t>赛季1_挑战怪物2_4_1</t>
  </si>
  <si>
    <t>赛季1_挑战怪物2_4_2</t>
  </si>
  <si>
    <t>赛季1_挑战怪物2_4_3</t>
  </si>
  <si>
    <t>赛季1_挑战怪物2_4_4</t>
  </si>
  <si>
    <t>赛季1_挑战怪物2_5_1</t>
  </si>
  <si>
    <t>赛季1_挑战怪物2_5_2</t>
  </si>
  <si>
    <t>赛季1_挑战怪物2_5_3</t>
  </si>
  <si>
    <t>赛季1_挑战怪物2_5_4</t>
  </si>
  <si>
    <t>赛季1_挑战怪物3_1_1</t>
  </si>
  <si>
    <t>赛季1_挑战怪物3_1_2</t>
  </si>
  <si>
    <t>赛季1_挑战怪物3_2_1</t>
  </si>
  <si>
    <t>赛季1_挑战怪物3_2_2</t>
  </si>
  <si>
    <t>赛季1_挑战怪物3_2_3</t>
  </si>
  <si>
    <t>赛季1_挑战怪物3_3_1</t>
  </si>
  <si>
    <t>赛季1_挑战怪物3_3_2</t>
  </si>
  <si>
    <t>赛季1_挑战怪物3_3_3</t>
  </si>
  <si>
    <t>赛季1_挑战怪物4_1_1</t>
  </si>
  <si>
    <t>赛季1_挑战怪物4_1_2</t>
  </si>
  <si>
    <t>赛季1_挑战怪物4_2_1</t>
  </si>
  <si>
    <t>赛季1_挑战怪物4_2_2</t>
  </si>
  <si>
    <t>赛季1_挑战怪物4_2_3</t>
  </si>
  <si>
    <t>赛季1_挑战怪物4_3_1</t>
  </si>
  <si>
    <t>赛季1_挑战怪物4_3_2</t>
  </si>
  <si>
    <t>赛季1_挑战怪物4_3_3</t>
  </si>
  <si>
    <t>赛季1_挑战怪物4_4_1</t>
  </si>
  <si>
    <t>赛季1_挑战怪物4_4_2</t>
  </si>
  <si>
    <t>赛季1_挑战怪物4_4_3</t>
  </si>
  <si>
    <t>赛季1_挑战怪物4_5_1</t>
  </si>
  <si>
    <t>赛季1_挑战怪物4_5_2</t>
  </si>
  <si>
    <t>赛季1_挑战怪物4_5_3</t>
  </si>
  <si>
    <t>赛季1_挑战怪物5_1_1</t>
  </si>
  <si>
    <t>赛季1_挑战怪物5_1_2</t>
  </si>
  <si>
    <t>赛季1_挑战怪物5_2_1</t>
  </si>
  <si>
    <t>赛季1_挑战怪物5_2_2</t>
  </si>
  <si>
    <t>赛季1_挑战怪物5_2_3</t>
  </si>
  <si>
    <t>赛季1_挑战怪物5_3_1</t>
  </si>
  <si>
    <t>赛季1_挑战怪物5_3_2</t>
  </si>
  <si>
    <t>赛季1_挑战怪物5_3_3</t>
  </si>
  <si>
    <t>赛季1_挑战怪物5_3_4</t>
  </si>
  <si>
    <t>赛季1_挑战怪物5_4_1</t>
  </si>
  <si>
    <t>赛季1_挑战怪物5_4_2</t>
  </si>
  <si>
    <t>赛季1_挑战怪物5_4_3</t>
  </si>
  <si>
    <t>赛季1_挑战怪物5_5_1</t>
  </si>
  <si>
    <t>赛季1_挑战怪物5_5_2</t>
  </si>
  <si>
    <t>赛季1_挑战怪物5_5_3</t>
  </si>
  <si>
    <t>赛季1_挑战怪物5_5_4</t>
  </si>
  <si>
    <t>赛季1_挑战怪物5_6_1</t>
  </si>
  <si>
    <t>赛季1_挑战怪物5_6_2</t>
  </si>
  <si>
    <t>赛季1_挑战怪物5_6_3</t>
  </si>
  <si>
    <t>赛季1_挑战怪物5_6_4</t>
  </si>
  <si>
    <t>赛季1_挑战怪物5_7_1</t>
  </si>
  <si>
    <t>赛季1_挑战怪物5_7_2</t>
  </si>
  <si>
    <t>赛季1_挑战怪物5_7_3</t>
  </si>
  <si>
    <t>赛季1_挑战怪物5_7_4</t>
  </si>
  <si>
    <t>赛季1_挑战怪物5_8_1</t>
  </si>
  <si>
    <t>赛季1_挑战怪物5_8_2</t>
  </si>
  <si>
    <t>赛季1_挑战怪物5_8_3</t>
  </si>
  <si>
    <t>赛季1_挑战怪物5_8_4</t>
  </si>
  <si>
    <t>赛季2_挑战怪物1_1_1</t>
  </si>
  <si>
    <t>赛季2_挑战怪物1_1_2</t>
  </si>
  <si>
    <t>赛季2_挑战怪物1_2_1</t>
  </si>
  <si>
    <t>赛季2_挑战怪物1_2_2</t>
  </si>
  <si>
    <t>赛季2_挑战怪物1_3_1</t>
  </si>
  <si>
    <t>赛季2_挑战怪物1_3_2</t>
  </si>
  <si>
    <t>赛季2_挑战怪物1_3_3</t>
  </si>
  <si>
    <t>赛季2_挑战怪物2_1_1</t>
  </si>
  <si>
    <t>赛季2_挑战怪物2_1_2</t>
  </si>
  <si>
    <t>赛季2_挑战怪物2_2_1</t>
  </si>
  <si>
    <t>赛季2_挑战怪物2_2_2</t>
  </si>
  <si>
    <t>赛季2_挑战怪物2_2_3</t>
  </si>
  <si>
    <t>赛季2_挑战怪物2_3_1</t>
  </si>
  <si>
    <t>赛季2_挑战怪物2_3_2</t>
  </si>
  <si>
    <t>赛季2_挑战怪物2_3_3</t>
  </si>
  <si>
    <t>赛季2_挑战怪物2_4_1</t>
  </si>
  <si>
    <t>赛季2_挑战怪物2_4_2</t>
  </si>
  <si>
    <t>赛季2_挑战怪物2_4_3</t>
  </si>
  <si>
    <t>赛季2_挑战怪物2_4_4</t>
  </si>
  <si>
    <t>赛季2_挑战怪物2_5_1</t>
  </si>
  <si>
    <t>赛季2_挑战怪物2_5_2</t>
  </si>
  <si>
    <t>赛季2_挑战怪物2_5_3</t>
  </si>
  <si>
    <t>赛季2_挑战怪物2_5_4</t>
  </si>
  <si>
    <t>赛季2_挑战怪物3_1_1</t>
  </si>
  <si>
    <t>赛季2_挑战怪物3_1_2</t>
  </si>
  <si>
    <t>赛季2_挑战怪物3_2_1</t>
  </si>
  <si>
    <t>赛季2_挑战怪物3_2_2</t>
  </si>
  <si>
    <t>赛季2_挑战怪物3_2_3</t>
  </si>
  <si>
    <t>赛季2_挑战怪物3_3_1</t>
  </si>
  <si>
    <t>赛季2_挑战怪物3_3_2</t>
  </si>
  <si>
    <t>赛季2_挑战怪物3_3_3</t>
  </si>
  <si>
    <t>赛季2_挑战怪物4_1_1</t>
  </si>
  <si>
    <t>赛季2_挑战怪物4_1_2</t>
  </si>
  <si>
    <t>赛季2_挑战怪物4_2_1</t>
  </si>
  <si>
    <t>赛季2_挑战怪物4_2_2</t>
  </si>
  <si>
    <t>赛季2_挑战怪物4_2_3</t>
  </si>
  <si>
    <t>赛季2_挑战怪物4_3_1</t>
  </si>
  <si>
    <t>赛季2_挑战怪物4_3_2</t>
  </si>
  <si>
    <t>赛季2_挑战怪物4_3_3</t>
  </si>
  <si>
    <t>赛季2_挑战怪物4_4_1</t>
  </si>
  <si>
    <t>赛季2_挑战怪物4_4_2</t>
  </si>
  <si>
    <t>赛季2_挑战怪物4_4_3</t>
  </si>
  <si>
    <t>赛季2_挑战怪物4_5_1</t>
  </si>
  <si>
    <t>赛季2_挑战怪物4_5_2</t>
  </si>
  <si>
    <t>赛季2_挑战怪物4_5_3</t>
  </si>
  <si>
    <t>赛季2_挑战怪物5_1_1</t>
  </si>
  <si>
    <t>赛季2_挑战怪物5_1_2</t>
  </si>
  <si>
    <t>赛季2_挑战怪物5_2_1</t>
  </si>
  <si>
    <t>赛季2_挑战怪物5_2_2</t>
  </si>
  <si>
    <t>赛季2_挑战怪物5_2_3</t>
  </si>
  <si>
    <t>赛季2_挑战怪物5_3_1</t>
  </si>
  <si>
    <t>赛季2_挑战怪物5_3_2</t>
  </si>
  <si>
    <t>赛季2_挑战怪物5_3_3</t>
  </si>
  <si>
    <t>赛季2_挑战怪物5_3_4</t>
  </si>
  <si>
    <t>赛季2_挑战怪物5_4_1</t>
  </si>
  <si>
    <t>赛季2_挑战怪物5_4_2</t>
  </si>
  <si>
    <t>赛季2_挑战怪物5_4_3</t>
  </si>
  <si>
    <t>赛季2_挑战怪物5_5_1</t>
  </si>
  <si>
    <t>赛季2_挑战怪物5_5_2</t>
  </si>
  <si>
    <t>赛季2_挑战怪物5_5_3</t>
  </si>
  <si>
    <t>赛季2_挑战怪物5_5_4</t>
  </si>
  <si>
    <t>赛季2_挑战怪物5_6_1</t>
  </si>
  <si>
    <t>赛季2_挑战怪物5_6_2</t>
  </si>
  <si>
    <t>赛季2_挑战怪物5_6_3</t>
  </si>
  <si>
    <t>赛季2_挑战怪物5_6_4</t>
  </si>
  <si>
    <t>赛季2_挑战怪物5_7_1</t>
  </si>
  <si>
    <t>赛季2_挑战怪物5_7_2</t>
  </si>
  <si>
    <t>赛季2_挑战怪物5_7_3</t>
  </si>
  <si>
    <t>赛季2_挑战怪物5_7_4</t>
  </si>
  <si>
    <t>赛季2_挑战怪物5_8_1</t>
  </si>
  <si>
    <t>赛季2_挑战怪物5_8_2</t>
  </si>
  <si>
    <t>赛季2_挑战怪物5_8_3</t>
  </si>
  <si>
    <t>赛季2_挑战怪物5_8_4</t>
  </si>
  <si>
    <t>赛季3_挑战怪物1_1_1</t>
  </si>
  <si>
    <t>赛季3_挑战怪物1_1_2</t>
  </si>
  <si>
    <t>赛季3_挑战怪物1_2_1</t>
  </si>
  <si>
    <t>赛季3_挑战怪物1_2_2</t>
  </si>
  <si>
    <t>赛季3_挑战怪物1_3_1</t>
  </si>
  <si>
    <t>赛季3_挑战怪物1_3_2</t>
  </si>
  <si>
    <t>赛季3_挑战怪物1_3_3</t>
  </si>
  <si>
    <t>赛季3_挑战怪物2_1_1</t>
  </si>
  <si>
    <t>赛季3_挑战怪物2_1_2</t>
  </si>
  <si>
    <t>赛季3_挑战怪物2_2_1</t>
  </si>
  <si>
    <t>赛季3_挑战怪物2_2_2</t>
  </si>
  <si>
    <t>赛季3_挑战怪物2_2_3</t>
  </si>
  <si>
    <t>赛季3_挑战怪物2_3_1</t>
  </si>
  <si>
    <t>赛季3_挑战怪物2_3_2</t>
  </si>
  <si>
    <t>赛季3_挑战怪物2_3_3</t>
  </si>
  <si>
    <t>赛季3_挑战怪物2_4_1</t>
  </si>
  <si>
    <t>赛季3_挑战怪物2_4_2</t>
  </si>
  <si>
    <t>赛季3_挑战怪物2_4_3</t>
  </si>
  <si>
    <t>赛季3_挑战怪物2_4_4</t>
  </si>
  <si>
    <t>赛季3_挑战怪物2_5_1</t>
  </si>
  <si>
    <t>赛季3_挑战怪物2_5_2</t>
  </si>
  <si>
    <t>赛季3_挑战怪物2_5_3</t>
  </si>
  <si>
    <t>赛季3_挑战怪物2_5_4</t>
  </si>
  <si>
    <t>赛季3_挑战怪物3_1_1</t>
  </si>
  <si>
    <t>赛季3_挑战怪物3_1_2</t>
  </si>
  <si>
    <t>赛季3_挑战怪物3_2_1</t>
  </si>
  <si>
    <t>赛季3_挑战怪物3_2_2</t>
  </si>
  <si>
    <t>赛季3_挑战怪物3_2_3</t>
  </si>
  <si>
    <t>赛季3_挑战怪物3_3_1</t>
  </si>
  <si>
    <t>赛季3_挑战怪物3_3_2</t>
  </si>
  <si>
    <t>赛季3_挑战怪物3_3_3</t>
  </si>
  <si>
    <t>赛季3_挑战怪物4_1_1</t>
  </si>
  <si>
    <t>赛季3_挑战怪物4_1_2</t>
  </si>
  <si>
    <t>赛季3_挑战怪物4_2_1</t>
  </si>
  <si>
    <t>赛季3_挑战怪物4_2_2</t>
  </si>
  <si>
    <t>赛季3_挑战怪物4_2_3</t>
  </si>
  <si>
    <t>赛季3_挑战怪物4_3_1</t>
  </si>
  <si>
    <t>赛季3_挑战怪物4_3_2</t>
  </si>
  <si>
    <t>赛季3_挑战怪物4_3_3</t>
  </si>
  <si>
    <t>赛季3_挑战怪物4_4_1</t>
  </si>
  <si>
    <t>赛季3_挑战怪物4_4_2</t>
  </si>
  <si>
    <t>赛季3_挑战怪物4_4_3</t>
  </si>
  <si>
    <t>赛季3_挑战怪物4_5_1</t>
  </si>
  <si>
    <t>赛季3_挑战怪物4_5_2</t>
  </si>
  <si>
    <t>赛季3_挑战怪物4_5_3</t>
  </si>
  <si>
    <t>赛季3_挑战怪物5_1_1</t>
  </si>
  <si>
    <t>赛季3_挑战怪物5_1_2</t>
  </si>
  <si>
    <t>赛季3_挑战怪物5_2_1</t>
  </si>
  <si>
    <t>赛季3_挑战怪物5_2_2</t>
  </si>
  <si>
    <t>赛季3_挑战怪物5_2_3</t>
  </si>
  <si>
    <t>赛季3_挑战怪物5_3_1</t>
  </si>
  <si>
    <t>赛季3_挑战怪物5_3_2</t>
  </si>
  <si>
    <t>赛季3_挑战怪物5_3_3</t>
  </si>
  <si>
    <t>赛季3_挑战怪物5_3_4</t>
  </si>
  <si>
    <t>赛季3_挑战怪物5_4_1</t>
  </si>
  <si>
    <t>赛季3_挑战怪物5_4_2</t>
  </si>
  <si>
    <t>赛季3_挑战怪物5_4_3</t>
  </si>
  <si>
    <t>赛季3_挑战怪物5_5_1</t>
  </si>
  <si>
    <t>赛季3_挑战怪物5_5_2</t>
  </si>
  <si>
    <t>赛季3_挑战怪物5_5_3</t>
  </si>
  <si>
    <t>赛季3_挑战怪物5_5_4</t>
  </si>
  <si>
    <t>赛季3_挑战怪物5_6_1</t>
  </si>
  <si>
    <t>赛季3_挑战怪物5_6_2</t>
  </si>
  <si>
    <t>赛季3_挑战怪物5_6_3</t>
  </si>
  <si>
    <t>赛季3_挑战怪物5_6_4</t>
  </si>
  <si>
    <t>赛季3_挑战怪物5_7_1</t>
  </si>
  <si>
    <t>赛季3_挑战怪物5_7_2</t>
  </si>
  <si>
    <t>赛季3_挑战怪物5_7_3</t>
  </si>
  <si>
    <t>赛季3_挑战怪物5_7_4</t>
  </si>
  <si>
    <t>赛季3_挑战怪物5_8_1</t>
  </si>
  <si>
    <t>赛季3_挑战怪物5_8_2</t>
  </si>
  <si>
    <t>赛季3_挑战怪物5_8_3</t>
  </si>
  <si>
    <t>赛季3_挑战怪物5_8_4</t>
  </si>
  <si>
    <t>赛季4_挑战怪物1_1_1</t>
  </si>
  <si>
    <t>赛季4_挑战怪物1_1_2</t>
  </si>
  <si>
    <t>赛季4_挑战怪物1_2_1</t>
  </si>
  <si>
    <t>赛季4_挑战怪物1_2_2</t>
  </si>
  <si>
    <t>赛季4_挑战怪物1_3_1</t>
  </si>
  <si>
    <t>赛季4_挑战怪物1_3_2</t>
  </si>
  <si>
    <t>赛季4_挑战怪物1_3_3</t>
  </si>
  <si>
    <t>赛季4_挑战怪物2_1_1</t>
  </si>
  <si>
    <t>赛季4_挑战怪物2_1_2</t>
  </si>
  <si>
    <t>赛季4_挑战怪物2_2_1</t>
  </si>
  <si>
    <t>赛季4_挑战怪物2_2_2</t>
  </si>
  <si>
    <t>赛季4_挑战怪物2_2_3</t>
  </si>
  <si>
    <t>赛季4_挑战怪物2_3_1</t>
  </si>
  <si>
    <t>赛季4_挑战怪物2_3_2</t>
  </si>
  <si>
    <t>赛季4_挑战怪物2_3_3</t>
  </si>
  <si>
    <t>赛季4_挑战怪物2_4_1</t>
  </si>
  <si>
    <t>赛季4_挑战怪物2_4_2</t>
  </si>
  <si>
    <t>赛季4_挑战怪物2_4_3</t>
  </si>
  <si>
    <t>赛季4_挑战怪物2_4_4</t>
  </si>
  <si>
    <t>赛季4_挑战怪物2_5_1</t>
  </si>
  <si>
    <t>赛季4_挑战怪物2_5_2</t>
  </si>
  <si>
    <t>赛季4_挑战怪物2_5_3</t>
  </si>
  <si>
    <t>赛季4_挑战怪物2_5_4</t>
  </si>
  <si>
    <t>赛季4_挑战怪物3_1_1</t>
  </si>
  <si>
    <t>赛季4_挑战怪物3_1_2</t>
  </si>
  <si>
    <t>赛季4_挑战怪物3_2_1</t>
  </si>
  <si>
    <t>赛季4_挑战怪物3_2_2</t>
  </si>
  <si>
    <t>赛季4_挑战怪物3_2_3</t>
  </si>
  <si>
    <t>赛季4_挑战怪物3_3_1</t>
  </si>
  <si>
    <t>赛季4_挑战怪物3_3_2</t>
  </si>
  <si>
    <t>赛季4_挑战怪物3_3_3</t>
  </si>
  <si>
    <t>赛季4_挑战怪物4_1_1</t>
  </si>
  <si>
    <t>赛季4_挑战怪物4_1_2</t>
  </si>
  <si>
    <t>赛季4_挑战怪物4_2_1</t>
  </si>
  <si>
    <t>赛季4_挑战怪物4_2_2</t>
  </si>
  <si>
    <t>赛季4_挑战怪物4_2_3</t>
  </si>
  <si>
    <t>赛季4_挑战怪物4_3_1</t>
  </si>
  <si>
    <t>赛季4_挑战怪物4_3_2</t>
  </si>
  <si>
    <t>赛季4_挑战怪物4_3_3</t>
  </si>
  <si>
    <t>赛季4_挑战怪物4_4_1</t>
  </si>
  <si>
    <t>赛季4_挑战怪物4_4_2</t>
  </si>
  <si>
    <t>赛季4_挑战怪物4_4_3</t>
  </si>
  <si>
    <t>赛季4_挑战怪物4_5_1</t>
  </si>
  <si>
    <t>赛季4_挑战怪物4_5_2</t>
  </si>
  <si>
    <t>赛季4_挑战怪物4_5_3</t>
  </si>
  <si>
    <t>赛季4_挑战怪物5_1_1</t>
  </si>
  <si>
    <t>赛季4_挑战怪物5_1_2</t>
  </si>
  <si>
    <t>赛季4_挑战怪物5_2_1</t>
  </si>
  <si>
    <t>赛季4_挑战怪物5_2_2</t>
  </si>
  <si>
    <t>赛季4_挑战怪物5_2_3</t>
  </si>
  <si>
    <t>赛季4_挑战怪物5_3_1</t>
  </si>
  <si>
    <t>赛季4_挑战怪物5_3_2</t>
  </si>
  <si>
    <t>赛季4_挑战怪物5_3_3</t>
  </si>
  <si>
    <t>赛季4_挑战怪物5_3_4</t>
  </si>
  <si>
    <t>赛季4_挑战怪物5_4_1</t>
  </si>
  <si>
    <t>赛季4_挑战怪物5_4_2</t>
  </si>
  <si>
    <t>赛季4_挑战怪物5_4_3</t>
  </si>
  <si>
    <t>赛季4_挑战怪物5_5_1</t>
  </si>
  <si>
    <t>赛季4_挑战怪物5_5_2</t>
  </si>
  <si>
    <t>赛季4_挑战怪物5_5_3</t>
  </si>
  <si>
    <t>赛季4_挑战怪物5_5_4</t>
  </si>
  <si>
    <t>赛季4_挑战怪物5_6_1</t>
  </si>
  <si>
    <t>赛季4_挑战怪物5_6_2</t>
  </si>
  <si>
    <t>赛季4_挑战怪物5_6_3</t>
  </si>
  <si>
    <t>赛季4_挑战怪物5_6_4</t>
  </si>
  <si>
    <t>赛季4_挑战怪物5_7_1</t>
  </si>
  <si>
    <t>赛季4_挑战怪物5_7_2</t>
  </si>
  <si>
    <t>赛季4_挑战怪物5_7_3</t>
  </si>
  <si>
    <t>赛季4_挑战怪物5_7_4</t>
  </si>
  <si>
    <t>赛季4_挑战怪物5_8_1</t>
  </si>
  <si>
    <t>赛季4_挑战怪物5_8_2</t>
  </si>
  <si>
    <t>赛季4_挑战怪物5_8_3</t>
  </si>
  <si>
    <t>赛季4_挑战怪物5_8_4</t>
  </si>
  <si>
    <t>1</t>
  </si>
  <si>
    <t>2</t>
  </si>
  <si>
    <t>3</t>
  </si>
  <si>
    <t>4</t>
  </si>
  <si>
    <t>5</t>
  </si>
  <si>
    <t>6</t>
  </si>
  <si>
    <t>7</t>
  </si>
  <si>
    <t>8</t>
  </si>
  <si>
    <t>level#default=1</t>
    <phoneticPr fontId="4" type="noConversion"/>
  </si>
  <si>
    <t>奥术天球</t>
  </si>
  <si>
    <t>水晶</t>
  </si>
  <si>
    <t>火箭塔</t>
  </si>
  <si>
    <t>Tow26</t>
  </si>
  <si>
    <t>魔像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</si>
</sst>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3F3F3F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7" fillId="0" borderId="0"/>
  </cellStyleXfs>
  <cellXfs count="21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5" fillId="2" borderId="2" xfId="1" applyFont="1" applyBorder="1" applyAlignment="1">
      <alignment horizontal="center"/>
    </xf>
    <xf numFmtId="0" fontId="6" fillId="3" borderId="1" xfId="2" applyFont="1" applyBorder="1" applyAlignment="1"/>
    <xf numFmtId="0" fontId="5" fillId="2" borderId="1" xfId="1" applyFont="1" applyBorder="1" applyAlignment="1"/>
    <xf numFmtId="0" fontId="7" fillId="0" borderId="0" xfId="0" applyFont="1"/>
    <xf numFmtId="0" fontId="6" fillId="3" borderId="2" xfId="2" applyFont="1" applyBorder="1" applyAlignment="1">
      <alignment horizontal="center"/>
    </xf>
    <xf numFmtId="0" fontId="0" fillId="0" borderId="0" xfId="0" applyAlignment="1">
      <alignment horizontal="left"/>
    </xf>
    <xf numFmtId="0" fontId="9" fillId="4" borderId="5" xfId="3" applyAlignment="1">
      <alignment horizontal="left"/>
    </xf>
    <xf numFmtId="0" fontId="5" fillId="2" borderId="4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6" fillId="3" borderId="2" xfId="2" applyFont="1" applyBorder="1" applyAlignment="1">
      <alignment horizontal="center"/>
    </xf>
    <xf numFmtId="0" fontId="6" fillId="3" borderId="4" xfId="2" applyFont="1" applyBorder="1" applyAlignment="1">
      <alignment horizontal="center"/>
    </xf>
    <xf numFmtId="0" fontId="6" fillId="3" borderId="3" xfId="2" applyFont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5">
    <cellStyle name="差" xfId="2" builtinId="27"/>
    <cellStyle name="常规" xfId="0" builtinId="0"/>
    <cellStyle name="常规 3" xfId="4" xr:uid="{61EF0EBE-69CE-4F4A-B5B5-BD3798022113}"/>
    <cellStyle name="好" xfId="1" builtinId="26"/>
    <cellStyle name="输出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⚪概述"/>
      <sheetName val="⚪设计"/>
      <sheetName val="⚪关卡设计"/>
      <sheetName val="引导"/>
      <sheetName val="战斗节奏"/>
      <sheetName val="防御塔"/>
      <sheetName val="新手关卡"/>
      <sheetName val="挑战模式"/>
      <sheetName val="无限模式"/>
      <sheetName val="线下模式"/>
      <sheetName val="活动关卡"/>
      <sheetName val="GamePlayTowerDefenseCfg"/>
      <sheetName val="SkillCfg"/>
      <sheetName val="ActionCfg_DamageUnit"/>
      <sheetName val="TowerCfg"/>
      <sheetName val="MonsterWaveCallRuleCfg"/>
      <sheetName val="UnitCfg"/>
      <sheetName val="UnitPropertyCfg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标准塔</v>
          </cell>
          <cell r="B2">
            <v>200</v>
          </cell>
          <cell r="C2">
            <v>200</v>
          </cell>
          <cell r="D2">
            <v>200</v>
          </cell>
          <cell r="E2">
            <v>1</v>
          </cell>
          <cell r="F2">
            <v>1</v>
          </cell>
          <cell r="G2">
            <v>7.5</v>
          </cell>
          <cell r="H2">
            <v>200</v>
          </cell>
          <cell r="I2">
            <v>900</v>
          </cell>
          <cell r="J2">
            <v>3600</v>
          </cell>
        </row>
        <row r="3">
          <cell r="A3" t="str">
            <v>弩箭塔</v>
          </cell>
          <cell r="B3">
            <v>150</v>
          </cell>
          <cell r="C3">
            <v>300</v>
          </cell>
          <cell r="D3">
            <v>300</v>
          </cell>
          <cell r="E3">
            <v>0.5</v>
          </cell>
          <cell r="F3">
            <v>1</v>
          </cell>
          <cell r="G3">
            <v>15</v>
          </cell>
          <cell r="H3">
            <v>150</v>
          </cell>
          <cell r="I3">
            <v>675</v>
          </cell>
          <cell r="J3">
            <v>2076</v>
          </cell>
          <cell r="K3" t="str">
            <v>3级暴击率/爆伤</v>
          </cell>
          <cell r="L3">
            <v>0.15</v>
          </cell>
          <cell r="M3">
            <v>2</v>
          </cell>
        </row>
        <row r="4">
          <cell r="A4" t="str">
            <v>加农炮</v>
          </cell>
          <cell r="B4">
            <v>150</v>
          </cell>
          <cell r="C4">
            <v>300</v>
          </cell>
          <cell r="D4">
            <v>300</v>
          </cell>
          <cell r="E4">
            <v>0.5</v>
          </cell>
          <cell r="F4">
            <v>3</v>
          </cell>
          <cell r="G4">
            <v>15</v>
          </cell>
          <cell r="H4">
            <v>50</v>
          </cell>
          <cell r="I4">
            <v>225</v>
          </cell>
          <cell r="J4">
            <v>900</v>
          </cell>
        </row>
        <row r="5">
          <cell r="A5" t="str">
            <v>火焰塔</v>
          </cell>
          <cell r="B5">
            <v>200</v>
          </cell>
          <cell r="C5">
            <v>800</v>
          </cell>
          <cell r="D5">
            <v>100</v>
          </cell>
          <cell r="E5">
            <v>0.3</v>
          </cell>
          <cell r="F5">
            <v>15</v>
          </cell>
          <cell r="G5">
            <v>15</v>
          </cell>
          <cell r="H5">
            <v>16</v>
          </cell>
          <cell r="I5">
            <v>72</v>
          </cell>
          <cell r="J5">
            <v>144</v>
          </cell>
          <cell r="K5" t="str">
            <v>3级灼烧总伤害/总时间/间隔/属性倍率</v>
          </cell>
          <cell r="L5">
            <v>0.5</v>
          </cell>
          <cell r="M5">
            <v>10</v>
          </cell>
          <cell r="N5">
            <v>0.3</v>
          </cell>
        </row>
        <row r="6">
          <cell r="A6" t="str">
            <v>毒雾塔</v>
          </cell>
          <cell r="B6">
            <v>200</v>
          </cell>
          <cell r="C6">
            <v>800</v>
          </cell>
          <cell r="D6">
            <v>100</v>
          </cell>
          <cell r="E6">
            <v>0.3</v>
          </cell>
          <cell r="F6">
            <v>15</v>
          </cell>
          <cell r="G6">
            <v>15</v>
          </cell>
          <cell r="H6">
            <v>2</v>
          </cell>
          <cell r="I6">
            <v>9</v>
          </cell>
          <cell r="J6">
            <v>288</v>
          </cell>
          <cell r="K6" t="str">
            <v>远处增伤率lv1/2/3</v>
          </cell>
          <cell r="L6">
            <v>0.47</v>
          </cell>
          <cell r="M6">
            <v>0.47</v>
          </cell>
        </row>
        <row r="7">
          <cell r="A7" t="str">
            <v>龙击炮</v>
          </cell>
          <cell r="B7">
            <v>200</v>
          </cell>
          <cell r="C7">
            <v>400</v>
          </cell>
          <cell r="D7">
            <v>0</v>
          </cell>
          <cell r="E7">
            <v>3</v>
          </cell>
          <cell r="F7">
            <v>1</v>
          </cell>
          <cell r="G7">
            <v>15</v>
          </cell>
          <cell r="H7">
            <v>1200</v>
          </cell>
          <cell r="I7">
            <v>5400</v>
          </cell>
          <cell r="J7">
            <v>7200</v>
          </cell>
        </row>
        <row r="8">
          <cell r="A8" t="str">
            <v>雷电塔</v>
          </cell>
          <cell r="B8">
            <v>200</v>
          </cell>
          <cell r="C8">
            <v>800</v>
          </cell>
          <cell r="D8">
            <v>100</v>
          </cell>
          <cell r="E8">
            <v>1</v>
          </cell>
          <cell r="F8">
            <v>1</v>
          </cell>
          <cell r="G8">
            <v>10</v>
          </cell>
          <cell r="H8">
            <v>100</v>
          </cell>
          <cell r="I8">
            <v>450</v>
          </cell>
          <cell r="J8">
            <v>900</v>
          </cell>
          <cell r="K8" t="str">
            <v>低处增伤率lv1/2/3</v>
          </cell>
          <cell r="L8">
            <v>0.7</v>
          </cell>
          <cell r="M8">
            <v>0.7</v>
          </cell>
          <cell r="N8">
            <v>0.7</v>
          </cell>
        </row>
        <row r="9">
          <cell r="A9" t="str">
            <v>冰魔塔</v>
          </cell>
          <cell r="B9">
            <v>250</v>
          </cell>
          <cell r="C9">
            <v>250</v>
          </cell>
          <cell r="D9">
            <v>62.5</v>
          </cell>
          <cell r="E9">
            <v>1</v>
          </cell>
          <cell r="F9">
            <v>5</v>
          </cell>
          <cell r="G9">
            <v>7.5</v>
          </cell>
          <cell r="H9">
            <v>12</v>
          </cell>
          <cell r="I9">
            <v>54</v>
          </cell>
          <cell r="J9">
            <v>216</v>
          </cell>
          <cell r="K9" t="str">
            <v>减速率lv1/2/3</v>
          </cell>
          <cell r="L9">
            <v>0.25</v>
          </cell>
          <cell r="M9">
            <v>0.4</v>
          </cell>
          <cell r="N9">
            <v>0.5</v>
          </cell>
        </row>
        <row r="10">
          <cell r="A10" t="str">
            <v>加速塔</v>
          </cell>
          <cell r="B10">
            <v>250</v>
          </cell>
          <cell r="C10">
            <v>500</v>
          </cell>
          <cell r="D10">
            <v>125</v>
          </cell>
          <cell r="E10">
            <v>1</v>
          </cell>
          <cell r="F10">
            <v>8</v>
          </cell>
          <cell r="G10">
            <v>7.5</v>
          </cell>
          <cell r="H10">
            <v>15</v>
          </cell>
          <cell r="I10">
            <v>67</v>
          </cell>
          <cell r="J10">
            <v>270</v>
          </cell>
          <cell r="K10" t="str">
            <v>CD减少lv1/2/3</v>
          </cell>
          <cell r="L10">
            <v>0.3</v>
          </cell>
          <cell r="M10">
            <v>0.5</v>
          </cell>
          <cell r="N10">
            <v>0.6</v>
          </cell>
        </row>
        <row r="11">
          <cell r="A11" t="str">
            <v>毒蝎塔</v>
          </cell>
          <cell r="B11">
            <v>200</v>
          </cell>
          <cell r="C11">
            <v>800</v>
          </cell>
          <cell r="D11">
            <v>50</v>
          </cell>
          <cell r="E11">
            <v>1</v>
          </cell>
          <cell r="F11">
            <v>1</v>
          </cell>
          <cell r="G11">
            <v>15</v>
          </cell>
          <cell r="H11">
            <v>50</v>
          </cell>
          <cell r="I11">
            <v>225</v>
          </cell>
          <cell r="J11">
            <v>300</v>
          </cell>
          <cell r="K11" t="str">
            <v>毒伤lv1/2/3</v>
          </cell>
          <cell r="L11">
            <v>0.01</v>
          </cell>
          <cell r="M11">
            <v>0.02</v>
          </cell>
          <cell r="N11">
            <v>0.03</v>
          </cell>
        </row>
        <row r="12">
          <cell r="A12" t="str">
            <v>炸弹</v>
          </cell>
          <cell r="B12">
            <v>50</v>
          </cell>
          <cell r="C12">
            <v>100</v>
          </cell>
          <cell r="D12">
            <v>25</v>
          </cell>
          <cell r="E12">
            <v>1</v>
          </cell>
          <cell r="F12">
            <v>5</v>
          </cell>
          <cell r="G12">
            <v>7.5</v>
          </cell>
          <cell r="H12">
            <v>2000</v>
          </cell>
          <cell r="I12">
            <v>9000</v>
          </cell>
          <cell r="J12">
            <v>36000</v>
          </cell>
          <cell r="K12" t="str">
            <v>性价比参数/眩晕</v>
          </cell>
          <cell r="L12">
            <v>400</v>
          </cell>
          <cell r="M12">
            <v>1</v>
          </cell>
        </row>
        <row r="13">
          <cell r="A13" t="str">
            <v>哥布林</v>
          </cell>
          <cell r="B13">
            <v>250</v>
          </cell>
          <cell r="C13">
            <v>62.5</v>
          </cell>
          <cell r="D13">
            <v>62.5</v>
          </cell>
          <cell r="E13">
            <v>1</v>
          </cell>
          <cell r="F13">
            <v>1</v>
          </cell>
          <cell r="G13">
            <v>7.5</v>
          </cell>
          <cell r="H13">
            <v>62</v>
          </cell>
          <cell r="I13">
            <v>279</v>
          </cell>
          <cell r="J13">
            <v>558</v>
          </cell>
          <cell r="K13" t="str">
            <v>偷钱数lv1/2/3</v>
          </cell>
          <cell r="L13">
            <v>1</v>
          </cell>
          <cell r="M13">
            <v>4</v>
          </cell>
          <cell r="N13">
            <v>15</v>
          </cell>
        </row>
        <row r="14">
          <cell r="A14" t="str">
            <v>火箭塔</v>
          </cell>
          <cell r="B14">
            <v>200</v>
          </cell>
          <cell r="C14">
            <v>800</v>
          </cell>
          <cell r="D14">
            <v>100</v>
          </cell>
          <cell r="E14">
            <v>2</v>
          </cell>
          <cell r="F14">
            <v>3</v>
          </cell>
          <cell r="G14">
            <v>15</v>
          </cell>
          <cell r="H14">
            <v>66</v>
          </cell>
          <cell r="I14">
            <v>297</v>
          </cell>
          <cell r="J14">
            <v>594</v>
          </cell>
          <cell r="K14" t="str">
            <v>远处增伤率lv1/2/3</v>
          </cell>
          <cell r="L14">
            <v>0.47</v>
          </cell>
          <cell r="M14">
            <v>0.47</v>
          </cell>
          <cell r="N14">
            <v>0.47</v>
          </cell>
        </row>
        <row r="15">
          <cell r="A15" t="str">
            <v>魔像</v>
          </cell>
          <cell r="B15">
            <v>250</v>
          </cell>
          <cell r="C15">
            <v>1000</v>
          </cell>
          <cell r="D15">
            <v>125</v>
          </cell>
          <cell r="E15">
            <v>2</v>
          </cell>
          <cell r="F15">
            <v>3</v>
          </cell>
          <cell r="G15">
            <v>7.5</v>
          </cell>
          <cell r="H15">
            <v>83</v>
          </cell>
          <cell r="I15">
            <v>373</v>
          </cell>
          <cell r="J15">
            <v>747</v>
          </cell>
          <cell r="K15" t="str">
            <v>近处增伤率lv1/2/3；击退距离；眩晕时间</v>
          </cell>
          <cell r="L15">
            <v>-0.93</v>
          </cell>
          <cell r="M15">
            <v>-0.93</v>
          </cell>
          <cell r="N15">
            <v>-0.93</v>
          </cell>
        </row>
        <row r="16">
          <cell r="A16" t="str">
            <v>水晶</v>
          </cell>
          <cell r="B16">
            <v>200</v>
          </cell>
          <cell r="C16">
            <v>800</v>
          </cell>
          <cell r="D16">
            <v>100</v>
          </cell>
          <cell r="E16">
            <v>2</v>
          </cell>
          <cell r="F16">
            <v>3</v>
          </cell>
          <cell r="G16">
            <v>7.5</v>
          </cell>
          <cell r="H16">
            <v>533</v>
          </cell>
          <cell r="I16">
            <v>2398</v>
          </cell>
          <cell r="J16">
            <v>4797</v>
          </cell>
          <cell r="K16" t="str">
            <v>3级射程</v>
          </cell>
          <cell r="L16">
            <v>15</v>
          </cell>
        </row>
        <row r="17">
          <cell r="A17" t="str">
            <v>奥术天球</v>
          </cell>
          <cell r="B17">
            <v>150</v>
          </cell>
          <cell r="C17">
            <v>300</v>
          </cell>
          <cell r="D17">
            <v>300</v>
          </cell>
          <cell r="E17">
            <v>2</v>
          </cell>
          <cell r="F17">
            <v>1</v>
          </cell>
          <cell r="G17">
            <v>10</v>
          </cell>
          <cell r="H17">
            <v>100</v>
          </cell>
          <cell r="I17">
            <v>450</v>
          </cell>
          <cell r="J17">
            <v>600</v>
          </cell>
          <cell r="K17" t="str">
            <v>1/2级弹药/3级弹药</v>
          </cell>
          <cell r="L17">
            <v>6</v>
          </cell>
          <cell r="M17">
            <v>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16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O48" sqref="O48:O50"/>
    </sheetView>
  </sheetViews>
  <sheetFormatPr defaultColWidth="9" defaultRowHeight="14.25" x14ac:dyDescent="0.2"/>
  <cols>
    <col min="1" max="1" width="11.875" customWidth="1"/>
    <col min="2" max="2" width="23.5" customWidth="1"/>
    <col min="3" max="3" width="12.5" customWidth="1"/>
    <col min="4" max="4" width="23.375" customWidth="1"/>
    <col min="5" max="5" width="10.75" customWidth="1"/>
    <col min="6" max="6" width="14.25" customWidth="1"/>
    <col min="7" max="7" width="12.125" customWidth="1"/>
    <col min="8" max="8" width="9.125" customWidth="1"/>
    <col min="9" max="9" width="16.875" customWidth="1"/>
    <col min="10" max="10" width="9.5" customWidth="1"/>
  </cols>
  <sheetData>
    <row r="1" spans="1:25" s="1" customFormat="1" x14ac:dyDescent="0.2">
      <c r="A1" s="4" t="s">
        <v>0</v>
      </c>
      <c r="B1" s="4" t="s">
        <v>1</v>
      </c>
      <c r="C1" s="4" t="s">
        <v>1265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19" t="s">
        <v>220</v>
      </c>
      <c r="L1" s="13"/>
      <c r="M1" s="13"/>
      <c r="N1" s="13"/>
      <c r="O1" s="14"/>
      <c r="P1" s="13" t="s">
        <v>232</v>
      </c>
      <c r="Q1" s="13"/>
      <c r="R1" s="13"/>
      <c r="S1" s="13"/>
      <c r="T1" s="14"/>
      <c r="U1" s="13" t="s">
        <v>233</v>
      </c>
      <c r="V1" s="13"/>
      <c r="W1" s="13"/>
      <c r="X1" s="13"/>
      <c r="Y1" s="14"/>
    </row>
    <row r="2" spans="1:25" s="1" customFormat="1" x14ac:dyDescent="0.2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15" t="s">
        <v>221</v>
      </c>
      <c r="L2" s="14"/>
      <c r="M2" s="15" t="s">
        <v>222</v>
      </c>
      <c r="N2" s="13"/>
      <c r="O2" s="8" t="s">
        <v>226</v>
      </c>
      <c r="P2" s="15" t="s">
        <v>221</v>
      </c>
      <c r="Q2" s="14"/>
      <c r="R2" s="15" t="s">
        <v>222</v>
      </c>
      <c r="S2" s="13"/>
      <c r="T2" s="8" t="s">
        <v>226</v>
      </c>
      <c r="U2" s="15" t="s">
        <v>221</v>
      </c>
      <c r="V2" s="14"/>
      <c r="W2" s="15" t="s">
        <v>222</v>
      </c>
      <c r="X2" s="13"/>
      <c r="Y2" s="8" t="s">
        <v>226</v>
      </c>
    </row>
    <row r="3" spans="1:25" s="2" customFormat="1" x14ac:dyDescent="0.2">
      <c r="A3" s="5" t="s">
        <v>9</v>
      </c>
      <c r="B3" s="5" t="s">
        <v>10</v>
      </c>
      <c r="C3" s="5" t="s">
        <v>11</v>
      </c>
      <c r="D3" s="5" t="s">
        <v>10</v>
      </c>
      <c r="E3" s="5" t="s">
        <v>11</v>
      </c>
      <c r="F3" s="5" t="s">
        <v>11</v>
      </c>
      <c r="G3" s="5" t="s">
        <v>11</v>
      </c>
      <c r="H3" s="5" t="s">
        <v>11</v>
      </c>
      <c r="I3" s="5" t="s">
        <v>11</v>
      </c>
      <c r="J3" s="5" t="s">
        <v>11</v>
      </c>
      <c r="K3" s="16" t="s">
        <v>230</v>
      </c>
      <c r="L3" s="17"/>
      <c r="M3" s="17"/>
      <c r="N3" s="17"/>
      <c r="O3" s="18"/>
      <c r="P3" s="16" t="s">
        <v>230</v>
      </c>
      <c r="Q3" s="17"/>
      <c r="R3" s="17"/>
      <c r="S3" s="17"/>
      <c r="T3" s="18"/>
      <c r="U3" s="16" t="s">
        <v>230</v>
      </c>
      <c r="V3" s="17"/>
      <c r="W3" s="17"/>
      <c r="X3" s="17"/>
      <c r="Y3" s="18"/>
    </row>
    <row r="4" spans="1:25" s="2" customFormat="1" x14ac:dyDescent="0.2">
      <c r="A4" s="5" t="s">
        <v>12</v>
      </c>
      <c r="B4" s="5"/>
      <c r="C4" s="5"/>
      <c r="D4" s="5" t="s">
        <v>13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1" customFormat="1" x14ac:dyDescent="0.2">
      <c r="A5" s="4" t="s">
        <v>14</v>
      </c>
      <c r="B5" s="4"/>
      <c r="C5" s="4"/>
      <c r="D5" s="4" t="s">
        <v>15</v>
      </c>
      <c r="E5" s="4" t="s">
        <v>16</v>
      </c>
      <c r="F5" s="4" t="s">
        <v>17</v>
      </c>
      <c r="G5" s="4" t="s">
        <v>566</v>
      </c>
      <c r="H5" s="4" t="s">
        <v>18</v>
      </c>
      <c r="I5" s="4" t="s">
        <v>19</v>
      </c>
      <c r="J5" s="4" t="s">
        <v>20</v>
      </c>
      <c r="K5" s="8" t="s">
        <v>214</v>
      </c>
      <c r="L5" s="8"/>
      <c r="M5" s="8" t="s">
        <v>223</v>
      </c>
      <c r="N5" s="8"/>
      <c r="O5" s="8" t="s">
        <v>215</v>
      </c>
      <c r="P5" s="8" t="s">
        <v>214</v>
      </c>
      <c r="Q5" s="8"/>
      <c r="R5" s="8" t="s">
        <v>223</v>
      </c>
      <c r="S5" s="8"/>
      <c r="T5" s="8" t="s">
        <v>215</v>
      </c>
      <c r="U5" s="8" t="s">
        <v>214</v>
      </c>
      <c r="V5" s="8"/>
      <c r="W5" s="8" t="s">
        <v>223</v>
      </c>
      <c r="X5" s="8"/>
      <c r="Y5" s="8" t="s">
        <v>215</v>
      </c>
    </row>
    <row r="6" spans="1:25" x14ac:dyDescent="0.2">
      <c r="B6" t="s">
        <v>22</v>
      </c>
      <c r="C6">
        <v>1</v>
      </c>
      <c r="D6" t="s">
        <v>261</v>
      </c>
      <c r="E6">
        <v>1</v>
      </c>
      <c r="F6">
        <v>150</v>
      </c>
      <c r="G6">
        <v>100</v>
      </c>
      <c r="H6">
        <v>0</v>
      </c>
      <c r="I6">
        <v>0</v>
      </c>
      <c r="J6">
        <v>0</v>
      </c>
      <c r="K6" s="9" t="s">
        <v>243</v>
      </c>
      <c r="L6" s="9" t="s">
        <v>262</v>
      </c>
      <c r="M6" s="9" t="s">
        <v>257</v>
      </c>
      <c r="N6" s="9"/>
      <c r="O6" s="9">
        <v>150</v>
      </c>
      <c r="P6" t="s">
        <v>244</v>
      </c>
      <c r="Q6" s="9" t="s">
        <v>263</v>
      </c>
      <c r="R6" s="9" t="s">
        <v>257</v>
      </c>
      <c r="S6" s="9"/>
      <c r="T6" s="9">
        <v>2</v>
      </c>
      <c r="U6" t="s">
        <v>245</v>
      </c>
      <c r="V6" s="9"/>
      <c r="W6" s="9" t="s">
        <v>245</v>
      </c>
      <c r="X6" s="9"/>
      <c r="Y6" s="9"/>
    </row>
    <row r="7" spans="1:25" x14ac:dyDescent="0.2">
      <c r="B7" t="s">
        <v>22</v>
      </c>
      <c r="C7">
        <v>2</v>
      </c>
      <c r="D7" t="s">
        <v>261</v>
      </c>
      <c r="E7">
        <v>1</v>
      </c>
      <c r="F7">
        <v>675</v>
      </c>
      <c r="G7">
        <v>100</v>
      </c>
      <c r="H7">
        <v>0</v>
      </c>
      <c r="I7">
        <v>0</v>
      </c>
      <c r="J7">
        <v>0</v>
      </c>
      <c r="K7" t="s">
        <v>243</v>
      </c>
      <c r="L7" s="9" t="s">
        <v>262</v>
      </c>
      <c r="M7" s="9" t="s">
        <v>257</v>
      </c>
      <c r="N7" s="9"/>
      <c r="O7" s="9">
        <v>675</v>
      </c>
      <c r="P7" t="s">
        <v>244</v>
      </c>
      <c r="Q7" s="9" t="s">
        <v>263</v>
      </c>
      <c r="R7" s="9" t="s">
        <v>257</v>
      </c>
      <c r="T7">
        <v>2</v>
      </c>
      <c r="U7" t="s">
        <v>245</v>
      </c>
      <c r="W7" s="9" t="s">
        <v>245</v>
      </c>
    </row>
    <row r="8" spans="1:25" x14ac:dyDescent="0.2">
      <c r="B8" t="s">
        <v>22</v>
      </c>
      <c r="C8">
        <v>3</v>
      </c>
      <c r="D8" t="s">
        <v>261</v>
      </c>
      <c r="E8">
        <v>1</v>
      </c>
      <c r="F8">
        <v>2076</v>
      </c>
      <c r="G8">
        <v>200</v>
      </c>
      <c r="H8">
        <v>15</v>
      </c>
      <c r="I8">
        <v>0</v>
      </c>
      <c r="J8">
        <v>0</v>
      </c>
      <c r="K8" t="s">
        <v>243</v>
      </c>
      <c r="L8" s="9" t="s">
        <v>262</v>
      </c>
      <c r="M8" s="9" t="s">
        <v>257</v>
      </c>
      <c r="N8" s="9"/>
      <c r="O8" s="9">
        <v>2076</v>
      </c>
      <c r="P8" t="s">
        <v>244</v>
      </c>
      <c r="Q8" s="9" t="s">
        <v>263</v>
      </c>
      <c r="R8" s="9" t="s">
        <v>257</v>
      </c>
      <c r="T8">
        <v>2</v>
      </c>
      <c r="U8" t="s">
        <v>245</v>
      </c>
      <c r="W8" s="9" t="s">
        <v>245</v>
      </c>
    </row>
    <row r="9" spans="1:25" x14ac:dyDescent="0.2">
      <c r="B9" t="s">
        <v>24</v>
      </c>
      <c r="C9">
        <v>1</v>
      </c>
      <c r="D9" t="s">
        <v>25</v>
      </c>
      <c r="E9">
        <v>1</v>
      </c>
      <c r="F9">
        <v>50</v>
      </c>
      <c r="G9">
        <v>100</v>
      </c>
      <c r="H9">
        <v>0</v>
      </c>
      <c r="I9">
        <v>0</v>
      </c>
      <c r="J9">
        <v>0</v>
      </c>
      <c r="K9" t="s">
        <v>243</v>
      </c>
      <c r="L9" s="9" t="s">
        <v>262</v>
      </c>
      <c r="M9" s="9" t="s">
        <v>257</v>
      </c>
      <c r="N9" s="9"/>
      <c r="O9" s="9">
        <v>50</v>
      </c>
      <c r="P9" t="s">
        <v>244</v>
      </c>
      <c r="Q9" s="9" t="s">
        <v>263</v>
      </c>
      <c r="R9" s="9" t="s">
        <v>257</v>
      </c>
      <c r="T9">
        <v>2</v>
      </c>
      <c r="U9" t="s">
        <v>245</v>
      </c>
      <c r="W9" s="9" t="s">
        <v>245</v>
      </c>
    </row>
    <row r="10" spans="1:25" x14ac:dyDescent="0.2">
      <c r="B10" t="s">
        <v>24</v>
      </c>
      <c r="C10">
        <v>2</v>
      </c>
      <c r="D10" t="s">
        <v>25</v>
      </c>
      <c r="E10">
        <v>1</v>
      </c>
      <c r="F10">
        <v>225</v>
      </c>
      <c r="G10">
        <v>100</v>
      </c>
      <c r="H10">
        <v>0</v>
      </c>
      <c r="I10">
        <v>0</v>
      </c>
      <c r="J10">
        <v>0</v>
      </c>
      <c r="K10" t="s">
        <v>243</v>
      </c>
      <c r="L10" s="9" t="s">
        <v>262</v>
      </c>
      <c r="M10" s="9" t="s">
        <v>257</v>
      </c>
      <c r="N10" s="9"/>
      <c r="O10" s="9">
        <v>225</v>
      </c>
      <c r="P10" t="s">
        <v>244</v>
      </c>
      <c r="Q10" s="9" t="s">
        <v>263</v>
      </c>
      <c r="R10" s="9" t="s">
        <v>257</v>
      </c>
      <c r="T10">
        <v>2</v>
      </c>
      <c r="U10" t="s">
        <v>245</v>
      </c>
      <c r="W10" s="9" t="s">
        <v>245</v>
      </c>
    </row>
    <row r="11" spans="1:25" x14ac:dyDescent="0.2">
      <c r="B11" t="s">
        <v>24</v>
      </c>
      <c r="C11">
        <v>3</v>
      </c>
      <c r="D11" t="s">
        <v>25</v>
      </c>
      <c r="E11">
        <v>1</v>
      </c>
      <c r="F11">
        <v>900</v>
      </c>
      <c r="G11">
        <v>100</v>
      </c>
      <c r="H11">
        <v>0</v>
      </c>
      <c r="I11">
        <v>0</v>
      </c>
      <c r="J11">
        <v>0</v>
      </c>
      <c r="K11" t="s">
        <v>243</v>
      </c>
      <c r="L11" s="9" t="s">
        <v>262</v>
      </c>
      <c r="M11" s="9" t="s">
        <v>257</v>
      </c>
      <c r="N11" s="9"/>
      <c r="O11" s="9">
        <v>900</v>
      </c>
      <c r="P11" t="s">
        <v>244</v>
      </c>
      <c r="Q11" s="9" t="s">
        <v>263</v>
      </c>
      <c r="R11" s="9" t="s">
        <v>257</v>
      </c>
      <c r="T11">
        <v>2</v>
      </c>
      <c r="U11" t="s">
        <v>245</v>
      </c>
      <c r="W11" s="9" t="s">
        <v>245</v>
      </c>
    </row>
    <row r="12" spans="1:25" x14ac:dyDescent="0.2">
      <c r="B12" t="s">
        <v>26</v>
      </c>
      <c r="C12">
        <v>1</v>
      </c>
      <c r="D12" t="s">
        <v>264</v>
      </c>
      <c r="E12">
        <v>1</v>
      </c>
      <c r="F12">
        <v>16</v>
      </c>
      <c r="G12">
        <v>100</v>
      </c>
      <c r="H12">
        <v>0</v>
      </c>
      <c r="I12">
        <v>0</v>
      </c>
      <c r="J12">
        <v>0</v>
      </c>
      <c r="K12" t="s">
        <v>243</v>
      </c>
      <c r="L12" s="9" t="s">
        <v>262</v>
      </c>
      <c r="M12" s="9" t="s">
        <v>257</v>
      </c>
      <c r="N12" s="9"/>
      <c r="O12" s="9">
        <v>16</v>
      </c>
      <c r="P12" t="s">
        <v>244</v>
      </c>
      <c r="Q12" s="9" t="s">
        <v>263</v>
      </c>
      <c r="R12" s="9" t="s">
        <v>257</v>
      </c>
      <c r="T12">
        <v>3.3</v>
      </c>
      <c r="U12" t="s">
        <v>245</v>
      </c>
      <c r="W12" s="9" t="s">
        <v>245</v>
      </c>
    </row>
    <row r="13" spans="1:25" x14ac:dyDescent="0.2">
      <c r="B13" t="s">
        <v>26</v>
      </c>
      <c r="C13">
        <v>2</v>
      </c>
      <c r="D13" t="s">
        <v>264</v>
      </c>
      <c r="E13">
        <v>1</v>
      </c>
      <c r="F13">
        <v>72</v>
      </c>
      <c r="G13">
        <v>100</v>
      </c>
      <c r="H13">
        <v>0</v>
      </c>
      <c r="I13">
        <v>0</v>
      </c>
      <c r="J13">
        <v>0</v>
      </c>
      <c r="K13" t="s">
        <v>243</v>
      </c>
      <c r="L13" s="9" t="s">
        <v>262</v>
      </c>
      <c r="M13" s="9" t="s">
        <v>257</v>
      </c>
      <c r="N13" s="9"/>
      <c r="O13" s="9">
        <v>72</v>
      </c>
      <c r="P13" t="s">
        <v>244</v>
      </c>
      <c r="Q13" s="9" t="s">
        <v>263</v>
      </c>
      <c r="R13" s="9" t="s">
        <v>257</v>
      </c>
      <c r="T13">
        <v>3.3</v>
      </c>
      <c r="U13" t="s">
        <v>245</v>
      </c>
      <c r="W13" s="9" t="s">
        <v>245</v>
      </c>
    </row>
    <row r="14" spans="1:25" x14ac:dyDescent="0.2">
      <c r="B14" t="s">
        <v>26</v>
      </c>
      <c r="C14">
        <v>3</v>
      </c>
      <c r="D14" t="s">
        <v>264</v>
      </c>
      <c r="E14">
        <v>1</v>
      </c>
      <c r="F14">
        <v>144</v>
      </c>
      <c r="G14">
        <v>100</v>
      </c>
      <c r="H14">
        <v>0</v>
      </c>
      <c r="I14">
        <v>0</v>
      </c>
      <c r="J14">
        <v>0</v>
      </c>
      <c r="K14" t="s">
        <v>243</v>
      </c>
      <c r="L14" s="9" t="s">
        <v>262</v>
      </c>
      <c r="M14" s="9" t="s">
        <v>257</v>
      </c>
      <c r="N14" s="9"/>
      <c r="O14" s="9">
        <v>144</v>
      </c>
      <c r="P14" t="s">
        <v>244</v>
      </c>
      <c r="Q14" s="9" t="s">
        <v>263</v>
      </c>
      <c r="R14" s="9" t="s">
        <v>257</v>
      </c>
      <c r="T14">
        <v>3.3</v>
      </c>
      <c r="U14" t="s">
        <v>245</v>
      </c>
      <c r="W14" s="9" t="s">
        <v>245</v>
      </c>
    </row>
    <row r="15" spans="1:25" x14ac:dyDescent="0.2">
      <c r="B15" t="s">
        <v>28</v>
      </c>
      <c r="C15">
        <v>1</v>
      </c>
      <c r="D15" t="s">
        <v>265</v>
      </c>
      <c r="E15">
        <v>1</v>
      </c>
      <c r="F15">
        <v>2</v>
      </c>
      <c r="G15">
        <v>100</v>
      </c>
      <c r="H15">
        <v>0</v>
      </c>
      <c r="I15">
        <v>0</v>
      </c>
      <c r="J15">
        <v>0</v>
      </c>
      <c r="K15" t="s">
        <v>243</v>
      </c>
      <c r="L15" s="9" t="s">
        <v>262</v>
      </c>
      <c r="M15" s="9" t="s">
        <v>257</v>
      </c>
      <c r="N15" s="9"/>
      <c r="O15" s="9">
        <v>16</v>
      </c>
      <c r="P15" t="s">
        <v>244</v>
      </c>
      <c r="Q15" s="9" t="s">
        <v>263</v>
      </c>
      <c r="R15" s="9" t="s">
        <v>257</v>
      </c>
      <c r="T15">
        <v>3.3</v>
      </c>
      <c r="U15" t="s">
        <v>245</v>
      </c>
      <c r="W15" s="9" t="s">
        <v>245</v>
      </c>
    </row>
    <row r="16" spans="1:25" x14ac:dyDescent="0.2">
      <c r="B16" t="s">
        <v>28</v>
      </c>
      <c r="C16">
        <v>2</v>
      </c>
      <c r="D16" t="s">
        <v>265</v>
      </c>
      <c r="E16">
        <v>1</v>
      </c>
      <c r="F16">
        <v>9</v>
      </c>
      <c r="G16">
        <v>100</v>
      </c>
      <c r="H16">
        <v>0</v>
      </c>
      <c r="I16">
        <v>0</v>
      </c>
      <c r="J16">
        <v>0</v>
      </c>
      <c r="K16" t="s">
        <v>243</v>
      </c>
      <c r="L16" s="9" t="s">
        <v>262</v>
      </c>
      <c r="M16" s="9" t="s">
        <v>257</v>
      </c>
      <c r="N16" s="9"/>
      <c r="O16" s="9">
        <v>72</v>
      </c>
      <c r="P16" t="s">
        <v>244</v>
      </c>
      <c r="Q16" s="9" t="s">
        <v>263</v>
      </c>
      <c r="R16" s="9" t="s">
        <v>257</v>
      </c>
      <c r="T16">
        <v>3.3</v>
      </c>
      <c r="U16" t="s">
        <v>245</v>
      </c>
      <c r="W16" s="9" t="s">
        <v>245</v>
      </c>
    </row>
    <row r="17" spans="2:25" x14ac:dyDescent="0.2">
      <c r="B17" t="s">
        <v>28</v>
      </c>
      <c r="C17">
        <v>3</v>
      </c>
      <c r="D17" t="s">
        <v>265</v>
      </c>
      <c r="E17">
        <v>1</v>
      </c>
      <c r="F17">
        <v>288</v>
      </c>
      <c r="G17">
        <v>100</v>
      </c>
      <c r="H17">
        <v>0</v>
      </c>
      <c r="I17">
        <v>0</v>
      </c>
      <c r="J17">
        <v>0</v>
      </c>
      <c r="K17" t="s">
        <v>243</v>
      </c>
      <c r="L17" s="9" t="s">
        <v>262</v>
      </c>
      <c r="M17" s="9" t="s">
        <v>257</v>
      </c>
      <c r="N17" s="9"/>
      <c r="O17" s="9">
        <v>288</v>
      </c>
      <c r="P17" t="s">
        <v>244</v>
      </c>
      <c r="Q17" s="9" t="s">
        <v>263</v>
      </c>
      <c r="R17" s="9" t="s">
        <v>257</v>
      </c>
      <c r="T17">
        <v>3.3</v>
      </c>
      <c r="U17" t="s">
        <v>245</v>
      </c>
      <c r="W17" s="9" t="s">
        <v>245</v>
      </c>
    </row>
    <row r="18" spans="2:25" x14ac:dyDescent="0.2">
      <c r="B18" t="s">
        <v>30</v>
      </c>
      <c r="C18">
        <v>1</v>
      </c>
      <c r="D18" t="s">
        <v>31</v>
      </c>
      <c r="E18">
        <v>1</v>
      </c>
      <c r="F18">
        <v>1200</v>
      </c>
      <c r="G18">
        <v>100</v>
      </c>
      <c r="H18">
        <v>0</v>
      </c>
      <c r="I18">
        <v>0</v>
      </c>
      <c r="J18">
        <v>0</v>
      </c>
      <c r="K18" t="s">
        <v>243</v>
      </c>
      <c r="L18" s="9" t="s">
        <v>262</v>
      </c>
      <c r="M18" s="9" t="s">
        <v>257</v>
      </c>
      <c r="N18" s="9"/>
      <c r="O18" s="9">
        <v>1200</v>
      </c>
      <c r="P18" t="s">
        <v>244</v>
      </c>
      <c r="Q18" s="9" t="s">
        <v>263</v>
      </c>
      <c r="R18" s="9" t="s">
        <v>257</v>
      </c>
      <c r="T18">
        <v>0.3</v>
      </c>
      <c r="U18" t="s">
        <v>245</v>
      </c>
      <c r="W18" s="9" t="s">
        <v>245</v>
      </c>
    </row>
    <row r="19" spans="2:25" x14ac:dyDescent="0.2">
      <c r="B19" t="s">
        <v>30</v>
      </c>
      <c r="C19">
        <v>2</v>
      </c>
      <c r="D19" t="s">
        <v>31</v>
      </c>
      <c r="E19">
        <v>1</v>
      </c>
      <c r="F19">
        <v>5400</v>
      </c>
      <c r="G19">
        <v>100</v>
      </c>
      <c r="H19">
        <v>0</v>
      </c>
      <c r="I19">
        <v>0</v>
      </c>
      <c r="J19">
        <v>0</v>
      </c>
      <c r="K19" t="s">
        <v>243</v>
      </c>
      <c r="L19" s="9" t="s">
        <v>262</v>
      </c>
      <c r="M19" s="9" t="s">
        <v>257</v>
      </c>
      <c r="N19" s="9"/>
      <c r="O19" s="9">
        <v>5400</v>
      </c>
      <c r="P19" t="s">
        <v>244</v>
      </c>
      <c r="Q19" s="9" t="s">
        <v>263</v>
      </c>
      <c r="R19" s="9" t="s">
        <v>257</v>
      </c>
      <c r="T19">
        <v>0.3</v>
      </c>
      <c r="U19" t="s">
        <v>245</v>
      </c>
      <c r="W19" s="9" t="s">
        <v>245</v>
      </c>
    </row>
    <row r="20" spans="2:25" x14ac:dyDescent="0.2">
      <c r="B20" t="s">
        <v>30</v>
      </c>
      <c r="C20">
        <v>3</v>
      </c>
      <c r="D20" t="s">
        <v>31</v>
      </c>
      <c r="E20">
        <v>1</v>
      </c>
      <c r="F20">
        <v>7200</v>
      </c>
      <c r="G20">
        <v>100</v>
      </c>
      <c r="H20">
        <v>0</v>
      </c>
      <c r="I20">
        <v>0</v>
      </c>
      <c r="J20">
        <v>0</v>
      </c>
      <c r="K20" t="s">
        <v>243</v>
      </c>
      <c r="L20" s="9" t="s">
        <v>262</v>
      </c>
      <c r="M20" s="9" t="s">
        <v>257</v>
      </c>
      <c r="N20" s="9"/>
      <c r="O20" s="9">
        <v>7200</v>
      </c>
      <c r="P20" t="s">
        <v>244</v>
      </c>
      <c r="Q20" s="9" t="s">
        <v>263</v>
      </c>
      <c r="R20" s="9" t="s">
        <v>257</v>
      </c>
      <c r="T20">
        <v>0.3</v>
      </c>
      <c r="U20" t="s">
        <v>245</v>
      </c>
      <c r="W20" s="9" t="s">
        <v>245</v>
      </c>
    </row>
    <row r="21" spans="2:25" x14ac:dyDescent="0.2">
      <c r="B21" t="s">
        <v>32</v>
      </c>
      <c r="C21">
        <v>1</v>
      </c>
      <c r="D21" t="s">
        <v>33</v>
      </c>
      <c r="E21">
        <v>1</v>
      </c>
      <c r="F21">
        <v>100</v>
      </c>
      <c r="G21">
        <v>100</v>
      </c>
      <c r="H21">
        <v>0</v>
      </c>
      <c r="I21">
        <v>0</v>
      </c>
      <c r="J21">
        <v>0</v>
      </c>
      <c r="K21" t="s">
        <v>243</v>
      </c>
      <c r="L21" s="9" t="s">
        <v>262</v>
      </c>
      <c r="M21" s="9" t="s">
        <v>257</v>
      </c>
      <c r="N21" s="9"/>
      <c r="O21" s="9">
        <v>800</v>
      </c>
      <c r="P21" t="s">
        <v>244</v>
      </c>
      <c r="Q21" s="9" t="s">
        <v>263</v>
      </c>
      <c r="R21" s="9" t="s">
        <v>257</v>
      </c>
      <c r="T21">
        <v>1</v>
      </c>
      <c r="U21" t="s">
        <v>245</v>
      </c>
      <c r="W21" s="9" t="s">
        <v>245</v>
      </c>
    </row>
    <row r="22" spans="2:25" x14ac:dyDescent="0.2">
      <c r="B22" t="s">
        <v>32</v>
      </c>
      <c r="C22">
        <v>2</v>
      </c>
      <c r="D22" t="s">
        <v>33</v>
      </c>
      <c r="E22">
        <v>1</v>
      </c>
      <c r="F22">
        <v>450</v>
      </c>
      <c r="G22">
        <v>100</v>
      </c>
      <c r="H22">
        <v>0</v>
      </c>
      <c r="I22">
        <v>0</v>
      </c>
      <c r="J22">
        <v>0</v>
      </c>
      <c r="K22" t="s">
        <v>243</v>
      </c>
      <c r="L22" s="9" t="s">
        <v>262</v>
      </c>
      <c r="M22" s="9" t="s">
        <v>257</v>
      </c>
      <c r="N22" s="9"/>
      <c r="O22" s="9">
        <v>3600</v>
      </c>
      <c r="P22" t="s">
        <v>244</v>
      </c>
      <c r="Q22" s="9" t="s">
        <v>263</v>
      </c>
      <c r="R22" s="9" t="s">
        <v>257</v>
      </c>
      <c r="T22">
        <v>1</v>
      </c>
      <c r="U22" t="s">
        <v>245</v>
      </c>
      <c r="W22" s="9" t="s">
        <v>245</v>
      </c>
    </row>
    <row r="23" spans="2:25" x14ac:dyDescent="0.2">
      <c r="B23" t="s">
        <v>32</v>
      </c>
      <c r="C23">
        <v>3</v>
      </c>
      <c r="D23" t="s">
        <v>33</v>
      </c>
      <c r="E23">
        <v>1</v>
      </c>
      <c r="F23">
        <v>900</v>
      </c>
      <c r="G23">
        <v>100</v>
      </c>
      <c r="H23">
        <v>0</v>
      </c>
      <c r="I23">
        <v>0</v>
      </c>
      <c r="J23">
        <v>0</v>
      </c>
      <c r="K23" t="s">
        <v>243</v>
      </c>
      <c r="L23" s="9" t="s">
        <v>262</v>
      </c>
      <c r="M23" s="9" t="s">
        <v>257</v>
      </c>
      <c r="N23" s="9"/>
      <c r="O23" s="9">
        <v>7200</v>
      </c>
      <c r="P23" t="s">
        <v>244</v>
      </c>
      <c r="Q23" s="9" t="s">
        <v>263</v>
      </c>
      <c r="R23" s="9" t="s">
        <v>257</v>
      </c>
      <c r="T23">
        <v>1</v>
      </c>
      <c r="U23" t="s">
        <v>245</v>
      </c>
      <c r="W23" s="9" t="s">
        <v>245</v>
      </c>
    </row>
    <row r="24" spans="2:25" x14ac:dyDescent="0.2">
      <c r="B24" t="s">
        <v>34</v>
      </c>
      <c r="C24">
        <v>1</v>
      </c>
      <c r="D24" t="s">
        <v>35</v>
      </c>
      <c r="E24">
        <v>1</v>
      </c>
      <c r="F24">
        <v>12</v>
      </c>
      <c r="G24">
        <v>100</v>
      </c>
      <c r="H24">
        <v>0</v>
      </c>
      <c r="I24">
        <v>0</v>
      </c>
      <c r="J24">
        <v>0</v>
      </c>
      <c r="K24" t="s">
        <v>243</v>
      </c>
      <c r="L24" s="9" t="s">
        <v>262</v>
      </c>
      <c r="M24" s="9" t="s">
        <v>257</v>
      </c>
      <c r="N24" s="9"/>
      <c r="O24" s="9">
        <v>12</v>
      </c>
      <c r="P24" t="s">
        <v>244</v>
      </c>
      <c r="Q24" s="9" t="s">
        <v>263</v>
      </c>
      <c r="R24" s="9" t="s">
        <v>257</v>
      </c>
      <c r="T24">
        <v>1</v>
      </c>
      <c r="U24" t="s">
        <v>246</v>
      </c>
      <c r="V24" s="9" t="s">
        <v>266</v>
      </c>
      <c r="W24" s="9" t="s">
        <v>258</v>
      </c>
      <c r="Y24">
        <v>25</v>
      </c>
    </row>
    <row r="25" spans="2:25" x14ac:dyDescent="0.2">
      <c r="B25" t="s">
        <v>34</v>
      </c>
      <c r="C25">
        <v>2</v>
      </c>
      <c r="D25" t="s">
        <v>35</v>
      </c>
      <c r="E25">
        <v>1</v>
      </c>
      <c r="F25">
        <v>54</v>
      </c>
      <c r="G25">
        <v>100</v>
      </c>
      <c r="H25">
        <v>0</v>
      </c>
      <c r="I25">
        <v>0</v>
      </c>
      <c r="J25">
        <v>0</v>
      </c>
      <c r="K25" t="s">
        <v>243</v>
      </c>
      <c r="L25" s="9" t="s">
        <v>262</v>
      </c>
      <c r="M25" s="9" t="s">
        <v>257</v>
      </c>
      <c r="N25" s="9"/>
      <c r="O25" s="9">
        <v>54</v>
      </c>
      <c r="P25" t="s">
        <v>244</v>
      </c>
      <c r="Q25" s="9" t="s">
        <v>263</v>
      </c>
      <c r="R25" s="9" t="s">
        <v>257</v>
      </c>
      <c r="T25">
        <v>1</v>
      </c>
      <c r="U25" t="s">
        <v>246</v>
      </c>
      <c r="V25" s="9" t="s">
        <v>266</v>
      </c>
      <c r="W25" s="9" t="s">
        <v>258</v>
      </c>
      <c r="Y25">
        <v>40</v>
      </c>
    </row>
    <row r="26" spans="2:25" x14ac:dyDescent="0.2">
      <c r="B26" t="s">
        <v>34</v>
      </c>
      <c r="C26">
        <v>3</v>
      </c>
      <c r="D26" t="s">
        <v>35</v>
      </c>
      <c r="E26">
        <v>1</v>
      </c>
      <c r="F26">
        <v>216</v>
      </c>
      <c r="G26">
        <v>100</v>
      </c>
      <c r="H26">
        <v>0</v>
      </c>
      <c r="I26">
        <v>0</v>
      </c>
      <c r="J26">
        <v>0</v>
      </c>
      <c r="K26" t="s">
        <v>243</v>
      </c>
      <c r="L26" s="9" t="s">
        <v>262</v>
      </c>
      <c r="M26" s="9" t="s">
        <v>257</v>
      </c>
      <c r="N26" s="9"/>
      <c r="O26" s="9">
        <v>216</v>
      </c>
      <c r="P26" t="s">
        <v>244</v>
      </c>
      <c r="Q26" s="9" t="s">
        <v>263</v>
      </c>
      <c r="R26" s="9" t="s">
        <v>257</v>
      </c>
      <c r="T26">
        <v>1</v>
      </c>
      <c r="U26" t="s">
        <v>246</v>
      </c>
      <c r="V26" s="9" t="s">
        <v>266</v>
      </c>
      <c r="W26" s="9" t="s">
        <v>258</v>
      </c>
      <c r="Y26">
        <v>50</v>
      </c>
    </row>
    <row r="27" spans="2:25" x14ac:dyDescent="0.2">
      <c r="B27" t="s">
        <v>36</v>
      </c>
      <c r="C27">
        <v>1</v>
      </c>
      <c r="D27" t="s">
        <v>37</v>
      </c>
      <c r="E27">
        <v>1</v>
      </c>
      <c r="F27">
        <v>15</v>
      </c>
      <c r="G27">
        <v>100</v>
      </c>
      <c r="H27">
        <v>0</v>
      </c>
      <c r="I27">
        <v>0</v>
      </c>
      <c r="J27">
        <v>0</v>
      </c>
      <c r="K27" t="s">
        <v>247</v>
      </c>
      <c r="L27" s="9" t="s">
        <v>267</v>
      </c>
      <c r="M27" s="9" t="s">
        <v>258</v>
      </c>
      <c r="N27" s="9"/>
      <c r="O27" s="9">
        <v>40</v>
      </c>
      <c r="P27" s="9"/>
      <c r="Q27" s="9"/>
      <c r="R27" s="9" t="s">
        <v>245</v>
      </c>
      <c r="U27" t="s">
        <v>245</v>
      </c>
      <c r="V27" s="9"/>
      <c r="W27" s="9" t="s">
        <v>245</v>
      </c>
    </row>
    <row r="28" spans="2:25" x14ac:dyDescent="0.2">
      <c r="B28" t="s">
        <v>36</v>
      </c>
      <c r="C28">
        <v>2</v>
      </c>
      <c r="D28" t="s">
        <v>37</v>
      </c>
      <c r="E28">
        <v>1</v>
      </c>
      <c r="F28">
        <v>67</v>
      </c>
      <c r="G28">
        <v>100</v>
      </c>
      <c r="H28">
        <v>0</v>
      </c>
      <c r="I28">
        <v>0</v>
      </c>
      <c r="J28">
        <v>0</v>
      </c>
      <c r="K28" t="s">
        <v>247</v>
      </c>
      <c r="L28" s="9" t="s">
        <v>267</v>
      </c>
      <c r="M28" s="9" t="s">
        <v>258</v>
      </c>
      <c r="N28" s="9"/>
      <c r="O28" s="9">
        <v>100</v>
      </c>
      <c r="P28" s="9"/>
      <c r="Q28" s="9"/>
      <c r="R28" s="9" t="s">
        <v>245</v>
      </c>
      <c r="U28" t="s">
        <v>245</v>
      </c>
      <c r="V28" s="9"/>
      <c r="W28" s="9" t="s">
        <v>245</v>
      </c>
    </row>
    <row r="29" spans="2:25" x14ac:dyDescent="0.2">
      <c r="B29" t="s">
        <v>36</v>
      </c>
      <c r="C29">
        <v>3</v>
      </c>
      <c r="D29" t="s">
        <v>37</v>
      </c>
      <c r="E29">
        <v>1</v>
      </c>
      <c r="F29">
        <v>270</v>
      </c>
      <c r="G29">
        <v>100</v>
      </c>
      <c r="H29">
        <v>0</v>
      </c>
      <c r="I29">
        <v>0</v>
      </c>
      <c r="J29">
        <v>0</v>
      </c>
      <c r="K29" t="s">
        <v>247</v>
      </c>
      <c r="L29" s="9" t="s">
        <v>267</v>
      </c>
      <c r="M29" s="9" t="s">
        <v>258</v>
      </c>
      <c r="N29" s="9"/>
      <c r="O29" s="9">
        <v>150</v>
      </c>
      <c r="P29" s="9"/>
      <c r="Q29" s="9"/>
      <c r="R29" s="9" t="s">
        <v>245</v>
      </c>
      <c r="U29" t="s">
        <v>245</v>
      </c>
      <c r="V29" s="9"/>
      <c r="W29" s="9" t="s">
        <v>245</v>
      </c>
    </row>
    <row r="30" spans="2:25" x14ac:dyDescent="0.2">
      <c r="B30" s="11" t="s">
        <v>588</v>
      </c>
      <c r="C30">
        <v>1</v>
      </c>
      <c r="D30" t="s">
        <v>577</v>
      </c>
      <c r="E30">
        <v>1</v>
      </c>
      <c r="F30" s="3">
        <v>50</v>
      </c>
      <c r="G30">
        <v>200</v>
      </c>
      <c r="H30" s="3">
        <v>0</v>
      </c>
      <c r="I30" s="3">
        <v>0</v>
      </c>
      <c r="J30" s="3">
        <v>0</v>
      </c>
      <c r="K30" t="s">
        <v>243</v>
      </c>
      <c r="L30" s="9" t="s">
        <v>262</v>
      </c>
      <c r="M30" s="9" t="s">
        <v>257</v>
      </c>
      <c r="N30" s="9"/>
      <c r="O30" s="9">
        <v>50</v>
      </c>
      <c r="P30" t="s">
        <v>244</v>
      </c>
      <c r="Q30" s="9" t="s">
        <v>263</v>
      </c>
      <c r="R30" s="9" t="s">
        <v>257</v>
      </c>
      <c r="T30">
        <v>1</v>
      </c>
      <c r="U30" t="s">
        <v>578</v>
      </c>
      <c r="V30" t="s">
        <v>579</v>
      </c>
      <c r="W30" s="9" t="s">
        <v>258</v>
      </c>
      <c r="Y30">
        <v>1</v>
      </c>
    </row>
    <row r="31" spans="2:25" x14ac:dyDescent="0.2">
      <c r="B31" s="11" t="s">
        <v>588</v>
      </c>
      <c r="C31">
        <v>2</v>
      </c>
      <c r="D31" t="s">
        <v>577</v>
      </c>
      <c r="E31">
        <v>1</v>
      </c>
      <c r="F31" s="3">
        <v>225</v>
      </c>
      <c r="G31">
        <v>200</v>
      </c>
      <c r="H31" s="3">
        <v>0</v>
      </c>
      <c r="I31" s="3">
        <v>0</v>
      </c>
      <c r="J31" s="3">
        <v>0</v>
      </c>
      <c r="K31" t="s">
        <v>243</v>
      </c>
      <c r="L31" s="9" t="s">
        <v>262</v>
      </c>
      <c r="M31" s="9" t="s">
        <v>257</v>
      </c>
      <c r="N31" s="9"/>
      <c r="O31" s="9">
        <v>225</v>
      </c>
      <c r="P31" t="s">
        <v>244</v>
      </c>
      <c r="Q31" s="9" t="s">
        <v>263</v>
      </c>
      <c r="R31" s="9" t="s">
        <v>257</v>
      </c>
      <c r="T31">
        <v>1</v>
      </c>
      <c r="U31" t="s">
        <v>578</v>
      </c>
      <c r="V31" t="s">
        <v>579</v>
      </c>
      <c r="W31" s="9" t="s">
        <v>258</v>
      </c>
      <c r="Y31">
        <v>2</v>
      </c>
    </row>
    <row r="32" spans="2:25" x14ac:dyDescent="0.2">
      <c r="B32" s="11" t="s">
        <v>588</v>
      </c>
      <c r="C32">
        <v>3</v>
      </c>
      <c r="D32" t="s">
        <v>577</v>
      </c>
      <c r="E32">
        <v>1</v>
      </c>
      <c r="F32" s="3">
        <v>300</v>
      </c>
      <c r="G32">
        <v>200</v>
      </c>
      <c r="H32" s="3">
        <v>0</v>
      </c>
      <c r="I32" s="3">
        <v>0</v>
      </c>
      <c r="J32" s="3">
        <v>0</v>
      </c>
      <c r="K32" t="s">
        <v>243</v>
      </c>
      <c r="L32" s="9" t="s">
        <v>262</v>
      </c>
      <c r="M32" s="9" t="s">
        <v>257</v>
      </c>
      <c r="N32" s="9"/>
      <c r="O32" s="9">
        <v>300</v>
      </c>
      <c r="P32" t="s">
        <v>244</v>
      </c>
      <c r="Q32" s="9" t="s">
        <v>263</v>
      </c>
      <c r="R32" s="9" t="s">
        <v>257</v>
      </c>
      <c r="T32">
        <v>1</v>
      </c>
      <c r="U32" t="s">
        <v>578</v>
      </c>
      <c r="V32" t="s">
        <v>579</v>
      </c>
      <c r="W32" s="9" t="s">
        <v>258</v>
      </c>
      <c r="Y32">
        <v>3</v>
      </c>
    </row>
    <row r="33" spans="2:25" x14ac:dyDescent="0.2">
      <c r="B33" t="s">
        <v>76</v>
      </c>
      <c r="C33">
        <v>1</v>
      </c>
      <c r="D33" t="s">
        <v>582</v>
      </c>
      <c r="E33">
        <v>1</v>
      </c>
      <c r="F33" s="3">
        <v>62</v>
      </c>
      <c r="G33">
        <v>200</v>
      </c>
      <c r="H33" s="3">
        <v>0</v>
      </c>
      <c r="I33" s="3">
        <v>0</v>
      </c>
      <c r="J33" s="3">
        <v>0</v>
      </c>
      <c r="K33" t="s">
        <v>243</v>
      </c>
      <c r="L33" s="9" t="s">
        <v>262</v>
      </c>
      <c r="M33" s="9" t="s">
        <v>257</v>
      </c>
      <c r="N33" s="9"/>
      <c r="O33" s="9">
        <v>62</v>
      </c>
      <c r="P33" t="s">
        <v>244</v>
      </c>
      <c r="Q33" s="9" t="s">
        <v>263</v>
      </c>
      <c r="R33" s="9" t="s">
        <v>257</v>
      </c>
      <c r="T33">
        <v>1</v>
      </c>
      <c r="U33" t="s">
        <v>255</v>
      </c>
      <c r="V33" s="9" t="s">
        <v>583</v>
      </c>
      <c r="W33" s="9" t="s">
        <v>257</v>
      </c>
      <c r="Y33">
        <v>1</v>
      </c>
    </row>
    <row r="34" spans="2:25" x14ac:dyDescent="0.2">
      <c r="B34" t="s">
        <v>76</v>
      </c>
      <c r="C34">
        <v>2</v>
      </c>
      <c r="D34" t="s">
        <v>582</v>
      </c>
      <c r="E34">
        <v>1</v>
      </c>
      <c r="F34" s="3">
        <v>279</v>
      </c>
      <c r="G34">
        <v>200</v>
      </c>
      <c r="H34" s="3">
        <v>0</v>
      </c>
      <c r="I34" s="3">
        <v>0</v>
      </c>
      <c r="J34" s="3">
        <v>0</v>
      </c>
      <c r="K34" t="s">
        <v>243</v>
      </c>
      <c r="L34" s="9" t="s">
        <v>262</v>
      </c>
      <c r="M34" s="9" t="s">
        <v>257</v>
      </c>
      <c r="N34" s="9"/>
      <c r="O34" s="9">
        <v>279</v>
      </c>
      <c r="P34" t="s">
        <v>244</v>
      </c>
      <c r="Q34" s="9" t="s">
        <v>263</v>
      </c>
      <c r="R34" s="9" t="s">
        <v>257</v>
      </c>
      <c r="T34">
        <v>1</v>
      </c>
      <c r="U34" t="s">
        <v>255</v>
      </c>
      <c r="V34" s="9" t="s">
        <v>583</v>
      </c>
      <c r="W34" s="9" t="s">
        <v>257</v>
      </c>
      <c r="Y34">
        <v>4</v>
      </c>
    </row>
    <row r="35" spans="2:25" x14ac:dyDescent="0.2">
      <c r="B35" t="s">
        <v>76</v>
      </c>
      <c r="C35">
        <v>3</v>
      </c>
      <c r="D35" t="s">
        <v>582</v>
      </c>
      <c r="E35">
        <v>1</v>
      </c>
      <c r="F35" s="3">
        <v>558</v>
      </c>
      <c r="G35">
        <v>200</v>
      </c>
      <c r="H35" s="3">
        <v>0</v>
      </c>
      <c r="I35" s="3">
        <v>0</v>
      </c>
      <c r="J35" s="3">
        <v>0</v>
      </c>
      <c r="K35" t="s">
        <v>243</v>
      </c>
      <c r="L35" s="9" t="s">
        <v>262</v>
      </c>
      <c r="M35" s="9" t="s">
        <v>257</v>
      </c>
      <c r="N35" s="9"/>
      <c r="O35" s="9">
        <v>558</v>
      </c>
      <c r="P35" t="s">
        <v>244</v>
      </c>
      <c r="Q35" s="9" t="s">
        <v>263</v>
      </c>
      <c r="R35" s="9" t="s">
        <v>257</v>
      </c>
      <c r="T35">
        <v>1</v>
      </c>
      <c r="U35" t="s">
        <v>255</v>
      </c>
      <c r="V35" s="9" t="s">
        <v>583</v>
      </c>
      <c r="W35" s="9" t="s">
        <v>257</v>
      </c>
      <c r="Y35">
        <v>15</v>
      </c>
    </row>
    <row r="36" spans="2:25" x14ac:dyDescent="0.2">
      <c r="B36" t="s">
        <v>584</v>
      </c>
      <c r="C36">
        <v>1</v>
      </c>
      <c r="D36" t="s">
        <v>585</v>
      </c>
      <c r="E36">
        <v>1</v>
      </c>
      <c r="F36" s="3">
        <v>2000</v>
      </c>
      <c r="G36">
        <v>200</v>
      </c>
      <c r="H36" s="3">
        <v>0</v>
      </c>
      <c r="I36" s="3">
        <v>0</v>
      </c>
      <c r="J36" s="3">
        <v>0</v>
      </c>
      <c r="K36" t="s">
        <v>243</v>
      </c>
      <c r="L36" s="9" t="s">
        <v>262</v>
      </c>
      <c r="M36" s="9" t="s">
        <v>257</v>
      </c>
      <c r="N36" s="9"/>
      <c r="O36" s="9">
        <v>2000</v>
      </c>
      <c r="Q36" s="9"/>
      <c r="R36" s="9"/>
      <c r="V36" s="9"/>
      <c r="W36" s="9"/>
    </row>
    <row r="37" spans="2:25" x14ac:dyDescent="0.2">
      <c r="B37" t="s">
        <v>584</v>
      </c>
      <c r="C37">
        <v>2</v>
      </c>
      <c r="D37" t="s">
        <v>585</v>
      </c>
      <c r="E37">
        <v>1</v>
      </c>
      <c r="F37" s="3">
        <v>9000</v>
      </c>
      <c r="G37">
        <v>200</v>
      </c>
      <c r="H37" s="3">
        <v>0</v>
      </c>
      <c r="I37" s="3">
        <v>0</v>
      </c>
      <c r="J37" s="3">
        <v>0</v>
      </c>
      <c r="K37" t="s">
        <v>243</v>
      </c>
      <c r="L37" s="9" t="s">
        <v>262</v>
      </c>
      <c r="M37" s="9" t="s">
        <v>257</v>
      </c>
      <c r="N37" s="9"/>
      <c r="O37" s="9">
        <v>9000</v>
      </c>
      <c r="Q37" s="9"/>
      <c r="R37" s="9"/>
      <c r="V37" s="9"/>
      <c r="W37" s="9"/>
    </row>
    <row r="38" spans="2:25" x14ac:dyDescent="0.2">
      <c r="B38" t="s">
        <v>584</v>
      </c>
      <c r="C38">
        <v>3</v>
      </c>
      <c r="D38" t="s">
        <v>585</v>
      </c>
      <c r="E38">
        <v>1</v>
      </c>
      <c r="F38" s="3">
        <v>36000</v>
      </c>
      <c r="G38">
        <v>200</v>
      </c>
      <c r="H38" s="3">
        <v>0</v>
      </c>
      <c r="I38" s="3">
        <v>0</v>
      </c>
      <c r="J38" s="3">
        <v>0</v>
      </c>
      <c r="K38" t="s">
        <v>243</v>
      </c>
      <c r="L38" s="9" t="s">
        <v>262</v>
      </c>
      <c r="M38" s="9" t="s">
        <v>257</v>
      </c>
      <c r="N38" s="9"/>
      <c r="O38" s="9">
        <v>36000</v>
      </c>
      <c r="P38" t="s">
        <v>252</v>
      </c>
      <c r="Q38" s="9" t="s">
        <v>586</v>
      </c>
      <c r="R38" s="9" t="s">
        <v>587</v>
      </c>
      <c r="T38">
        <v>3</v>
      </c>
      <c r="V38" s="9"/>
      <c r="W38" s="9"/>
    </row>
    <row r="39" spans="2:25" x14ac:dyDescent="0.2">
      <c r="B39" t="s">
        <v>38</v>
      </c>
      <c r="C39">
        <v>1</v>
      </c>
      <c r="D39" t="s">
        <v>1266</v>
      </c>
      <c r="E39">
        <v>1</v>
      </c>
      <c r="F39">
        <v>100</v>
      </c>
      <c r="G39">
        <v>200</v>
      </c>
      <c r="H39">
        <v>0</v>
      </c>
      <c r="I39">
        <v>0</v>
      </c>
      <c r="J39">
        <v>0</v>
      </c>
      <c r="K39" t="s">
        <v>243</v>
      </c>
      <c r="L39" s="9" t="s">
        <v>262</v>
      </c>
      <c r="M39" s="9" t="s">
        <v>257</v>
      </c>
      <c r="N39" s="9"/>
      <c r="O39" s="9">
        <v>100</v>
      </c>
      <c r="P39" t="s">
        <v>244</v>
      </c>
      <c r="Q39" s="9" t="s">
        <v>263</v>
      </c>
      <c r="R39" s="9" t="s">
        <v>257</v>
      </c>
      <c r="T39">
        <v>0.5</v>
      </c>
      <c r="W39" s="9"/>
    </row>
    <row r="40" spans="2:25" x14ac:dyDescent="0.2">
      <c r="B40" t="s">
        <v>38</v>
      </c>
      <c r="C40">
        <v>2</v>
      </c>
      <c r="D40" t="s">
        <v>1266</v>
      </c>
      <c r="E40">
        <v>1</v>
      </c>
      <c r="F40">
        <v>450</v>
      </c>
      <c r="G40">
        <v>200</v>
      </c>
      <c r="H40">
        <v>0</v>
      </c>
      <c r="I40">
        <v>0</v>
      </c>
      <c r="J40">
        <v>0</v>
      </c>
      <c r="K40" t="s">
        <v>243</v>
      </c>
      <c r="L40" s="9" t="s">
        <v>262</v>
      </c>
      <c r="M40" s="9" t="s">
        <v>257</v>
      </c>
      <c r="N40" s="9"/>
      <c r="O40" s="9">
        <v>450</v>
      </c>
      <c r="P40" t="s">
        <v>244</v>
      </c>
      <c r="Q40" s="9" t="s">
        <v>263</v>
      </c>
      <c r="R40" s="9" t="s">
        <v>257</v>
      </c>
      <c r="T40">
        <v>0.5</v>
      </c>
      <c r="W40" s="9"/>
    </row>
    <row r="41" spans="2:25" x14ac:dyDescent="0.2">
      <c r="B41" t="s">
        <v>38</v>
      </c>
      <c r="C41">
        <v>3</v>
      </c>
      <c r="D41" t="s">
        <v>1266</v>
      </c>
      <c r="E41">
        <v>1</v>
      </c>
      <c r="F41">
        <v>600</v>
      </c>
      <c r="G41">
        <v>200</v>
      </c>
      <c r="H41">
        <v>0</v>
      </c>
      <c r="I41">
        <v>0</v>
      </c>
      <c r="J41">
        <v>0</v>
      </c>
      <c r="K41" t="s">
        <v>243</v>
      </c>
      <c r="L41" s="9" t="s">
        <v>262</v>
      </c>
      <c r="M41" s="9" t="s">
        <v>257</v>
      </c>
      <c r="N41" s="9"/>
      <c r="O41" s="9">
        <v>600</v>
      </c>
      <c r="P41" t="s">
        <v>244</v>
      </c>
      <c r="Q41" s="9" t="s">
        <v>263</v>
      </c>
      <c r="R41" s="9" t="s">
        <v>257</v>
      </c>
      <c r="T41">
        <v>0.5</v>
      </c>
      <c r="W41" s="9"/>
    </row>
    <row r="42" spans="2:25" x14ac:dyDescent="0.2">
      <c r="B42" t="s">
        <v>63</v>
      </c>
      <c r="C42">
        <v>1</v>
      </c>
      <c r="D42" t="s">
        <v>1267</v>
      </c>
      <c r="E42">
        <v>1</v>
      </c>
      <c r="F42">
        <f>VLOOKUP(D42,[1]防御塔!$A$2:$N$17,7+C42,FALSE)</f>
        <v>533</v>
      </c>
      <c r="G42">
        <v>200</v>
      </c>
      <c r="H42">
        <v>0</v>
      </c>
      <c r="I42">
        <v>0</v>
      </c>
      <c r="J42">
        <v>0</v>
      </c>
      <c r="K42" t="s">
        <v>243</v>
      </c>
      <c r="L42" s="9" t="s">
        <v>234</v>
      </c>
      <c r="M42" s="9" t="s">
        <v>257</v>
      </c>
      <c r="N42" s="9"/>
      <c r="O42" s="9">
        <f t="shared" ref="O42:O50" si="0">F42</f>
        <v>533</v>
      </c>
      <c r="P42" t="s">
        <v>244</v>
      </c>
      <c r="Q42" s="9" t="s">
        <v>235</v>
      </c>
      <c r="R42" s="9" t="s">
        <v>257</v>
      </c>
      <c r="T42">
        <f>ROUND(1/VLOOKUP(D42,[1]防御塔!$A$2:$N$17,5,FALSE),1)</f>
        <v>0.5</v>
      </c>
      <c r="W42" s="9"/>
    </row>
    <row r="43" spans="2:25" x14ac:dyDescent="0.2">
      <c r="B43" t="s">
        <v>63</v>
      </c>
      <c r="C43">
        <v>2</v>
      </c>
      <c r="D43" t="s">
        <v>1267</v>
      </c>
      <c r="E43">
        <v>1</v>
      </c>
      <c r="F43">
        <f>VLOOKUP(D43,[1]防御塔!$A$2:$N$17,7+C43,FALSE)</f>
        <v>2398</v>
      </c>
      <c r="G43">
        <v>200</v>
      </c>
      <c r="H43">
        <v>0</v>
      </c>
      <c r="I43">
        <v>0</v>
      </c>
      <c r="J43">
        <v>0</v>
      </c>
      <c r="K43" t="s">
        <v>243</v>
      </c>
      <c r="L43" s="9" t="s">
        <v>234</v>
      </c>
      <c r="M43" s="9" t="s">
        <v>257</v>
      </c>
      <c r="N43" s="9"/>
      <c r="O43" s="9">
        <f t="shared" si="0"/>
        <v>2398</v>
      </c>
      <c r="P43" t="s">
        <v>244</v>
      </c>
      <c r="Q43" s="9" t="s">
        <v>235</v>
      </c>
      <c r="R43" s="9" t="s">
        <v>257</v>
      </c>
      <c r="T43">
        <f>ROUND(1/VLOOKUP(D43,[1]防御塔!$A$2:$N$17,5,FALSE),1)</f>
        <v>0.5</v>
      </c>
      <c r="W43" s="9"/>
    </row>
    <row r="44" spans="2:25" x14ac:dyDescent="0.2">
      <c r="B44" t="s">
        <v>63</v>
      </c>
      <c r="C44">
        <v>3</v>
      </c>
      <c r="D44" t="s">
        <v>1267</v>
      </c>
      <c r="E44">
        <v>1</v>
      </c>
      <c r="F44">
        <f>VLOOKUP(D44,[1]防御塔!$A$2:$N$17,7+C44,FALSE)</f>
        <v>4797</v>
      </c>
      <c r="G44">
        <v>200</v>
      </c>
      <c r="H44">
        <v>0</v>
      </c>
      <c r="I44">
        <v>0</v>
      </c>
      <c r="J44">
        <v>0</v>
      </c>
      <c r="K44" t="s">
        <v>243</v>
      </c>
      <c r="L44" s="9" t="s">
        <v>234</v>
      </c>
      <c r="M44" s="9" t="s">
        <v>257</v>
      </c>
      <c r="N44" s="9"/>
      <c r="O44" s="9">
        <f t="shared" si="0"/>
        <v>4797</v>
      </c>
      <c r="P44" t="s">
        <v>244</v>
      </c>
      <c r="Q44" s="9" t="s">
        <v>235</v>
      </c>
      <c r="R44" s="9" t="s">
        <v>257</v>
      </c>
      <c r="T44">
        <f>ROUND(1/VLOOKUP(D44,[1]防御塔!$A$2:$N$17,5,FALSE),1)</f>
        <v>0.5</v>
      </c>
      <c r="W44" s="9"/>
    </row>
    <row r="45" spans="2:25" x14ac:dyDescent="0.2">
      <c r="B45" t="s">
        <v>77</v>
      </c>
      <c r="C45">
        <v>1</v>
      </c>
      <c r="D45" t="s">
        <v>1268</v>
      </c>
      <c r="E45">
        <v>1</v>
      </c>
      <c r="F45">
        <f>VLOOKUP(D45,[1]防御塔!$A$2:$N$17,7+C45,FALSE)</f>
        <v>66</v>
      </c>
      <c r="G45">
        <v>200</v>
      </c>
      <c r="H45">
        <v>0</v>
      </c>
      <c r="I45">
        <v>0</v>
      </c>
      <c r="J45">
        <v>0</v>
      </c>
      <c r="K45" t="s">
        <v>243</v>
      </c>
      <c r="L45" s="9" t="s">
        <v>234</v>
      </c>
      <c r="M45" s="9" t="s">
        <v>257</v>
      </c>
      <c r="N45" s="9"/>
      <c r="O45" s="9">
        <v>528</v>
      </c>
      <c r="P45" t="s">
        <v>244</v>
      </c>
      <c r="Q45" s="9" t="s">
        <v>235</v>
      </c>
      <c r="R45" s="9" t="s">
        <v>257</v>
      </c>
      <c r="T45">
        <f>ROUND(1/VLOOKUP(D45,[1]防御塔!$A$2:$N$17,5,FALSE),1)</f>
        <v>0.5</v>
      </c>
      <c r="W45" s="9"/>
    </row>
    <row r="46" spans="2:25" x14ac:dyDescent="0.2">
      <c r="B46" t="s">
        <v>77</v>
      </c>
      <c r="C46">
        <v>2</v>
      </c>
      <c r="D46" t="s">
        <v>1268</v>
      </c>
      <c r="E46">
        <v>1</v>
      </c>
      <c r="F46">
        <f>VLOOKUP(D46,[1]防御塔!$A$2:$N$17,7+C46,FALSE)</f>
        <v>297</v>
      </c>
      <c r="G46">
        <v>200</v>
      </c>
      <c r="H46">
        <v>0</v>
      </c>
      <c r="I46">
        <v>0</v>
      </c>
      <c r="J46">
        <v>0</v>
      </c>
      <c r="K46" t="s">
        <v>243</v>
      </c>
      <c r="L46" s="9" t="s">
        <v>234</v>
      </c>
      <c r="M46" s="9" t="s">
        <v>257</v>
      </c>
      <c r="N46" s="9"/>
      <c r="O46" s="9">
        <v>2376</v>
      </c>
      <c r="P46" t="s">
        <v>244</v>
      </c>
      <c r="Q46" s="9" t="s">
        <v>235</v>
      </c>
      <c r="R46" s="9" t="s">
        <v>257</v>
      </c>
      <c r="T46">
        <f>ROUND(1/VLOOKUP(D46,[1]防御塔!$A$2:$N$17,5,FALSE),1)</f>
        <v>0.5</v>
      </c>
      <c r="W46" s="9"/>
    </row>
    <row r="47" spans="2:25" x14ac:dyDescent="0.2">
      <c r="B47" t="s">
        <v>77</v>
      </c>
      <c r="C47">
        <v>3</v>
      </c>
      <c r="D47" t="s">
        <v>1268</v>
      </c>
      <c r="E47">
        <v>1</v>
      </c>
      <c r="F47">
        <f>VLOOKUP(D47,[1]防御塔!$A$2:$N$17,7+C47,FALSE)</f>
        <v>594</v>
      </c>
      <c r="G47">
        <v>200</v>
      </c>
      <c r="H47">
        <v>0</v>
      </c>
      <c r="I47">
        <v>0</v>
      </c>
      <c r="J47">
        <v>0</v>
      </c>
      <c r="K47" t="s">
        <v>243</v>
      </c>
      <c r="L47" s="9" t="s">
        <v>234</v>
      </c>
      <c r="M47" s="9" t="s">
        <v>257</v>
      </c>
      <c r="N47" s="9"/>
      <c r="O47" s="9">
        <v>4752</v>
      </c>
      <c r="P47" t="s">
        <v>244</v>
      </c>
      <c r="Q47" s="9" t="s">
        <v>235</v>
      </c>
      <c r="R47" s="9" t="s">
        <v>257</v>
      </c>
      <c r="T47">
        <f>ROUND(1/VLOOKUP(D47,[1]防御塔!$A$2:$N$17,5,FALSE),1)</f>
        <v>0.5</v>
      </c>
      <c r="W47" s="9"/>
    </row>
    <row r="48" spans="2:25" x14ac:dyDescent="0.2">
      <c r="B48" t="s">
        <v>1269</v>
      </c>
      <c r="C48">
        <v>1</v>
      </c>
      <c r="D48" t="s">
        <v>1270</v>
      </c>
      <c r="E48">
        <v>1</v>
      </c>
      <c r="F48">
        <f>VLOOKUP(D48,[1]防御塔!$A$2:$N$17,7+C48,FALSE)</f>
        <v>83</v>
      </c>
      <c r="G48">
        <v>200</v>
      </c>
      <c r="H48">
        <v>0</v>
      </c>
      <c r="I48">
        <v>0</v>
      </c>
      <c r="J48">
        <v>0</v>
      </c>
      <c r="K48" t="s">
        <v>243</v>
      </c>
      <c r="L48" s="9" t="s">
        <v>234</v>
      </c>
      <c r="M48" s="9" t="s">
        <v>257</v>
      </c>
      <c r="N48" s="9"/>
      <c r="O48" s="9">
        <f>F48*8</f>
        <v>664</v>
      </c>
      <c r="P48" t="s">
        <v>244</v>
      </c>
      <c r="Q48" s="9" t="s">
        <v>235</v>
      </c>
      <c r="R48" s="9" t="s">
        <v>257</v>
      </c>
      <c r="T48">
        <f>ROUND(1/VLOOKUP(D48,[1]防御塔!$A$2:$N$17,5,FALSE),1)</f>
        <v>0.5</v>
      </c>
      <c r="W48" s="9"/>
    </row>
    <row r="49" spans="2:27" x14ac:dyDescent="0.2">
      <c r="B49" t="s">
        <v>1269</v>
      </c>
      <c r="C49">
        <v>2</v>
      </c>
      <c r="D49" t="s">
        <v>1270</v>
      </c>
      <c r="E49">
        <v>1</v>
      </c>
      <c r="F49">
        <f>VLOOKUP(D49,[1]防御塔!$A$2:$N$17,7+C49,FALSE)</f>
        <v>373</v>
      </c>
      <c r="G49">
        <v>200</v>
      </c>
      <c r="H49">
        <v>0</v>
      </c>
      <c r="I49">
        <v>0</v>
      </c>
      <c r="J49">
        <v>0</v>
      </c>
      <c r="K49" t="s">
        <v>243</v>
      </c>
      <c r="L49" s="9" t="s">
        <v>234</v>
      </c>
      <c r="M49" s="9" t="s">
        <v>257</v>
      </c>
      <c r="N49" s="9"/>
      <c r="O49" s="9">
        <f t="shared" ref="O49:O50" si="1">F49*8</f>
        <v>2984</v>
      </c>
      <c r="P49" t="s">
        <v>244</v>
      </c>
      <c r="Q49" s="9" t="s">
        <v>235</v>
      </c>
      <c r="R49" s="9" t="s">
        <v>257</v>
      </c>
      <c r="T49">
        <f>ROUND(1/VLOOKUP(D49,[1]防御塔!$A$2:$N$17,5,FALSE),1)</f>
        <v>0.5</v>
      </c>
      <c r="W49" s="9"/>
    </row>
    <row r="50" spans="2:27" x14ac:dyDescent="0.2">
      <c r="B50" t="s">
        <v>1269</v>
      </c>
      <c r="C50">
        <v>3</v>
      </c>
      <c r="D50" t="s">
        <v>1270</v>
      </c>
      <c r="E50">
        <v>1</v>
      </c>
      <c r="F50">
        <f>VLOOKUP(D50,[1]防御塔!$A$2:$N$17,7+C50,FALSE)</f>
        <v>747</v>
      </c>
      <c r="G50">
        <v>200</v>
      </c>
      <c r="H50">
        <v>0</v>
      </c>
      <c r="I50">
        <v>0</v>
      </c>
      <c r="J50">
        <v>0</v>
      </c>
      <c r="K50" t="s">
        <v>243</v>
      </c>
      <c r="L50" s="9" t="s">
        <v>234</v>
      </c>
      <c r="M50" s="9" t="s">
        <v>257</v>
      </c>
      <c r="N50" s="9"/>
      <c r="O50" s="9">
        <f t="shared" si="1"/>
        <v>5976</v>
      </c>
      <c r="P50" t="s">
        <v>244</v>
      </c>
      <c r="Q50" s="9" t="s">
        <v>235</v>
      </c>
      <c r="R50" s="9" t="s">
        <v>257</v>
      </c>
      <c r="T50">
        <f>ROUND(1/VLOOKUP(D50,[1]防御塔!$A$2:$N$17,5,FALSE),1)</f>
        <v>0.5</v>
      </c>
      <c r="W50" s="9"/>
    </row>
    <row r="51" spans="2:27" x14ac:dyDescent="0.2">
      <c r="L51" s="9"/>
      <c r="M51" s="9"/>
      <c r="N51" s="9"/>
      <c r="O51" s="9"/>
      <c r="P51" s="9"/>
      <c r="Q51" s="9"/>
      <c r="R51" s="9"/>
      <c r="V51" s="9"/>
      <c r="W51" s="9"/>
    </row>
    <row r="52" spans="2:27" x14ac:dyDescent="0.2">
      <c r="B52" s="11" t="s">
        <v>567</v>
      </c>
      <c r="C52">
        <v>1</v>
      </c>
      <c r="D52" t="s">
        <v>572</v>
      </c>
      <c r="E52">
        <v>208</v>
      </c>
      <c r="F52">
        <v>1</v>
      </c>
      <c r="G52">
        <v>0</v>
      </c>
      <c r="H52">
        <v>0</v>
      </c>
      <c r="I52">
        <v>0</v>
      </c>
      <c r="Z52">
        <v>1</v>
      </c>
      <c r="AA52">
        <v>1</v>
      </c>
    </row>
    <row r="53" spans="2:27" x14ac:dyDescent="0.2">
      <c r="B53" s="11" t="s">
        <v>568</v>
      </c>
      <c r="C53">
        <v>1</v>
      </c>
      <c r="D53" t="s">
        <v>573</v>
      </c>
      <c r="E53">
        <v>321</v>
      </c>
      <c r="F53">
        <v>1</v>
      </c>
      <c r="G53">
        <v>0</v>
      </c>
      <c r="H53">
        <v>0</v>
      </c>
      <c r="I53">
        <v>0</v>
      </c>
      <c r="Z53">
        <v>2</v>
      </c>
      <c r="AA53">
        <v>1</v>
      </c>
    </row>
    <row r="54" spans="2:27" x14ac:dyDescent="0.2">
      <c r="B54" s="11" t="s">
        <v>569</v>
      </c>
      <c r="C54">
        <v>1</v>
      </c>
      <c r="D54" t="s">
        <v>574</v>
      </c>
      <c r="E54">
        <v>110</v>
      </c>
      <c r="F54">
        <v>1</v>
      </c>
      <c r="G54">
        <v>0</v>
      </c>
      <c r="H54">
        <v>0</v>
      </c>
      <c r="I54">
        <v>0</v>
      </c>
      <c r="Z54">
        <v>3</v>
      </c>
      <c r="AA54">
        <v>1</v>
      </c>
    </row>
    <row r="55" spans="2:27" x14ac:dyDescent="0.2">
      <c r="B55" s="11" t="s">
        <v>570</v>
      </c>
      <c r="C55">
        <v>1</v>
      </c>
      <c r="D55" t="s">
        <v>575</v>
      </c>
      <c r="E55">
        <v>440</v>
      </c>
      <c r="F55">
        <v>1</v>
      </c>
      <c r="G55">
        <v>0</v>
      </c>
      <c r="H55">
        <v>0</v>
      </c>
      <c r="I55">
        <v>0</v>
      </c>
      <c r="Z55">
        <v>3</v>
      </c>
      <c r="AA55">
        <v>2</v>
      </c>
    </row>
    <row r="56" spans="2:27" x14ac:dyDescent="0.2">
      <c r="B56" t="s">
        <v>571</v>
      </c>
      <c r="C56">
        <v>1</v>
      </c>
      <c r="D56" t="s">
        <v>576</v>
      </c>
      <c r="E56">
        <v>220</v>
      </c>
      <c r="F56">
        <v>1</v>
      </c>
      <c r="G56">
        <v>0</v>
      </c>
      <c r="H56">
        <v>0</v>
      </c>
      <c r="I56">
        <v>0</v>
      </c>
      <c r="Z56">
        <v>3</v>
      </c>
      <c r="AA56">
        <v>3</v>
      </c>
    </row>
    <row r="58" spans="2:27" x14ac:dyDescent="0.2">
      <c r="B58" t="s">
        <v>82</v>
      </c>
      <c r="C58">
        <v>1</v>
      </c>
      <c r="D58" t="s">
        <v>311</v>
      </c>
      <c r="E58">
        <v>173</v>
      </c>
      <c r="F58">
        <v>1</v>
      </c>
      <c r="G58">
        <v>0</v>
      </c>
      <c r="H58">
        <v>0</v>
      </c>
      <c r="I58">
        <v>0</v>
      </c>
    </row>
    <row r="59" spans="2:27" x14ac:dyDescent="0.2">
      <c r="B59" t="s">
        <v>84</v>
      </c>
      <c r="C59">
        <v>1</v>
      </c>
      <c r="D59" t="s">
        <v>311</v>
      </c>
      <c r="E59">
        <v>272</v>
      </c>
      <c r="F59">
        <v>1</v>
      </c>
      <c r="G59">
        <v>0</v>
      </c>
      <c r="H59">
        <v>0</v>
      </c>
      <c r="I59">
        <v>0</v>
      </c>
    </row>
    <row r="60" spans="2:27" x14ac:dyDescent="0.2">
      <c r="B60" t="s">
        <v>305</v>
      </c>
      <c r="C60">
        <v>1</v>
      </c>
      <c r="D60" t="s">
        <v>311</v>
      </c>
      <c r="E60">
        <v>1088</v>
      </c>
      <c r="F60">
        <v>1</v>
      </c>
      <c r="G60">
        <v>0</v>
      </c>
      <c r="H60">
        <v>0</v>
      </c>
      <c r="I60">
        <v>0</v>
      </c>
    </row>
    <row r="61" spans="2:27" x14ac:dyDescent="0.2">
      <c r="B61" t="s">
        <v>86</v>
      </c>
      <c r="C61">
        <v>1</v>
      </c>
      <c r="D61" t="s">
        <v>311</v>
      </c>
      <c r="E61">
        <v>1643</v>
      </c>
      <c r="F61">
        <v>1</v>
      </c>
      <c r="G61">
        <v>0</v>
      </c>
      <c r="H61">
        <v>0</v>
      </c>
      <c r="I61">
        <v>0</v>
      </c>
    </row>
    <row r="62" spans="2:27" x14ac:dyDescent="0.2">
      <c r="B62" t="s">
        <v>306</v>
      </c>
      <c r="C62">
        <v>1</v>
      </c>
      <c r="D62" t="s">
        <v>311</v>
      </c>
      <c r="E62">
        <v>411</v>
      </c>
      <c r="F62">
        <v>1</v>
      </c>
      <c r="G62">
        <v>0</v>
      </c>
      <c r="H62">
        <v>0</v>
      </c>
      <c r="I62">
        <v>0</v>
      </c>
    </row>
    <row r="63" spans="2:27" x14ac:dyDescent="0.2">
      <c r="B63" t="s">
        <v>88</v>
      </c>
      <c r="C63">
        <v>1</v>
      </c>
      <c r="D63" t="s">
        <v>311</v>
      </c>
      <c r="E63">
        <v>63310</v>
      </c>
      <c r="F63">
        <v>10</v>
      </c>
      <c r="G63">
        <v>0</v>
      </c>
      <c r="H63">
        <v>0</v>
      </c>
      <c r="I63">
        <v>0</v>
      </c>
    </row>
    <row r="64" spans="2:27" x14ac:dyDescent="0.2">
      <c r="B64" t="s">
        <v>89</v>
      </c>
      <c r="C64">
        <v>1</v>
      </c>
      <c r="D64" t="s">
        <v>311</v>
      </c>
      <c r="E64">
        <v>791</v>
      </c>
      <c r="F64">
        <v>1</v>
      </c>
      <c r="G64">
        <v>0</v>
      </c>
      <c r="H64">
        <v>0</v>
      </c>
      <c r="I64">
        <v>0</v>
      </c>
    </row>
    <row r="65" spans="2:9" x14ac:dyDescent="0.2">
      <c r="B65" t="s">
        <v>91</v>
      </c>
      <c r="C65">
        <v>1</v>
      </c>
      <c r="D65" t="s">
        <v>311</v>
      </c>
      <c r="E65">
        <v>3767</v>
      </c>
      <c r="F65">
        <v>1</v>
      </c>
      <c r="G65">
        <v>0</v>
      </c>
      <c r="H65">
        <v>0</v>
      </c>
      <c r="I65">
        <v>0</v>
      </c>
    </row>
    <row r="66" spans="2:9" x14ac:dyDescent="0.2">
      <c r="B66" t="s">
        <v>92</v>
      </c>
      <c r="C66">
        <v>1</v>
      </c>
      <c r="D66" t="s">
        <v>311</v>
      </c>
      <c r="E66">
        <v>1884</v>
      </c>
      <c r="F66">
        <v>1</v>
      </c>
      <c r="G66">
        <v>0</v>
      </c>
      <c r="H66">
        <v>0</v>
      </c>
      <c r="I66">
        <v>0</v>
      </c>
    </row>
    <row r="67" spans="2:9" x14ac:dyDescent="0.2">
      <c r="B67" t="s">
        <v>94</v>
      </c>
      <c r="C67">
        <v>1</v>
      </c>
      <c r="D67" t="s">
        <v>311</v>
      </c>
      <c r="E67">
        <v>4200</v>
      </c>
      <c r="F67">
        <v>1</v>
      </c>
      <c r="G67">
        <v>0</v>
      </c>
      <c r="H67">
        <v>0</v>
      </c>
      <c r="I67">
        <v>0</v>
      </c>
    </row>
    <row r="68" spans="2:9" x14ac:dyDescent="0.2">
      <c r="B68" t="s">
        <v>95</v>
      </c>
      <c r="C68">
        <v>1</v>
      </c>
      <c r="D68" t="s">
        <v>311</v>
      </c>
      <c r="E68">
        <v>2100</v>
      </c>
      <c r="F68">
        <v>1</v>
      </c>
      <c r="G68">
        <v>0</v>
      </c>
      <c r="H68">
        <v>0</v>
      </c>
      <c r="I68">
        <v>0</v>
      </c>
    </row>
    <row r="69" spans="2:9" x14ac:dyDescent="0.2">
      <c r="B69" t="s">
        <v>97</v>
      </c>
      <c r="C69">
        <v>1</v>
      </c>
      <c r="D69" t="s">
        <v>311</v>
      </c>
      <c r="E69">
        <v>1328</v>
      </c>
      <c r="F69">
        <v>1</v>
      </c>
      <c r="G69">
        <v>0</v>
      </c>
      <c r="H69">
        <v>0</v>
      </c>
      <c r="I69">
        <v>0</v>
      </c>
    </row>
    <row r="70" spans="2:9" x14ac:dyDescent="0.2">
      <c r="B70" t="s">
        <v>98</v>
      </c>
      <c r="C70">
        <v>1</v>
      </c>
      <c r="D70" t="s">
        <v>311</v>
      </c>
      <c r="E70">
        <v>2656</v>
      </c>
      <c r="F70">
        <v>1</v>
      </c>
      <c r="G70">
        <v>0</v>
      </c>
      <c r="H70">
        <v>0</v>
      </c>
      <c r="I70">
        <v>0</v>
      </c>
    </row>
    <row r="71" spans="2:9" x14ac:dyDescent="0.2">
      <c r="B71" t="s">
        <v>100</v>
      </c>
      <c r="C71">
        <v>1</v>
      </c>
      <c r="D71" t="s">
        <v>311</v>
      </c>
      <c r="E71">
        <v>5143</v>
      </c>
      <c r="F71">
        <v>1</v>
      </c>
      <c r="G71">
        <v>0</v>
      </c>
      <c r="H71">
        <v>0</v>
      </c>
      <c r="I71">
        <v>0</v>
      </c>
    </row>
    <row r="72" spans="2:9" x14ac:dyDescent="0.2">
      <c r="B72" t="s">
        <v>101</v>
      </c>
      <c r="C72">
        <v>1</v>
      </c>
      <c r="D72" t="s">
        <v>311</v>
      </c>
      <c r="E72">
        <v>102857</v>
      </c>
      <c r="F72">
        <v>10</v>
      </c>
      <c r="G72">
        <v>0</v>
      </c>
      <c r="H72">
        <v>0</v>
      </c>
      <c r="I72">
        <v>0</v>
      </c>
    </row>
    <row r="73" spans="2:9" x14ac:dyDescent="0.2">
      <c r="B73" t="s">
        <v>103</v>
      </c>
      <c r="C73">
        <v>1</v>
      </c>
      <c r="D73" t="s">
        <v>311</v>
      </c>
      <c r="E73">
        <v>15429</v>
      </c>
      <c r="F73">
        <v>1</v>
      </c>
      <c r="G73">
        <v>0</v>
      </c>
      <c r="H73">
        <v>0</v>
      </c>
      <c r="I73">
        <v>0</v>
      </c>
    </row>
    <row r="74" spans="2:9" x14ac:dyDescent="0.2">
      <c r="B74" t="s">
        <v>104</v>
      </c>
      <c r="C74">
        <v>1</v>
      </c>
      <c r="D74" t="s">
        <v>311</v>
      </c>
      <c r="E74">
        <v>23143</v>
      </c>
      <c r="F74">
        <v>1</v>
      </c>
      <c r="G74">
        <v>0</v>
      </c>
      <c r="H74">
        <v>0</v>
      </c>
      <c r="I74">
        <v>0</v>
      </c>
    </row>
    <row r="75" spans="2:9" x14ac:dyDescent="0.2">
      <c r="B75" t="s">
        <v>106</v>
      </c>
      <c r="C75">
        <v>1</v>
      </c>
      <c r="D75" t="s">
        <v>311</v>
      </c>
      <c r="E75">
        <v>4219</v>
      </c>
      <c r="F75">
        <v>1</v>
      </c>
      <c r="G75">
        <v>0</v>
      </c>
      <c r="H75">
        <v>0</v>
      </c>
      <c r="I75">
        <v>0</v>
      </c>
    </row>
    <row r="76" spans="2:9" x14ac:dyDescent="0.2">
      <c r="B76" t="s">
        <v>107</v>
      </c>
      <c r="C76">
        <v>1</v>
      </c>
      <c r="D76" t="s">
        <v>311</v>
      </c>
      <c r="E76">
        <v>6328</v>
      </c>
      <c r="F76">
        <v>1</v>
      </c>
      <c r="G76">
        <v>0</v>
      </c>
      <c r="H76">
        <v>0</v>
      </c>
      <c r="I76">
        <v>0</v>
      </c>
    </row>
    <row r="77" spans="2:9" x14ac:dyDescent="0.2">
      <c r="B77" t="s">
        <v>108</v>
      </c>
      <c r="C77">
        <v>1</v>
      </c>
      <c r="D77" t="s">
        <v>311</v>
      </c>
      <c r="E77">
        <v>21263</v>
      </c>
      <c r="F77">
        <v>1</v>
      </c>
      <c r="G77">
        <v>0</v>
      </c>
      <c r="H77">
        <v>0</v>
      </c>
      <c r="I77">
        <v>0</v>
      </c>
    </row>
    <row r="78" spans="2:9" x14ac:dyDescent="0.2">
      <c r="B78" t="s">
        <v>109</v>
      </c>
      <c r="C78">
        <v>1</v>
      </c>
      <c r="D78" t="s">
        <v>311</v>
      </c>
      <c r="E78">
        <v>14175</v>
      </c>
      <c r="F78">
        <v>1</v>
      </c>
      <c r="G78">
        <v>0</v>
      </c>
      <c r="H78">
        <v>0</v>
      </c>
      <c r="I78">
        <v>0</v>
      </c>
    </row>
    <row r="79" spans="2:9" x14ac:dyDescent="0.2">
      <c r="B79" t="s">
        <v>110</v>
      </c>
      <c r="C79">
        <v>1</v>
      </c>
      <c r="D79" t="s">
        <v>311</v>
      </c>
      <c r="E79">
        <v>9931</v>
      </c>
      <c r="F79">
        <v>1</v>
      </c>
      <c r="G79">
        <v>0</v>
      </c>
      <c r="H79">
        <v>0</v>
      </c>
      <c r="I79">
        <v>0</v>
      </c>
    </row>
    <row r="80" spans="2:9" x14ac:dyDescent="0.2">
      <c r="B80" t="s">
        <v>111</v>
      </c>
      <c r="C80">
        <v>1</v>
      </c>
      <c r="D80" t="s">
        <v>311</v>
      </c>
      <c r="E80">
        <v>14897</v>
      </c>
      <c r="F80">
        <v>1</v>
      </c>
      <c r="G80">
        <v>0</v>
      </c>
      <c r="H80">
        <v>0</v>
      </c>
      <c r="I80">
        <v>0</v>
      </c>
    </row>
    <row r="81" spans="2:9" x14ac:dyDescent="0.2">
      <c r="B81" t="s">
        <v>307</v>
      </c>
      <c r="C81">
        <v>1</v>
      </c>
      <c r="D81" t="s">
        <v>311</v>
      </c>
      <c r="E81">
        <v>198621</v>
      </c>
      <c r="F81">
        <v>10</v>
      </c>
      <c r="G81">
        <v>0</v>
      </c>
      <c r="H81">
        <v>0</v>
      </c>
      <c r="I81">
        <v>0</v>
      </c>
    </row>
    <row r="82" spans="2:9" x14ac:dyDescent="0.2">
      <c r="B82" t="s">
        <v>112</v>
      </c>
      <c r="C82">
        <v>1</v>
      </c>
      <c r="D82" t="s">
        <v>311</v>
      </c>
      <c r="E82">
        <v>71400</v>
      </c>
      <c r="F82">
        <v>1</v>
      </c>
      <c r="G82">
        <v>0</v>
      </c>
      <c r="H82">
        <v>0</v>
      </c>
      <c r="I82">
        <v>0</v>
      </c>
    </row>
    <row r="83" spans="2:9" x14ac:dyDescent="0.2">
      <c r="B83" t="s">
        <v>113</v>
      </c>
      <c r="C83">
        <v>1</v>
      </c>
      <c r="D83" t="s">
        <v>311</v>
      </c>
      <c r="E83">
        <v>28800</v>
      </c>
      <c r="F83">
        <v>1</v>
      </c>
      <c r="G83">
        <v>0</v>
      </c>
      <c r="H83">
        <v>0</v>
      </c>
      <c r="I83">
        <v>0</v>
      </c>
    </row>
    <row r="84" spans="2:9" x14ac:dyDescent="0.2">
      <c r="B84" t="s">
        <v>114</v>
      </c>
      <c r="C84">
        <v>1</v>
      </c>
      <c r="D84" t="s">
        <v>311</v>
      </c>
      <c r="E84">
        <v>57600</v>
      </c>
      <c r="F84">
        <v>1</v>
      </c>
      <c r="G84">
        <v>0</v>
      </c>
      <c r="H84">
        <v>0</v>
      </c>
      <c r="I84">
        <v>0</v>
      </c>
    </row>
    <row r="85" spans="2:9" x14ac:dyDescent="0.2">
      <c r="B85" t="s">
        <v>115</v>
      </c>
      <c r="C85">
        <v>1</v>
      </c>
      <c r="D85" t="s">
        <v>311</v>
      </c>
      <c r="E85">
        <v>13500</v>
      </c>
      <c r="F85">
        <v>1</v>
      </c>
      <c r="G85">
        <v>0</v>
      </c>
      <c r="H85">
        <v>0</v>
      </c>
      <c r="I85">
        <v>0</v>
      </c>
    </row>
    <row r="86" spans="2:9" x14ac:dyDescent="0.2">
      <c r="B86" t="s">
        <v>116</v>
      </c>
      <c r="C86">
        <v>1</v>
      </c>
      <c r="D86" t="s">
        <v>311</v>
      </c>
      <c r="E86">
        <v>81000</v>
      </c>
      <c r="F86">
        <v>1</v>
      </c>
      <c r="G86">
        <v>0</v>
      </c>
      <c r="H86">
        <v>0</v>
      </c>
      <c r="I86">
        <v>0</v>
      </c>
    </row>
    <row r="87" spans="2:9" x14ac:dyDescent="0.2">
      <c r="B87" t="s">
        <v>118</v>
      </c>
      <c r="C87">
        <v>1</v>
      </c>
      <c r="D87" t="s">
        <v>311</v>
      </c>
      <c r="E87">
        <v>16945</v>
      </c>
      <c r="F87">
        <v>1</v>
      </c>
      <c r="G87">
        <v>0</v>
      </c>
      <c r="H87">
        <v>0</v>
      </c>
      <c r="I87">
        <v>0</v>
      </c>
    </row>
    <row r="88" spans="2:9" x14ac:dyDescent="0.2">
      <c r="B88" t="s">
        <v>119</v>
      </c>
      <c r="C88">
        <v>1</v>
      </c>
      <c r="D88" t="s">
        <v>311</v>
      </c>
      <c r="E88">
        <v>338897</v>
      </c>
      <c r="F88">
        <v>10</v>
      </c>
      <c r="G88">
        <v>0</v>
      </c>
      <c r="H88">
        <v>0</v>
      </c>
      <c r="I88">
        <v>0</v>
      </c>
    </row>
    <row r="89" spans="2:9" x14ac:dyDescent="0.2">
      <c r="B89" t="s">
        <v>120</v>
      </c>
      <c r="C89">
        <v>1</v>
      </c>
      <c r="D89" t="s">
        <v>311</v>
      </c>
      <c r="E89">
        <v>37358</v>
      </c>
      <c r="F89">
        <v>1</v>
      </c>
      <c r="G89">
        <v>0</v>
      </c>
      <c r="H89">
        <v>0</v>
      </c>
      <c r="I89">
        <v>0</v>
      </c>
    </row>
    <row r="90" spans="2:9" x14ac:dyDescent="0.2">
      <c r="B90" t="s">
        <v>121</v>
      </c>
      <c r="C90">
        <v>1</v>
      </c>
      <c r="D90" t="s">
        <v>311</v>
      </c>
      <c r="E90">
        <v>74717</v>
      </c>
      <c r="F90">
        <v>1</v>
      </c>
      <c r="G90">
        <v>0</v>
      </c>
      <c r="H90">
        <v>0</v>
      </c>
      <c r="I90">
        <v>0</v>
      </c>
    </row>
    <row r="91" spans="2:9" x14ac:dyDescent="0.2">
      <c r="B91" t="s">
        <v>122</v>
      </c>
      <c r="C91">
        <v>1</v>
      </c>
      <c r="D91" t="s">
        <v>311</v>
      </c>
      <c r="E91">
        <v>66000</v>
      </c>
      <c r="F91">
        <v>1</v>
      </c>
      <c r="G91">
        <v>0</v>
      </c>
      <c r="H91">
        <v>0</v>
      </c>
      <c r="I91">
        <v>0</v>
      </c>
    </row>
    <row r="92" spans="2:9" x14ac:dyDescent="0.2">
      <c r="B92" t="s">
        <v>123</v>
      </c>
      <c r="C92">
        <v>1</v>
      </c>
      <c r="D92" t="s">
        <v>311</v>
      </c>
      <c r="E92">
        <v>33000</v>
      </c>
      <c r="F92">
        <v>1</v>
      </c>
      <c r="G92">
        <v>0</v>
      </c>
      <c r="H92">
        <v>0</v>
      </c>
      <c r="I92">
        <v>0</v>
      </c>
    </row>
    <row r="93" spans="2:9" x14ac:dyDescent="0.2">
      <c r="B93" t="s">
        <v>124</v>
      </c>
      <c r="C93">
        <v>1</v>
      </c>
      <c r="D93" t="s">
        <v>311</v>
      </c>
      <c r="E93">
        <v>46154</v>
      </c>
      <c r="F93">
        <v>1</v>
      </c>
      <c r="G93">
        <v>0</v>
      </c>
      <c r="H93">
        <v>0</v>
      </c>
      <c r="I93">
        <v>0</v>
      </c>
    </row>
    <row r="94" spans="2:9" x14ac:dyDescent="0.2">
      <c r="B94" t="s">
        <v>125</v>
      </c>
      <c r="C94">
        <v>1</v>
      </c>
      <c r="D94" t="s">
        <v>311</v>
      </c>
      <c r="E94">
        <v>23077</v>
      </c>
      <c r="F94">
        <v>1</v>
      </c>
      <c r="G94">
        <v>0</v>
      </c>
      <c r="H94">
        <v>0</v>
      </c>
      <c r="I94">
        <v>0</v>
      </c>
    </row>
    <row r="95" spans="2:9" x14ac:dyDescent="0.2">
      <c r="B95" t="s">
        <v>308</v>
      </c>
      <c r="C95">
        <v>1</v>
      </c>
      <c r="D95" t="s">
        <v>311</v>
      </c>
      <c r="E95">
        <v>69231</v>
      </c>
      <c r="F95">
        <v>1</v>
      </c>
      <c r="G95">
        <v>0</v>
      </c>
      <c r="H95">
        <v>0</v>
      </c>
      <c r="I95">
        <v>0</v>
      </c>
    </row>
    <row r="96" spans="2:9" x14ac:dyDescent="0.2">
      <c r="B96" t="s">
        <v>126</v>
      </c>
      <c r="C96">
        <v>1</v>
      </c>
      <c r="D96" t="s">
        <v>311</v>
      </c>
      <c r="E96">
        <v>40696</v>
      </c>
      <c r="F96">
        <v>1</v>
      </c>
      <c r="G96">
        <v>0</v>
      </c>
      <c r="H96">
        <v>0</v>
      </c>
      <c r="I96">
        <v>0</v>
      </c>
    </row>
    <row r="97" spans="2:28" x14ac:dyDescent="0.2">
      <c r="B97" t="s">
        <v>127</v>
      </c>
      <c r="C97">
        <v>1</v>
      </c>
      <c r="D97" t="s">
        <v>311</v>
      </c>
      <c r="E97">
        <v>20348</v>
      </c>
      <c r="F97">
        <v>1</v>
      </c>
      <c r="G97">
        <v>0</v>
      </c>
      <c r="H97">
        <v>0</v>
      </c>
      <c r="I97">
        <v>0</v>
      </c>
    </row>
    <row r="98" spans="2:28" x14ac:dyDescent="0.2">
      <c r="B98" t="s">
        <v>309</v>
      </c>
      <c r="C98">
        <v>1</v>
      </c>
      <c r="D98" t="s">
        <v>311</v>
      </c>
      <c r="E98">
        <v>61043</v>
      </c>
      <c r="F98">
        <v>1</v>
      </c>
      <c r="G98">
        <v>0</v>
      </c>
      <c r="H98">
        <v>0</v>
      </c>
      <c r="I98">
        <v>0</v>
      </c>
    </row>
    <row r="99" spans="2:28" x14ac:dyDescent="0.2">
      <c r="B99" t="s">
        <v>310</v>
      </c>
      <c r="C99">
        <v>1</v>
      </c>
      <c r="D99" t="s">
        <v>311</v>
      </c>
      <c r="E99">
        <v>406957</v>
      </c>
      <c r="F99">
        <v>10</v>
      </c>
      <c r="G99">
        <v>0</v>
      </c>
      <c r="H99">
        <v>0</v>
      </c>
      <c r="I99">
        <v>0</v>
      </c>
    </row>
    <row r="101" spans="2:28" x14ac:dyDescent="0.2">
      <c r="B101" t="s">
        <v>312</v>
      </c>
      <c r="C101">
        <v>1</v>
      </c>
      <c r="D101" t="s">
        <v>313</v>
      </c>
      <c r="E101" s="9">
        <v>180</v>
      </c>
      <c r="F101">
        <v>1</v>
      </c>
      <c r="G101">
        <v>0</v>
      </c>
      <c r="H101">
        <v>0</v>
      </c>
      <c r="I101">
        <v>0</v>
      </c>
      <c r="Z101">
        <v>1</v>
      </c>
      <c r="AA101">
        <v>1</v>
      </c>
      <c r="AB101">
        <v>1</v>
      </c>
    </row>
    <row r="102" spans="2:28" x14ac:dyDescent="0.2">
      <c r="B102" t="s">
        <v>314</v>
      </c>
      <c r="C102">
        <v>1</v>
      </c>
      <c r="D102" t="s">
        <v>315</v>
      </c>
      <c r="E102">
        <v>130</v>
      </c>
      <c r="F102">
        <v>1</v>
      </c>
      <c r="G102">
        <v>0</v>
      </c>
      <c r="H102">
        <v>0</v>
      </c>
      <c r="I102">
        <v>0</v>
      </c>
      <c r="Z102">
        <v>1</v>
      </c>
      <c r="AA102">
        <v>2</v>
      </c>
      <c r="AB102">
        <v>1</v>
      </c>
    </row>
    <row r="103" spans="2:28" x14ac:dyDescent="0.2">
      <c r="B103" t="s">
        <v>316</v>
      </c>
      <c r="C103">
        <v>1</v>
      </c>
      <c r="D103" t="s">
        <v>317</v>
      </c>
      <c r="E103">
        <v>166</v>
      </c>
      <c r="F103">
        <v>1</v>
      </c>
      <c r="G103">
        <v>0</v>
      </c>
      <c r="H103">
        <v>0</v>
      </c>
      <c r="I103">
        <v>0</v>
      </c>
      <c r="Z103">
        <v>1</v>
      </c>
      <c r="AA103">
        <v>3</v>
      </c>
      <c r="AB103">
        <v>1</v>
      </c>
    </row>
    <row r="104" spans="2:28" x14ac:dyDescent="0.2">
      <c r="B104" t="s">
        <v>318</v>
      </c>
      <c r="C104">
        <v>1</v>
      </c>
      <c r="D104" t="s">
        <v>319</v>
      </c>
      <c r="E104">
        <v>662</v>
      </c>
      <c r="F104">
        <v>1</v>
      </c>
      <c r="G104">
        <v>0</v>
      </c>
      <c r="H104">
        <v>0</v>
      </c>
      <c r="I104">
        <v>0</v>
      </c>
      <c r="Z104">
        <v>1</v>
      </c>
      <c r="AA104">
        <v>3</v>
      </c>
      <c r="AB104">
        <v>2</v>
      </c>
    </row>
    <row r="105" spans="2:28" x14ac:dyDescent="0.2">
      <c r="B105" t="s">
        <v>320</v>
      </c>
      <c r="C105">
        <v>1</v>
      </c>
      <c r="D105" t="s">
        <v>321</v>
      </c>
      <c r="E105">
        <v>166</v>
      </c>
      <c r="F105">
        <v>1</v>
      </c>
      <c r="G105">
        <v>0</v>
      </c>
      <c r="H105">
        <v>0</v>
      </c>
      <c r="I105">
        <v>0</v>
      </c>
      <c r="Z105">
        <v>1</v>
      </c>
      <c r="AA105">
        <v>4</v>
      </c>
      <c r="AB105">
        <v>1</v>
      </c>
    </row>
    <row r="106" spans="2:28" x14ac:dyDescent="0.2">
      <c r="B106" t="s">
        <v>322</v>
      </c>
      <c r="C106">
        <v>1</v>
      </c>
      <c r="D106" t="s">
        <v>323</v>
      </c>
      <c r="E106">
        <v>662</v>
      </c>
      <c r="F106">
        <v>1</v>
      </c>
      <c r="G106">
        <v>0</v>
      </c>
      <c r="H106">
        <v>0</v>
      </c>
      <c r="I106">
        <v>0</v>
      </c>
      <c r="Z106">
        <v>1</v>
      </c>
      <c r="AA106">
        <v>4</v>
      </c>
      <c r="AB106">
        <v>2</v>
      </c>
    </row>
    <row r="107" spans="2:28" x14ac:dyDescent="0.2">
      <c r="B107" t="s">
        <v>324</v>
      </c>
      <c r="C107">
        <v>1</v>
      </c>
      <c r="D107" t="s">
        <v>325</v>
      </c>
      <c r="E107">
        <v>181</v>
      </c>
      <c r="F107">
        <v>1</v>
      </c>
      <c r="G107">
        <v>0</v>
      </c>
      <c r="H107">
        <v>0</v>
      </c>
      <c r="I107">
        <v>0</v>
      </c>
      <c r="Z107">
        <v>1</v>
      </c>
      <c r="AA107">
        <v>5</v>
      </c>
      <c r="AB107">
        <v>1</v>
      </c>
    </row>
    <row r="108" spans="2:28" x14ac:dyDescent="0.2">
      <c r="B108" t="s">
        <v>326</v>
      </c>
      <c r="C108">
        <v>1</v>
      </c>
      <c r="D108" t="s">
        <v>327</v>
      </c>
      <c r="E108">
        <v>722</v>
      </c>
      <c r="F108">
        <v>1</v>
      </c>
      <c r="G108">
        <v>0</v>
      </c>
      <c r="H108">
        <v>0</v>
      </c>
      <c r="I108">
        <v>0</v>
      </c>
      <c r="Z108">
        <v>1</v>
      </c>
      <c r="AA108">
        <v>5</v>
      </c>
      <c r="AB108">
        <v>2</v>
      </c>
    </row>
    <row r="109" spans="2:28" x14ac:dyDescent="0.2">
      <c r="B109" t="s">
        <v>328</v>
      </c>
      <c r="C109">
        <v>1</v>
      </c>
      <c r="D109" t="s">
        <v>329</v>
      </c>
      <c r="E109">
        <v>180</v>
      </c>
      <c r="F109">
        <v>1</v>
      </c>
      <c r="G109">
        <v>0</v>
      </c>
      <c r="H109">
        <v>0</v>
      </c>
      <c r="I109">
        <v>0</v>
      </c>
      <c r="Z109">
        <v>2</v>
      </c>
      <c r="AA109">
        <v>1</v>
      </c>
      <c r="AB109">
        <v>1</v>
      </c>
    </row>
    <row r="110" spans="2:28" x14ac:dyDescent="0.2">
      <c r="B110" t="s">
        <v>330</v>
      </c>
      <c r="C110">
        <v>1</v>
      </c>
      <c r="D110" t="s">
        <v>331</v>
      </c>
      <c r="E110">
        <v>360</v>
      </c>
      <c r="F110">
        <v>1</v>
      </c>
      <c r="G110">
        <v>0</v>
      </c>
      <c r="H110">
        <v>0</v>
      </c>
      <c r="I110">
        <v>0</v>
      </c>
      <c r="Z110">
        <v>2</v>
      </c>
      <c r="AA110">
        <v>1</v>
      </c>
      <c r="AB110">
        <v>1</v>
      </c>
    </row>
    <row r="111" spans="2:28" x14ac:dyDescent="0.2">
      <c r="B111" t="s">
        <v>332</v>
      </c>
      <c r="C111">
        <v>1</v>
      </c>
      <c r="D111" t="s">
        <v>333</v>
      </c>
      <c r="E111">
        <v>720</v>
      </c>
      <c r="F111">
        <v>1</v>
      </c>
      <c r="G111">
        <v>0</v>
      </c>
      <c r="H111">
        <v>0</v>
      </c>
      <c r="I111">
        <v>0</v>
      </c>
      <c r="Z111">
        <v>2</v>
      </c>
      <c r="AA111">
        <v>2</v>
      </c>
      <c r="AB111">
        <v>1</v>
      </c>
    </row>
    <row r="112" spans="2:28" x14ac:dyDescent="0.2">
      <c r="B112" t="s">
        <v>334</v>
      </c>
      <c r="C112">
        <v>1</v>
      </c>
      <c r="D112" t="s">
        <v>335</v>
      </c>
      <c r="E112">
        <v>576</v>
      </c>
      <c r="F112">
        <v>1</v>
      </c>
      <c r="G112">
        <v>0</v>
      </c>
      <c r="H112">
        <v>0</v>
      </c>
      <c r="I112">
        <v>0</v>
      </c>
      <c r="Z112">
        <v>2</v>
      </c>
      <c r="AA112">
        <v>2</v>
      </c>
      <c r="AB112">
        <v>2</v>
      </c>
    </row>
    <row r="113" spans="2:28" x14ac:dyDescent="0.2">
      <c r="B113" t="s">
        <v>336</v>
      </c>
      <c r="C113">
        <v>1</v>
      </c>
      <c r="D113" t="s">
        <v>337</v>
      </c>
      <c r="E113">
        <v>288</v>
      </c>
      <c r="F113">
        <v>1</v>
      </c>
      <c r="G113">
        <v>0</v>
      </c>
      <c r="H113">
        <v>0</v>
      </c>
      <c r="I113">
        <v>0</v>
      </c>
      <c r="Z113">
        <v>2</v>
      </c>
      <c r="AA113">
        <v>3</v>
      </c>
      <c r="AB113">
        <v>1</v>
      </c>
    </row>
    <row r="114" spans="2:28" x14ac:dyDescent="0.2">
      <c r="B114" t="s">
        <v>338</v>
      </c>
      <c r="C114">
        <v>1</v>
      </c>
      <c r="D114" t="s">
        <v>339</v>
      </c>
      <c r="E114">
        <v>206</v>
      </c>
      <c r="F114">
        <v>1</v>
      </c>
      <c r="G114">
        <v>0</v>
      </c>
      <c r="H114">
        <v>0</v>
      </c>
      <c r="I114">
        <v>0</v>
      </c>
      <c r="Z114">
        <v>2</v>
      </c>
      <c r="AA114">
        <v>3</v>
      </c>
      <c r="AB114">
        <v>2</v>
      </c>
    </row>
    <row r="115" spans="2:28" x14ac:dyDescent="0.2">
      <c r="B115" t="s">
        <v>340</v>
      </c>
      <c r="C115">
        <v>1</v>
      </c>
      <c r="D115" t="s">
        <v>341</v>
      </c>
      <c r="E115">
        <v>103</v>
      </c>
      <c r="F115">
        <v>1</v>
      </c>
      <c r="G115">
        <v>0</v>
      </c>
      <c r="H115">
        <v>0</v>
      </c>
      <c r="I115">
        <v>0</v>
      </c>
      <c r="Z115">
        <v>2</v>
      </c>
      <c r="AA115">
        <v>4</v>
      </c>
      <c r="AB115">
        <v>1</v>
      </c>
    </row>
    <row r="116" spans="2:28" x14ac:dyDescent="0.2">
      <c r="B116" t="s">
        <v>342</v>
      </c>
      <c r="C116">
        <v>1</v>
      </c>
      <c r="D116" t="s">
        <v>343</v>
      </c>
      <c r="E116">
        <v>411</v>
      </c>
      <c r="F116">
        <v>1</v>
      </c>
      <c r="G116">
        <v>0</v>
      </c>
      <c r="H116">
        <v>0</v>
      </c>
      <c r="I116">
        <v>0</v>
      </c>
      <c r="Z116">
        <v>2</v>
      </c>
      <c r="AA116">
        <v>4</v>
      </c>
      <c r="AB116">
        <v>2</v>
      </c>
    </row>
    <row r="117" spans="2:28" x14ac:dyDescent="0.2">
      <c r="B117" t="s">
        <v>344</v>
      </c>
      <c r="C117">
        <v>1</v>
      </c>
      <c r="D117" t="s">
        <v>345</v>
      </c>
      <c r="E117">
        <v>267</v>
      </c>
      <c r="F117">
        <v>1</v>
      </c>
      <c r="G117">
        <v>0</v>
      </c>
      <c r="H117">
        <v>0</v>
      </c>
      <c r="I117">
        <v>0</v>
      </c>
      <c r="Z117">
        <v>2</v>
      </c>
      <c r="AA117">
        <v>4</v>
      </c>
      <c r="AB117">
        <v>3</v>
      </c>
    </row>
    <row r="118" spans="2:28" x14ac:dyDescent="0.2">
      <c r="B118" t="s">
        <v>346</v>
      </c>
      <c r="C118">
        <v>1</v>
      </c>
      <c r="D118" t="s">
        <v>347</v>
      </c>
      <c r="E118">
        <v>134</v>
      </c>
      <c r="F118">
        <v>1</v>
      </c>
      <c r="G118">
        <v>0</v>
      </c>
      <c r="H118">
        <v>0</v>
      </c>
      <c r="I118">
        <v>0</v>
      </c>
      <c r="Z118">
        <v>2</v>
      </c>
      <c r="AA118">
        <v>5</v>
      </c>
      <c r="AB118">
        <v>1</v>
      </c>
    </row>
    <row r="119" spans="2:28" x14ac:dyDescent="0.2">
      <c r="B119" t="s">
        <v>348</v>
      </c>
      <c r="C119">
        <v>1</v>
      </c>
      <c r="D119" t="s">
        <v>349</v>
      </c>
      <c r="E119">
        <v>535</v>
      </c>
      <c r="F119">
        <v>1</v>
      </c>
      <c r="G119">
        <v>0</v>
      </c>
      <c r="H119">
        <v>0</v>
      </c>
      <c r="I119">
        <v>0</v>
      </c>
      <c r="Z119">
        <v>2</v>
      </c>
      <c r="AA119">
        <v>5</v>
      </c>
      <c r="AB119">
        <v>2</v>
      </c>
    </row>
    <row r="120" spans="2:28" x14ac:dyDescent="0.2">
      <c r="B120" t="s">
        <v>412</v>
      </c>
      <c r="C120">
        <v>1</v>
      </c>
      <c r="D120" t="s">
        <v>413</v>
      </c>
      <c r="E120">
        <v>219</v>
      </c>
      <c r="F120">
        <v>1</v>
      </c>
      <c r="G120">
        <v>0</v>
      </c>
      <c r="H120">
        <v>0</v>
      </c>
      <c r="I120">
        <v>0</v>
      </c>
      <c r="Z120">
        <v>2</v>
      </c>
      <c r="AA120">
        <v>5</v>
      </c>
      <c r="AB120">
        <v>3</v>
      </c>
    </row>
    <row r="121" spans="2:28" x14ac:dyDescent="0.2">
      <c r="B121" t="s">
        <v>350</v>
      </c>
      <c r="C121">
        <v>1</v>
      </c>
      <c r="D121" t="s">
        <v>351</v>
      </c>
      <c r="E121">
        <v>324</v>
      </c>
      <c r="F121">
        <v>1</v>
      </c>
      <c r="G121">
        <v>0</v>
      </c>
      <c r="H121">
        <v>0</v>
      </c>
      <c r="I121">
        <v>0</v>
      </c>
      <c r="Z121">
        <v>3</v>
      </c>
      <c r="AA121">
        <v>2</v>
      </c>
      <c r="AB121">
        <v>1</v>
      </c>
    </row>
    <row r="122" spans="2:28" x14ac:dyDescent="0.2">
      <c r="B122" t="s">
        <v>352</v>
      </c>
      <c r="C122">
        <v>1</v>
      </c>
      <c r="D122" t="s">
        <v>353</v>
      </c>
      <c r="E122">
        <v>216</v>
      </c>
      <c r="F122">
        <v>1</v>
      </c>
      <c r="G122">
        <v>0</v>
      </c>
      <c r="H122">
        <v>0</v>
      </c>
      <c r="I122">
        <v>0</v>
      </c>
      <c r="Z122">
        <v>3</v>
      </c>
      <c r="AA122">
        <v>2</v>
      </c>
      <c r="AB122">
        <v>2</v>
      </c>
    </row>
    <row r="123" spans="2:28" x14ac:dyDescent="0.2">
      <c r="B123" t="s">
        <v>354</v>
      </c>
      <c r="C123">
        <v>1</v>
      </c>
      <c r="D123" t="s">
        <v>355</v>
      </c>
      <c r="E123">
        <v>1543</v>
      </c>
      <c r="F123">
        <v>1</v>
      </c>
      <c r="G123">
        <v>0</v>
      </c>
      <c r="H123">
        <v>0</v>
      </c>
      <c r="I123">
        <v>0</v>
      </c>
      <c r="Z123">
        <v>3</v>
      </c>
      <c r="AA123">
        <v>3</v>
      </c>
      <c r="AB123">
        <v>1</v>
      </c>
    </row>
    <row r="124" spans="2:28" x14ac:dyDescent="0.2">
      <c r="B124" t="s">
        <v>356</v>
      </c>
      <c r="C124">
        <v>1</v>
      </c>
      <c r="D124" t="s">
        <v>357</v>
      </c>
      <c r="E124">
        <v>257</v>
      </c>
      <c r="F124">
        <v>1</v>
      </c>
      <c r="G124">
        <v>0</v>
      </c>
      <c r="H124">
        <v>0</v>
      </c>
      <c r="I124">
        <v>0</v>
      </c>
      <c r="Z124">
        <v>3</v>
      </c>
      <c r="AA124">
        <v>3</v>
      </c>
      <c r="AB124">
        <v>2</v>
      </c>
    </row>
    <row r="125" spans="2:28" x14ac:dyDescent="0.2">
      <c r="B125" t="s">
        <v>358</v>
      </c>
      <c r="C125">
        <v>1</v>
      </c>
      <c r="D125" t="s">
        <v>359</v>
      </c>
      <c r="E125">
        <v>410</v>
      </c>
      <c r="F125">
        <v>1</v>
      </c>
      <c r="G125">
        <v>0</v>
      </c>
      <c r="H125">
        <v>0</v>
      </c>
      <c r="I125">
        <v>0</v>
      </c>
      <c r="Z125">
        <v>3</v>
      </c>
      <c r="AA125">
        <v>4</v>
      </c>
      <c r="AB125">
        <v>1</v>
      </c>
    </row>
    <row r="126" spans="2:28" x14ac:dyDescent="0.2">
      <c r="B126" t="s">
        <v>360</v>
      </c>
      <c r="C126">
        <v>1</v>
      </c>
      <c r="D126" t="s">
        <v>361</v>
      </c>
      <c r="E126">
        <v>68</v>
      </c>
      <c r="F126">
        <v>1</v>
      </c>
      <c r="G126">
        <v>0</v>
      </c>
      <c r="H126">
        <v>0</v>
      </c>
      <c r="I126">
        <v>0</v>
      </c>
      <c r="Z126">
        <v>3</v>
      </c>
      <c r="AA126">
        <v>4</v>
      </c>
      <c r="AB126">
        <v>2</v>
      </c>
    </row>
    <row r="127" spans="2:28" x14ac:dyDescent="0.2">
      <c r="B127" t="s">
        <v>362</v>
      </c>
      <c r="C127">
        <v>1</v>
      </c>
      <c r="D127" t="s">
        <v>363</v>
      </c>
      <c r="E127">
        <v>137</v>
      </c>
      <c r="F127">
        <v>1</v>
      </c>
      <c r="G127">
        <v>0</v>
      </c>
      <c r="H127">
        <v>0</v>
      </c>
      <c r="I127">
        <v>0</v>
      </c>
      <c r="Z127">
        <v>3</v>
      </c>
      <c r="AA127">
        <v>4</v>
      </c>
      <c r="AB127">
        <v>3</v>
      </c>
    </row>
    <row r="128" spans="2:28" x14ac:dyDescent="0.2">
      <c r="B128" t="s">
        <v>364</v>
      </c>
      <c r="C128">
        <v>1</v>
      </c>
      <c r="D128" t="s">
        <v>365</v>
      </c>
      <c r="E128">
        <v>416</v>
      </c>
      <c r="F128">
        <v>1</v>
      </c>
      <c r="G128">
        <v>0</v>
      </c>
      <c r="H128">
        <v>0</v>
      </c>
      <c r="I128">
        <v>0</v>
      </c>
      <c r="Z128">
        <v>3</v>
      </c>
      <c r="AA128">
        <v>5</v>
      </c>
      <c r="AB128">
        <v>1</v>
      </c>
    </row>
    <row r="129" spans="2:28" x14ac:dyDescent="0.2">
      <c r="B129" t="s">
        <v>366</v>
      </c>
      <c r="C129">
        <v>1</v>
      </c>
      <c r="D129" t="s">
        <v>367</v>
      </c>
      <c r="E129">
        <v>277</v>
      </c>
      <c r="F129">
        <v>1</v>
      </c>
      <c r="G129">
        <v>0</v>
      </c>
      <c r="H129">
        <v>0</v>
      </c>
      <c r="I129">
        <v>0</v>
      </c>
      <c r="Z129">
        <v>3</v>
      </c>
      <c r="AA129">
        <v>5</v>
      </c>
      <c r="AB129">
        <v>2</v>
      </c>
    </row>
    <row r="130" spans="2:28" x14ac:dyDescent="0.2">
      <c r="B130" t="s">
        <v>368</v>
      </c>
      <c r="C130">
        <v>1</v>
      </c>
      <c r="D130" t="s">
        <v>369</v>
      </c>
      <c r="E130">
        <v>139</v>
      </c>
      <c r="F130">
        <v>1</v>
      </c>
      <c r="G130">
        <v>0</v>
      </c>
      <c r="H130">
        <v>0</v>
      </c>
      <c r="I130">
        <v>0</v>
      </c>
      <c r="Z130">
        <v>3</v>
      </c>
      <c r="AA130">
        <v>5</v>
      </c>
      <c r="AB130">
        <v>3</v>
      </c>
    </row>
    <row r="131" spans="2:28" x14ac:dyDescent="0.2">
      <c r="B131" t="s">
        <v>370</v>
      </c>
      <c r="C131">
        <v>1</v>
      </c>
      <c r="D131" t="s">
        <v>371</v>
      </c>
      <c r="E131">
        <v>321</v>
      </c>
      <c r="F131">
        <v>1</v>
      </c>
      <c r="G131">
        <v>0</v>
      </c>
      <c r="H131">
        <v>0</v>
      </c>
      <c r="I131">
        <v>0</v>
      </c>
      <c r="Z131">
        <v>4</v>
      </c>
      <c r="AA131">
        <v>1</v>
      </c>
      <c r="AB131">
        <v>1</v>
      </c>
    </row>
    <row r="132" spans="2:28" x14ac:dyDescent="0.2">
      <c r="B132" t="s">
        <v>372</v>
      </c>
      <c r="C132">
        <v>1</v>
      </c>
      <c r="D132" t="s">
        <v>373</v>
      </c>
      <c r="E132">
        <v>233</v>
      </c>
      <c r="F132">
        <v>1</v>
      </c>
      <c r="G132">
        <v>0</v>
      </c>
      <c r="H132">
        <v>0</v>
      </c>
      <c r="I132">
        <v>0</v>
      </c>
      <c r="Z132">
        <v>4</v>
      </c>
      <c r="AA132">
        <v>2</v>
      </c>
      <c r="AB132">
        <v>1</v>
      </c>
    </row>
    <row r="133" spans="2:28" x14ac:dyDescent="0.2">
      <c r="B133" t="s">
        <v>374</v>
      </c>
      <c r="C133">
        <v>1</v>
      </c>
      <c r="D133" t="s">
        <v>375</v>
      </c>
      <c r="E133">
        <v>466</v>
      </c>
      <c r="F133">
        <v>1</v>
      </c>
      <c r="G133">
        <v>0</v>
      </c>
      <c r="H133">
        <v>0</v>
      </c>
      <c r="I133">
        <v>0</v>
      </c>
      <c r="Z133">
        <v>4</v>
      </c>
      <c r="AA133">
        <v>2</v>
      </c>
      <c r="AB133">
        <v>2</v>
      </c>
    </row>
    <row r="134" spans="2:28" x14ac:dyDescent="0.2">
      <c r="B134" t="s">
        <v>376</v>
      </c>
      <c r="C134">
        <v>1</v>
      </c>
      <c r="D134" t="s">
        <v>377</v>
      </c>
      <c r="E134">
        <v>1023</v>
      </c>
      <c r="F134">
        <v>1</v>
      </c>
      <c r="G134">
        <v>0</v>
      </c>
      <c r="H134">
        <v>0</v>
      </c>
      <c r="I134">
        <v>0</v>
      </c>
      <c r="Z134">
        <v>4</v>
      </c>
      <c r="AA134">
        <v>3</v>
      </c>
      <c r="AB134">
        <v>1</v>
      </c>
    </row>
    <row r="135" spans="2:28" x14ac:dyDescent="0.2">
      <c r="B135" t="s">
        <v>378</v>
      </c>
      <c r="C135">
        <v>1</v>
      </c>
      <c r="D135" t="s">
        <v>379</v>
      </c>
      <c r="E135">
        <v>512</v>
      </c>
      <c r="F135">
        <v>1</v>
      </c>
      <c r="G135">
        <v>0</v>
      </c>
      <c r="H135">
        <v>0</v>
      </c>
      <c r="I135">
        <v>0</v>
      </c>
      <c r="Z135">
        <v>4</v>
      </c>
      <c r="AA135">
        <v>3</v>
      </c>
      <c r="AB135">
        <v>2</v>
      </c>
    </row>
    <row r="136" spans="2:28" x14ac:dyDescent="0.2">
      <c r="B136" t="s">
        <v>380</v>
      </c>
      <c r="C136">
        <v>1</v>
      </c>
      <c r="D136" t="s">
        <v>381</v>
      </c>
      <c r="E136">
        <v>241</v>
      </c>
      <c r="F136">
        <v>1</v>
      </c>
      <c r="G136">
        <v>0</v>
      </c>
      <c r="H136">
        <v>0</v>
      </c>
      <c r="I136">
        <v>0</v>
      </c>
      <c r="Z136">
        <v>4</v>
      </c>
      <c r="AA136">
        <v>4</v>
      </c>
      <c r="AB136">
        <v>1</v>
      </c>
    </row>
    <row r="137" spans="2:28" x14ac:dyDescent="0.2">
      <c r="B137" t="s">
        <v>382</v>
      </c>
      <c r="C137">
        <v>1</v>
      </c>
      <c r="D137" t="s">
        <v>383</v>
      </c>
      <c r="E137">
        <v>241</v>
      </c>
      <c r="F137">
        <v>1</v>
      </c>
      <c r="G137">
        <v>0</v>
      </c>
      <c r="H137">
        <v>0</v>
      </c>
      <c r="I137">
        <v>0</v>
      </c>
      <c r="Z137">
        <v>4</v>
      </c>
      <c r="AA137">
        <v>4</v>
      </c>
      <c r="AB137">
        <v>2</v>
      </c>
    </row>
    <row r="138" spans="2:28" x14ac:dyDescent="0.2">
      <c r="B138" t="s">
        <v>384</v>
      </c>
      <c r="C138">
        <v>1</v>
      </c>
      <c r="D138" t="s">
        <v>385</v>
      </c>
      <c r="E138">
        <v>231</v>
      </c>
      <c r="F138">
        <v>1</v>
      </c>
      <c r="G138">
        <v>0</v>
      </c>
      <c r="H138">
        <v>0</v>
      </c>
      <c r="I138">
        <v>0</v>
      </c>
      <c r="Z138">
        <v>4</v>
      </c>
      <c r="AA138">
        <v>5</v>
      </c>
      <c r="AB138">
        <v>1</v>
      </c>
    </row>
    <row r="139" spans="2:28" x14ac:dyDescent="0.2">
      <c r="B139" t="s">
        <v>386</v>
      </c>
      <c r="C139">
        <v>1</v>
      </c>
      <c r="D139" t="s">
        <v>387</v>
      </c>
      <c r="E139">
        <v>694</v>
      </c>
      <c r="F139">
        <v>1</v>
      </c>
      <c r="G139">
        <v>0</v>
      </c>
      <c r="H139">
        <v>0</v>
      </c>
      <c r="I139">
        <v>0</v>
      </c>
      <c r="Z139">
        <v>4</v>
      </c>
      <c r="AA139">
        <v>5</v>
      </c>
      <c r="AB139">
        <v>2</v>
      </c>
    </row>
    <row r="140" spans="2:28" x14ac:dyDescent="0.2">
      <c r="B140" t="s">
        <v>388</v>
      </c>
      <c r="C140">
        <v>1</v>
      </c>
      <c r="D140" t="s">
        <v>389</v>
      </c>
      <c r="E140">
        <v>617</v>
      </c>
      <c r="F140">
        <v>1</v>
      </c>
      <c r="G140">
        <v>0</v>
      </c>
      <c r="H140">
        <v>0</v>
      </c>
      <c r="I140">
        <v>0</v>
      </c>
      <c r="Z140">
        <v>5</v>
      </c>
      <c r="AA140">
        <v>1</v>
      </c>
      <c r="AB140">
        <v>1</v>
      </c>
    </row>
    <row r="141" spans="2:28" x14ac:dyDescent="0.2">
      <c r="B141" t="s">
        <v>390</v>
      </c>
      <c r="C141">
        <v>1</v>
      </c>
      <c r="D141" t="s">
        <v>391</v>
      </c>
      <c r="E141">
        <v>850</v>
      </c>
      <c r="F141">
        <v>1</v>
      </c>
      <c r="G141">
        <v>0</v>
      </c>
      <c r="H141">
        <v>0</v>
      </c>
      <c r="I141">
        <v>0</v>
      </c>
      <c r="Z141">
        <v>5</v>
      </c>
      <c r="AA141">
        <v>2</v>
      </c>
      <c r="AB141">
        <v>1</v>
      </c>
    </row>
    <row r="142" spans="2:28" x14ac:dyDescent="0.2">
      <c r="B142" t="s">
        <v>392</v>
      </c>
      <c r="C142">
        <v>1</v>
      </c>
      <c r="D142" t="s">
        <v>393</v>
      </c>
      <c r="E142">
        <v>106</v>
      </c>
      <c r="F142">
        <v>1</v>
      </c>
      <c r="G142">
        <v>0</v>
      </c>
      <c r="H142">
        <v>0</v>
      </c>
      <c r="I142">
        <v>0</v>
      </c>
      <c r="Z142">
        <v>5</v>
      </c>
      <c r="AA142">
        <v>2</v>
      </c>
      <c r="AB142">
        <v>2</v>
      </c>
    </row>
    <row r="143" spans="2:28" x14ac:dyDescent="0.2">
      <c r="B143" t="s">
        <v>394</v>
      </c>
      <c r="C143">
        <v>1</v>
      </c>
      <c r="D143" t="s">
        <v>395</v>
      </c>
      <c r="E143">
        <v>2209</v>
      </c>
      <c r="F143">
        <v>1</v>
      </c>
      <c r="G143">
        <v>0</v>
      </c>
      <c r="H143">
        <v>0</v>
      </c>
      <c r="I143">
        <v>0</v>
      </c>
      <c r="Z143">
        <v>5</v>
      </c>
      <c r="AA143">
        <v>3</v>
      </c>
      <c r="AB143">
        <v>1</v>
      </c>
    </row>
    <row r="144" spans="2:28" x14ac:dyDescent="0.2">
      <c r="B144" t="s">
        <v>396</v>
      </c>
      <c r="C144">
        <v>1</v>
      </c>
      <c r="D144" t="s">
        <v>397</v>
      </c>
      <c r="E144">
        <v>552</v>
      </c>
      <c r="F144">
        <v>1</v>
      </c>
      <c r="G144">
        <v>0</v>
      </c>
      <c r="H144">
        <v>0</v>
      </c>
      <c r="I144">
        <v>0</v>
      </c>
      <c r="Z144">
        <v>5</v>
      </c>
      <c r="AA144">
        <v>3</v>
      </c>
      <c r="AB144">
        <v>2</v>
      </c>
    </row>
    <row r="145" spans="2:28" x14ac:dyDescent="0.2">
      <c r="B145" t="s">
        <v>398</v>
      </c>
      <c r="C145">
        <v>1</v>
      </c>
      <c r="D145" t="s">
        <v>399</v>
      </c>
      <c r="E145">
        <v>552</v>
      </c>
      <c r="F145">
        <v>1</v>
      </c>
      <c r="G145">
        <v>0</v>
      </c>
      <c r="H145">
        <v>0</v>
      </c>
      <c r="I145">
        <v>0</v>
      </c>
      <c r="Z145">
        <v>5</v>
      </c>
      <c r="AA145">
        <v>3</v>
      </c>
      <c r="AB145">
        <v>3</v>
      </c>
    </row>
    <row r="146" spans="2:28" x14ac:dyDescent="0.2">
      <c r="B146" t="s">
        <v>400</v>
      </c>
      <c r="C146">
        <v>1</v>
      </c>
      <c r="D146" t="s">
        <v>401</v>
      </c>
      <c r="E146">
        <v>1301</v>
      </c>
      <c r="F146">
        <v>1</v>
      </c>
      <c r="G146">
        <v>0</v>
      </c>
      <c r="H146">
        <v>0</v>
      </c>
      <c r="I146">
        <v>0</v>
      </c>
      <c r="Z146">
        <v>5</v>
      </c>
      <c r="AA146">
        <v>4</v>
      </c>
      <c r="AB146">
        <v>1</v>
      </c>
    </row>
    <row r="147" spans="2:28" x14ac:dyDescent="0.2">
      <c r="B147" t="s">
        <v>402</v>
      </c>
      <c r="C147">
        <v>1</v>
      </c>
      <c r="D147" t="s">
        <v>403</v>
      </c>
      <c r="E147">
        <v>325</v>
      </c>
      <c r="F147">
        <v>1</v>
      </c>
      <c r="G147">
        <v>0</v>
      </c>
      <c r="H147">
        <v>0</v>
      </c>
      <c r="I147">
        <v>0</v>
      </c>
      <c r="Z147">
        <v>5</v>
      </c>
      <c r="AA147">
        <v>4</v>
      </c>
      <c r="AB147">
        <v>2</v>
      </c>
    </row>
    <row r="148" spans="2:28" x14ac:dyDescent="0.2">
      <c r="B148" t="s">
        <v>404</v>
      </c>
      <c r="C148">
        <v>1</v>
      </c>
      <c r="D148" t="s">
        <v>405</v>
      </c>
      <c r="E148">
        <v>800</v>
      </c>
      <c r="F148">
        <v>1</v>
      </c>
      <c r="G148">
        <v>0</v>
      </c>
      <c r="H148">
        <v>0</v>
      </c>
      <c r="I148">
        <v>0</v>
      </c>
      <c r="Z148">
        <v>5</v>
      </c>
      <c r="AA148">
        <v>5</v>
      </c>
      <c r="AB148">
        <v>1</v>
      </c>
    </row>
    <row r="149" spans="2:28" x14ac:dyDescent="0.2">
      <c r="B149" t="s">
        <v>406</v>
      </c>
      <c r="C149">
        <v>1</v>
      </c>
      <c r="D149" t="s">
        <v>407</v>
      </c>
      <c r="E149">
        <v>200</v>
      </c>
      <c r="F149">
        <v>1</v>
      </c>
      <c r="G149">
        <v>0</v>
      </c>
      <c r="H149">
        <v>0</v>
      </c>
      <c r="I149">
        <v>0</v>
      </c>
      <c r="Z149">
        <v>5</v>
      </c>
      <c r="AA149">
        <v>5</v>
      </c>
      <c r="AB149">
        <v>2</v>
      </c>
    </row>
    <row r="150" spans="2:28" x14ac:dyDescent="0.2">
      <c r="B150" t="s">
        <v>408</v>
      </c>
      <c r="C150">
        <v>1</v>
      </c>
      <c r="D150" t="s">
        <v>409</v>
      </c>
      <c r="E150">
        <v>600</v>
      </c>
      <c r="F150">
        <v>1</v>
      </c>
      <c r="G150">
        <v>0</v>
      </c>
      <c r="H150">
        <v>0</v>
      </c>
      <c r="I150">
        <v>0</v>
      </c>
      <c r="Z150">
        <v>5</v>
      </c>
      <c r="AA150">
        <v>5</v>
      </c>
      <c r="AB150">
        <v>3</v>
      </c>
    </row>
    <row r="151" spans="2:28" x14ac:dyDescent="0.2">
      <c r="B151" t="s">
        <v>410</v>
      </c>
      <c r="C151">
        <v>1</v>
      </c>
      <c r="D151" t="s">
        <v>411</v>
      </c>
      <c r="E151">
        <v>8000</v>
      </c>
      <c r="F151">
        <v>1</v>
      </c>
      <c r="G151">
        <v>0</v>
      </c>
      <c r="H151">
        <v>0</v>
      </c>
      <c r="I151">
        <v>0</v>
      </c>
      <c r="Z151">
        <v>5</v>
      </c>
      <c r="AA151">
        <v>5</v>
      </c>
      <c r="AB151">
        <v>4</v>
      </c>
    </row>
    <row r="152" spans="2:28" x14ac:dyDescent="0.2">
      <c r="B152" t="s">
        <v>414</v>
      </c>
      <c r="C152">
        <v>1</v>
      </c>
      <c r="D152" t="s">
        <v>415</v>
      </c>
      <c r="E152">
        <v>386</v>
      </c>
      <c r="F152">
        <v>1</v>
      </c>
      <c r="G152">
        <v>0</v>
      </c>
      <c r="H152">
        <v>0</v>
      </c>
      <c r="I152">
        <v>0</v>
      </c>
      <c r="Z152">
        <v>6</v>
      </c>
      <c r="AA152">
        <v>1</v>
      </c>
      <c r="AB152">
        <v>1</v>
      </c>
    </row>
    <row r="153" spans="2:28" x14ac:dyDescent="0.2">
      <c r="B153" t="s">
        <v>416</v>
      </c>
      <c r="C153">
        <v>1</v>
      </c>
      <c r="D153" t="s">
        <v>417</v>
      </c>
      <c r="E153">
        <v>1543</v>
      </c>
      <c r="F153">
        <v>1</v>
      </c>
      <c r="G153">
        <v>0</v>
      </c>
      <c r="H153">
        <v>0</v>
      </c>
      <c r="I153">
        <v>0</v>
      </c>
      <c r="Z153">
        <v>6</v>
      </c>
      <c r="AA153">
        <v>1</v>
      </c>
      <c r="AB153">
        <v>2</v>
      </c>
    </row>
    <row r="154" spans="2:28" x14ac:dyDescent="0.2">
      <c r="B154" t="s">
        <v>418</v>
      </c>
      <c r="C154">
        <v>1</v>
      </c>
      <c r="D154" t="s">
        <v>419</v>
      </c>
      <c r="E154">
        <v>438</v>
      </c>
      <c r="F154">
        <v>1</v>
      </c>
      <c r="G154">
        <v>0</v>
      </c>
      <c r="H154">
        <v>0</v>
      </c>
      <c r="I154">
        <v>0</v>
      </c>
      <c r="Z154">
        <v>6</v>
      </c>
      <c r="AA154">
        <v>2</v>
      </c>
      <c r="AB154">
        <v>1</v>
      </c>
    </row>
    <row r="155" spans="2:28" x14ac:dyDescent="0.2">
      <c r="B155" t="s">
        <v>420</v>
      </c>
      <c r="C155">
        <v>1</v>
      </c>
      <c r="D155" t="s">
        <v>421</v>
      </c>
      <c r="E155">
        <v>1751</v>
      </c>
      <c r="F155">
        <v>1</v>
      </c>
      <c r="G155">
        <v>0</v>
      </c>
      <c r="H155">
        <v>0</v>
      </c>
      <c r="I155">
        <v>0</v>
      </c>
      <c r="Z155">
        <v>6</v>
      </c>
      <c r="AA155">
        <v>2</v>
      </c>
      <c r="AB155">
        <v>2</v>
      </c>
    </row>
    <row r="156" spans="2:28" x14ac:dyDescent="0.2">
      <c r="B156" t="s">
        <v>422</v>
      </c>
      <c r="C156">
        <v>1</v>
      </c>
      <c r="D156" t="s">
        <v>423</v>
      </c>
      <c r="E156">
        <v>628</v>
      </c>
      <c r="F156">
        <v>1</v>
      </c>
      <c r="G156">
        <v>0</v>
      </c>
      <c r="H156">
        <v>0</v>
      </c>
      <c r="I156">
        <v>0</v>
      </c>
      <c r="Z156">
        <v>6</v>
      </c>
      <c r="AA156">
        <v>3</v>
      </c>
      <c r="AB156">
        <v>1</v>
      </c>
    </row>
    <row r="157" spans="2:28" x14ac:dyDescent="0.2">
      <c r="B157" t="s">
        <v>424</v>
      </c>
      <c r="C157">
        <v>1</v>
      </c>
      <c r="D157" t="s">
        <v>425</v>
      </c>
      <c r="E157">
        <v>2512</v>
      </c>
      <c r="F157">
        <v>1</v>
      </c>
      <c r="G157">
        <v>0</v>
      </c>
      <c r="H157">
        <v>0</v>
      </c>
      <c r="I157">
        <v>0</v>
      </c>
      <c r="Z157">
        <v>6</v>
      </c>
      <c r="AA157">
        <v>3</v>
      </c>
      <c r="AB157">
        <v>2</v>
      </c>
    </row>
    <row r="158" spans="2:28" x14ac:dyDescent="0.2">
      <c r="B158" t="s">
        <v>426</v>
      </c>
      <c r="C158">
        <v>1</v>
      </c>
      <c r="D158" t="s">
        <v>427</v>
      </c>
      <c r="E158">
        <v>2512</v>
      </c>
      <c r="F158">
        <v>1</v>
      </c>
      <c r="G158">
        <v>0</v>
      </c>
      <c r="H158">
        <v>0</v>
      </c>
      <c r="I158">
        <v>0</v>
      </c>
      <c r="Z158">
        <v>6</v>
      </c>
      <c r="AA158">
        <v>3</v>
      </c>
      <c r="AB158">
        <v>3</v>
      </c>
    </row>
    <row r="159" spans="2:28" x14ac:dyDescent="0.2">
      <c r="B159" t="s">
        <v>428</v>
      </c>
      <c r="C159">
        <v>1</v>
      </c>
      <c r="D159" t="s">
        <v>429</v>
      </c>
      <c r="E159">
        <v>775</v>
      </c>
      <c r="F159">
        <v>1</v>
      </c>
      <c r="G159">
        <v>0</v>
      </c>
      <c r="H159">
        <v>0</v>
      </c>
      <c r="I159">
        <v>0</v>
      </c>
      <c r="Z159">
        <v>6</v>
      </c>
      <c r="AA159">
        <v>4</v>
      </c>
      <c r="AB159">
        <v>1</v>
      </c>
    </row>
    <row r="160" spans="2:28" x14ac:dyDescent="0.2">
      <c r="B160" t="s">
        <v>430</v>
      </c>
      <c r="C160">
        <v>1</v>
      </c>
      <c r="D160" t="s">
        <v>431</v>
      </c>
      <c r="E160">
        <v>3098</v>
      </c>
      <c r="F160">
        <v>1</v>
      </c>
      <c r="G160">
        <v>0</v>
      </c>
      <c r="H160">
        <v>0</v>
      </c>
      <c r="I160">
        <v>0</v>
      </c>
      <c r="Z160">
        <v>6</v>
      </c>
      <c r="AA160">
        <v>4</v>
      </c>
      <c r="AB160">
        <v>2</v>
      </c>
    </row>
    <row r="161" spans="2:28" x14ac:dyDescent="0.2">
      <c r="B161" t="s">
        <v>432</v>
      </c>
      <c r="C161">
        <v>1</v>
      </c>
      <c r="D161" t="s">
        <v>433</v>
      </c>
      <c r="E161">
        <v>3098</v>
      </c>
      <c r="F161">
        <v>1</v>
      </c>
      <c r="G161">
        <v>0</v>
      </c>
      <c r="H161">
        <v>0</v>
      </c>
      <c r="I161">
        <v>0</v>
      </c>
      <c r="Z161">
        <v>6</v>
      </c>
      <c r="AA161">
        <v>4</v>
      </c>
      <c r="AB161">
        <v>3</v>
      </c>
    </row>
    <row r="162" spans="2:28" x14ac:dyDescent="0.2">
      <c r="B162" t="s">
        <v>434</v>
      </c>
      <c r="C162">
        <v>1</v>
      </c>
      <c r="D162" t="s">
        <v>435</v>
      </c>
      <c r="E162">
        <v>703</v>
      </c>
      <c r="F162">
        <v>1</v>
      </c>
      <c r="G162">
        <v>0</v>
      </c>
      <c r="H162">
        <v>0</v>
      </c>
      <c r="I162">
        <v>0</v>
      </c>
      <c r="Z162">
        <v>6</v>
      </c>
      <c r="AA162">
        <v>5</v>
      </c>
      <c r="AB162">
        <v>1</v>
      </c>
    </row>
    <row r="163" spans="2:28" x14ac:dyDescent="0.2">
      <c r="B163" t="s">
        <v>436</v>
      </c>
      <c r="C163">
        <v>1</v>
      </c>
      <c r="D163" t="s">
        <v>437</v>
      </c>
      <c r="E163">
        <v>2813</v>
      </c>
      <c r="F163">
        <v>1</v>
      </c>
      <c r="G163">
        <v>0</v>
      </c>
      <c r="H163">
        <v>0</v>
      </c>
      <c r="I163">
        <v>0</v>
      </c>
      <c r="Z163">
        <v>6</v>
      </c>
      <c r="AA163">
        <v>5</v>
      </c>
      <c r="AB163">
        <v>2</v>
      </c>
    </row>
    <row r="164" spans="2:28" x14ac:dyDescent="0.2">
      <c r="B164" t="s">
        <v>438</v>
      </c>
      <c r="C164">
        <v>1</v>
      </c>
      <c r="D164" t="s">
        <v>439</v>
      </c>
      <c r="E164">
        <v>2813</v>
      </c>
      <c r="F164">
        <v>1</v>
      </c>
      <c r="G164">
        <v>0</v>
      </c>
      <c r="H164">
        <v>0</v>
      </c>
      <c r="I164">
        <v>0</v>
      </c>
      <c r="Z164">
        <v>6</v>
      </c>
      <c r="AA164">
        <v>5</v>
      </c>
      <c r="AB164">
        <v>3</v>
      </c>
    </row>
    <row r="165" spans="2:28" x14ac:dyDescent="0.2">
      <c r="B165" t="s">
        <v>440</v>
      </c>
      <c r="C165">
        <v>1</v>
      </c>
      <c r="D165" t="s">
        <v>441</v>
      </c>
      <c r="E165">
        <v>495</v>
      </c>
      <c r="F165">
        <v>1</v>
      </c>
      <c r="G165">
        <v>0</v>
      </c>
      <c r="H165">
        <v>0</v>
      </c>
      <c r="I165">
        <v>0</v>
      </c>
      <c r="Z165">
        <v>7</v>
      </c>
      <c r="AA165">
        <v>1</v>
      </c>
      <c r="AB165">
        <v>1</v>
      </c>
    </row>
    <row r="166" spans="2:28" x14ac:dyDescent="0.2">
      <c r="B166" t="s">
        <v>442</v>
      </c>
      <c r="C166">
        <v>1</v>
      </c>
      <c r="D166" t="s">
        <v>443</v>
      </c>
      <c r="E166">
        <v>990</v>
      </c>
      <c r="F166">
        <v>1</v>
      </c>
      <c r="G166">
        <v>0</v>
      </c>
      <c r="H166">
        <v>0</v>
      </c>
      <c r="I166">
        <v>0</v>
      </c>
      <c r="Z166">
        <v>7</v>
      </c>
      <c r="AA166">
        <v>1</v>
      </c>
      <c r="AB166">
        <v>2</v>
      </c>
    </row>
    <row r="167" spans="2:28" x14ac:dyDescent="0.2">
      <c r="B167" t="s">
        <v>444</v>
      </c>
      <c r="C167">
        <v>1</v>
      </c>
      <c r="D167" t="s">
        <v>445</v>
      </c>
      <c r="E167">
        <v>258</v>
      </c>
      <c r="F167">
        <v>1</v>
      </c>
      <c r="G167">
        <v>0</v>
      </c>
      <c r="H167">
        <v>0</v>
      </c>
      <c r="I167">
        <v>0</v>
      </c>
      <c r="Z167">
        <v>7</v>
      </c>
      <c r="AA167">
        <v>2</v>
      </c>
      <c r="AB167">
        <v>1</v>
      </c>
    </row>
    <row r="168" spans="2:28" x14ac:dyDescent="0.2">
      <c r="B168" t="s">
        <v>446</v>
      </c>
      <c r="C168">
        <v>1</v>
      </c>
      <c r="D168" t="s">
        <v>447</v>
      </c>
      <c r="E168">
        <v>517</v>
      </c>
      <c r="F168">
        <v>1</v>
      </c>
      <c r="G168">
        <v>0</v>
      </c>
      <c r="H168">
        <v>0</v>
      </c>
      <c r="I168">
        <v>0</v>
      </c>
      <c r="Z168">
        <v>7</v>
      </c>
      <c r="AA168">
        <v>2</v>
      </c>
      <c r="AB168">
        <v>2</v>
      </c>
    </row>
    <row r="169" spans="2:28" x14ac:dyDescent="0.2">
      <c r="B169" t="s">
        <v>448</v>
      </c>
      <c r="C169">
        <v>1</v>
      </c>
      <c r="D169" t="s">
        <v>449</v>
      </c>
      <c r="E169">
        <v>517</v>
      </c>
      <c r="F169">
        <v>1</v>
      </c>
      <c r="G169">
        <v>0</v>
      </c>
      <c r="H169">
        <v>0</v>
      </c>
      <c r="I169">
        <v>0</v>
      </c>
      <c r="Z169">
        <v>7</v>
      </c>
      <c r="AA169">
        <v>2</v>
      </c>
      <c r="AB169">
        <v>3</v>
      </c>
    </row>
    <row r="170" spans="2:28" x14ac:dyDescent="0.2">
      <c r="B170" t="s">
        <v>450</v>
      </c>
      <c r="C170">
        <v>1</v>
      </c>
      <c r="D170" t="s">
        <v>451</v>
      </c>
      <c r="E170">
        <v>982</v>
      </c>
      <c r="F170">
        <v>1</v>
      </c>
      <c r="G170">
        <v>0</v>
      </c>
      <c r="H170">
        <v>0</v>
      </c>
      <c r="I170">
        <v>0</v>
      </c>
      <c r="Z170">
        <v>7</v>
      </c>
      <c r="AA170">
        <v>3</v>
      </c>
      <c r="AB170">
        <v>1</v>
      </c>
    </row>
    <row r="171" spans="2:28" x14ac:dyDescent="0.2">
      <c r="B171" t="s">
        <v>452</v>
      </c>
      <c r="C171">
        <v>1</v>
      </c>
      <c r="D171" t="s">
        <v>453</v>
      </c>
      <c r="E171">
        <v>491</v>
      </c>
      <c r="F171">
        <v>1</v>
      </c>
      <c r="G171">
        <v>0</v>
      </c>
      <c r="H171">
        <v>0</v>
      </c>
      <c r="I171">
        <v>0</v>
      </c>
      <c r="Z171">
        <v>7</v>
      </c>
      <c r="AA171">
        <v>3</v>
      </c>
      <c r="AB171">
        <v>2</v>
      </c>
    </row>
    <row r="172" spans="2:28" x14ac:dyDescent="0.2">
      <c r="B172" t="s">
        <v>454</v>
      </c>
      <c r="C172">
        <v>1</v>
      </c>
      <c r="D172" t="s">
        <v>455</v>
      </c>
      <c r="E172">
        <v>1964</v>
      </c>
      <c r="F172">
        <v>1</v>
      </c>
      <c r="G172">
        <v>0</v>
      </c>
      <c r="H172">
        <v>0</v>
      </c>
      <c r="I172">
        <v>0</v>
      </c>
      <c r="Z172">
        <v>7</v>
      </c>
      <c r="AA172">
        <v>3</v>
      </c>
      <c r="AB172">
        <v>3</v>
      </c>
    </row>
    <row r="173" spans="2:28" x14ac:dyDescent="0.2">
      <c r="B173" t="s">
        <v>456</v>
      </c>
      <c r="C173">
        <v>1</v>
      </c>
      <c r="D173" t="s">
        <v>457</v>
      </c>
      <c r="E173">
        <v>881</v>
      </c>
      <c r="F173">
        <v>1</v>
      </c>
      <c r="G173">
        <v>0</v>
      </c>
      <c r="H173">
        <v>0</v>
      </c>
      <c r="I173">
        <v>0</v>
      </c>
      <c r="Z173">
        <v>7</v>
      </c>
      <c r="AA173">
        <v>4</v>
      </c>
      <c r="AB173">
        <v>1</v>
      </c>
    </row>
    <row r="174" spans="2:28" x14ac:dyDescent="0.2">
      <c r="B174" t="s">
        <v>458</v>
      </c>
      <c r="C174">
        <v>1</v>
      </c>
      <c r="D174" t="s">
        <v>459</v>
      </c>
      <c r="E174">
        <v>440</v>
      </c>
      <c r="F174">
        <v>1</v>
      </c>
      <c r="G174">
        <v>0</v>
      </c>
      <c r="H174">
        <v>0</v>
      </c>
      <c r="I174">
        <v>0</v>
      </c>
      <c r="Z174">
        <v>7</v>
      </c>
      <c r="AA174">
        <v>4</v>
      </c>
      <c r="AB174">
        <v>2</v>
      </c>
    </row>
    <row r="175" spans="2:28" x14ac:dyDescent="0.2">
      <c r="B175" t="s">
        <v>460</v>
      </c>
      <c r="C175">
        <v>1</v>
      </c>
      <c r="D175" t="s">
        <v>461</v>
      </c>
      <c r="E175">
        <v>1762</v>
      </c>
      <c r="F175">
        <v>1</v>
      </c>
      <c r="G175">
        <v>0</v>
      </c>
      <c r="H175">
        <v>0</v>
      </c>
      <c r="I175">
        <v>0</v>
      </c>
      <c r="Z175">
        <v>7</v>
      </c>
      <c r="AA175">
        <v>4</v>
      </c>
      <c r="AB175">
        <v>3</v>
      </c>
    </row>
    <row r="176" spans="2:28" x14ac:dyDescent="0.2">
      <c r="B176" t="s">
        <v>462</v>
      </c>
      <c r="C176">
        <v>1</v>
      </c>
      <c r="D176" t="s">
        <v>463</v>
      </c>
      <c r="E176">
        <v>1762</v>
      </c>
      <c r="F176">
        <v>1</v>
      </c>
      <c r="G176">
        <v>0</v>
      </c>
      <c r="H176">
        <v>0</v>
      </c>
      <c r="I176">
        <v>0</v>
      </c>
      <c r="Z176">
        <v>7</v>
      </c>
      <c r="AA176">
        <v>4</v>
      </c>
      <c r="AB176">
        <v>4</v>
      </c>
    </row>
    <row r="177" spans="2:28" x14ac:dyDescent="0.2">
      <c r="B177" t="s">
        <v>464</v>
      </c>
      <c r="C177">
        <v>1</v>
      </c>
      <c r="D177" t="s">
        <v>465</v>
      </c>
      <c r="E177">
        <v>766</v>
      </c>
      <c r="F177">
        <v>1</v>
      </c>
      <c r="G177">
        <v>0</v>
      </c>
      <c r="H177">
        <v>0</v>
      </c>
      <c r="I177">
        <v>0</v>
      </c>
      <c r="Z177">
        <v>7</v>
      </c>
      <c r="AA177">
        <v>5</v>
      </c>
      <c r="AB177">
        <v>1</v>
      </c>
    </row>
    <row r="178" spans="2:28" x14ac:dyDescent="0.2">
      <c r="B178" t="s">
        <v>466</v>
      </c>
      <c r="C178">
        <v>1</v>
      </c>
      <c r="D178" t="s">
        <v>467</v>
      </c>
      <c r="E178">
        <v>383</v>
      </c>
      <c r="F178">
        <v>1</v>
      </c>
      <c r="G178">
        <v>0</v>
      </c>
      <c r="H178">
        <v>0</v>
      </c>
      <c r="I178">
        <v>0</v>
      </c>
      <c r="Z178">
        <v>7</v>
      </c>
      <c r="AA178">
        <v>5</v>
      </c>
      <c r="AB178">
        <v>2</v>
      </c>
    </row>
    <row r="179" spans="2:28" x14ac:dyDescent="0.2">
      <c r="B179" t="s">
        <v>468</v>
      </c>
      <c r="C179">
        <v>1</v>
      </c>
      <c r="D179" t="s">
        <v>469</v>
      </c>
      <c r="E179">
        <v>1533</v>
      </c>
      <c r="F179">
        <v>1</v>
      </c>
      <c r="G179">
        <v>0</v>
      </c>
      <c r="H179">
        <v>0</v>
      </c>
      <c r="I179">
        <v>0</v>
      </c>
      <c r="Z179">
        <v>7</v>
      </c>
      <c r="AA179">
        <v>5</v>
      </c>
      <c r="AB179">
        <v>3</v>
      </c>
    </row>
    <row r="180" spans="2:28" x14ac:dyDescent="0.2">
      <c r="B180" t="s">
        <v>470</v>
      </c>
      <c r="C180">
        <v>1</v>
      </c>
      <c r="D180" t="s">
        <v>471</v>
      </c>
      <c r="E180">
        <v>1533</v>
      </c>
      <c r="F180">
        <v>1</v>
      </c>
      <c r="G180">
        <v>0</v>
      </c>
      <c r="H180">
        <v>0</v>
      </c>
      <c r="I180">
        <v>0</v>
      </c>
      <c r="Z180">
        <v>7</v>
      </c>
      <c r="AA180">
        <v>5</v>
      </c>
      <c r="AB180">
        <v>4</v>
      </c>
    </row>
    <row r="181" spans="2:28" x14ac:dyDescent="0.2">
      <c r="B181" t="s">
        <v>472</v>
      </c>
      <c r="C181">
        <v>1</v>
      </c>
      <c r="D181" t="s">
        <v>473</v>
      </c>
      <c r="E181">
        <v>853</v>
      </c>
      <c r="F181">
        <v>1</v>
      </c>
      <c r="G181">
        <v>0</v>
      </c>
      <c r="H181">
        <v>0</v>
      </c>
      <c r="I181">
        <v>0</v>
      </c>
      <c r="Z181">
        <v>8</v>
      </c>
      <c r="AA181">
        <v>1</v>
      </c>
      <c r="AB181">
        <v>1</v>
      </c>
    </row>
    <row r="182" spans="2:28" x14ac:dyDescent="0.2">
      <c r="B182" t="s">
        <v>474</v>
      </c>
      <c r="C182">
        <v>1</v>
      </c>
      <c r="D182" t="s">
        <v>475</v>
      </c>
      <c r="E182">
        <v>1137</v>
      </c>
      <c r="F182">
        <v>1</v>
      </c>
      <c r="G182">
        <v>0</v>
      </c>
      <c r="H182">
        <v>0</v>
      </c>
      <c r="I182">
        <v>0</v>
      </c>
      <c r="Z182">
        <v>8</v>
      </c>
      <c r="AA182">
        <v>1</v>
      </c>
      <c r="AB182">
        <v>2</v>
      </c>
    </row>
    <row r="183" spans="2:28" x14ac:dyDescent="0.2">
      <c r="B183" t="s">
        <v>476</v>
      </c>
      <c r="C183">
        <v>1</v>
      </c>
      <c r="D183" t="s">
        <v>477</v>
      </c>
      <c r="E183">
        <v>868</v>
      </c>
      <c r="F183">
        <v>1</v>
      </c>
      <c r="G183">
        <v>0</v>
      </c>
      <c r="H183">
        <v>0</v>
      </c>
      <c r="I183">
        <v>0</v>
      </c>
      <c r="Z183">
        <v>8</v>
      </c>
      <c r="AA183">
        <v>2</v>
      </c>
      <c r="AB183">
        <v>1</v>
      </c>
    </row>
    <row r="184" spans="2:28" x14ac:dyDescent="0.2">
      <c r="B184" t="s">
        <v>478</v>
      </c>
      <c r="C184">
        <v>1</v>
      </c>
      <c r="D184" t="s">
        <v>479</v>
      </c>
      <c r="E184">
        <v>579</v>
      </c>
      <c r="F184">
        <v>1</v>
      </c>
      <c r="G184">
        <v>0</v>
      </c>
      <c r="H184">
        <v>0</v>
      </c>
      <c r="I184">
        <v>0</v>
      </c>
      <c r="Z184">
        <v>8</v>
      </c>
      <c r="AA184">
        <v>2</v>
      </c>
      <c r="AB184">
        <v>2</v>
      </c>
    </row>
    <row r="185" spans="2:28" x14ac:dyDescent="0.2">
      <c r="B185" t="s">
        <v>480</v>
      </c>
      <c r="C185">
        <v>1</v>
      </c>
      <c r="D185" t="s">
        <v>481</v>
      </c>
      <c r="E185">
        <v>1157</v>
      </c>
      <c r="F185">
        <v>1</v>
      </c>
      <c r="G185">
        <v>0</v>
      </c>
      <c r="H185">
        <v>0</v>
      </c>
      <c r="I185">
        <v>0</v>
      </c>
      <c r="Z185">
        <v>8</v>
      </c>
      <c r="AA185">
        <v>2</v>
      </c>
      <c r="AB185">
        <v>3</v>
      </c>
    </row>
    <row r="186" spans="2:28" x14ac:dyDescent="0.2">
      <c r="B186" t="s">
        <v>482</v>
      </c>
      <c r="C186">
        <v>1</v>
      </c>
      <c r="D186" t="s">
        <v>483</v>
      </c>
      <c r="E186">
        <v>2492</v>
      </c>
      <c r="F186">
        <v>1</v>
      </c>
      <c r="G186">
        <v>0</v>
      </c>
      <c r="H186">
        <v>0</v>
      </c>
      <c r="I186">
        <v>0</v>
      </c>
      <c r="Z186">
        <v>8</v>
      </c>
      <c r="AA186">
        <v>3</v>
      </c>
      <c r="AB186">
        <v>1</v>
      </c>
    </row>
    <row r="187" spans="2:28" x14ac:dyDescent="0.2">
      <c r="B187" t="s">
        <v>484</v>
      </c>
      <c r="C187">
        <v>1</v>
      </c>
      <c r="D187" t="s">
        <v>485</v>
      </c>
      <c r="E187">
        <v>415</v>
      </c>
      <c r="F187">
        <v>1</v>
      </c>
      <c r="G187">
        <v>0</v>
      </c>
      <c r="H187">
        <v>0</v>
      </c>
      <c r="I187">
        <v>0</v>
      </c>
      <c r="Z187">
        <v>8</v>
      </c>
      <c r="AA187">
        <v>3</v>
      </c>
      <c r="AB187">
        <v>2</v>
      </c>
    </row>
    <row r="188" spans="2:28" x14ac:dyDescent="0.2">
      <c r="B188" t="s">
        <v>486</v>
      </c>
      <c r="C188">
        <v>1</v>
      </c>
      <c r="D188" t="s">
        <v>487</v>
      </c>
      <c r="E188">
        <v>3323</v>
      </c>
      <c r="F188">
        <v>1</v>
      </c>
      <c r="G188">
        <v>0</v>
      </c>
      <c r="H188">
        <v>0</v>
      </c>
      <c r="I188">
        <v>0</v>
      </c>
      <c r="Z188">
        <v>8</v>
      </c>
      <c r="AA188">
        <v>3</v>
      </c>
      <c r="AB188">
        <v>3</v>
      </c>
    </row>
    <row r="189" spans="2:28" x14ac:dyDescent="0.2">
      <c r="B189" t="s">
        <v>488</v>
      </c>
      <c r="C189">
        <v>1</v>
      </c>
      <c r="D189" t="s">
        <v>489</v>
      </c>
      <c r="E189">
        <v>2700</v>
      </c>
      <c r="F189">
        <v>1</v>
      </c>
      <c r="G189">
        <v>0</v>
      </c>
      <c r="H189">
        <v>0</v>
      </c>
      <c r="I189">
        <v>0</v>
      </c>
      <c r="Z189">
        <v>8</v>
      </c>
      <c r="AA189">
        <v>4</v>
      </c>
      <c r="AB189">
        <v>1</v>
      </c>
    </row>
    <row r="190" spans="2:28" x14ac:dyDescent="0.2">
      <c r="B190" t="s">
        <v>490</v>
      </c>
      <c r="C190">
        <v>1</v>
      </c>
      <c r="D190" t="s">
        <v>491</v>
      </c>
      <c r="E190">
        <v>450</v>
      </c>
      <c r="F190">
        <v>1</v>
      </c>
      <c r="G190">
        <v>0</v>
      </c>
      <c r="H190">
        <v>0</v>
      </c>
      <c r="I190">
        <v>0</v>
      </c>
      <c r="Z190">
        <v>8</v>
      </c>
      <c r="AA190">
        <v>4</v>
      </c>
      <c r="AB190">
        <v>2</v>
      </c>
    </row>
    <row r="191" spans="2:28" x14ac:dyDescent="0.2">
      <c r="B191" t="s">
        <v>492</v>
      </c>
      <c r="C191">
        <v>1</v>
      </c>
      <c r="D191" t="s">
        <v>493</v>
      </c>
      <c r="E191">
        <v>900</v>
      </c>
      <c r="F191">
        <v>1</v>
      </c>
      <c r="G191">
        <v>0</v>
      </c>
      <c r="H191">
        <v>0</v>
      </c>
      <c r="I191">
        <v>0</v>
      </c>
      <c r="Z191">
        <v>8</v>
      </c>
      <c r="AA191">
        <v>4</v>
      </c>
      <c r="AB191">
        <v>3</v>
      </c>
    </row>
    <row r="192" spans="2:28" x14ac:dyDescent="0.2">
      <c r="B192" t="s">
        <v>494</v>
      </c>
      <c r="C192">
        <v>1</v>
      </c>
      <c r="D192" t="s">
        <v>495</v>
      </c>
      <c r="E192">
        <v>3600</v>
      </c>
      <c r="F192">
        <v>1</v>
      </c>
      <c r="G192">
        <v>0</v>
      </c>
      <c r="H192">
        <v>0</v>
      </c>
      <c r="I192">
        <v>0</v>
      </c>
      <c r="Z192">
        <v>8</v>
      </c>
      <c r="AA192">
        <v>4</v>
      </c>
      <c r="AB192">
        <v>4</v>
      </c>
    </row>
    <row r="193" spans="2:28" x14ac:dyDescent="0.2">
      <c r="B193" t="s">
        <v>496</v>
      </c>
      <c r="C193">
        <v>1</v>
      </c>
      <c r="D193" t="s">
        <v>497</v>
      </c>
      <c r="E193">
        <v>1878</v>
      </c>
      <c r="F193">
        <v>1</v>
      </c>
      <c r="G193">
        <v>0</v>
      </c>
      <c r="H193">
        <v>0</v>
      </c>
      <c r="I193">
        <v>0</v>
      </c>
      <c r="Z193">
        <v>8</v>
      </c>
      <c r="AA193">
        <v>5</v>
      </c>
      <c r="AB193">
        <v>1</v>
      </c>
    </row>
    <row r="194" spans="2:28" x14ac:dyDescent="0.2">
      <c r="B194" t="s">
        <v>498</v>
      </c>
      <c r="C194">
        <v>1</v>
      </c>
      <c r="D194" t="s">
        <v>499</v>
      </c>
      <c r="E194">
        <v>1252</v>
      </c>
      <c r="F194">
        <v>1</v>
      </c>
      <c r="G194">
        <v>0</v>
      </c>
      <c r="H194">
        <v>0</v>
      </c>
      <c r="I194">
        <v>0</v>
      </c>
      <c r="Z194">
        <v>8</v>
      </c>
      <c r="AA194">
        <v>5</v>
      </c>
      <c r="AB194">
        <v>2</v>
      </c>
    </row>
    <row r="195" spans="2:28" x14ac:dyDescent="0.2">
      <c r="B195" t="s">
        <v>500</v>
      </c>
      <c r="C195">
        <v>1</v>
      </c>
      <c r="D195" t="s">
        <v>501</v>
      </c>
      <c r="E195">
        <v>626</v>
      </c>
      <c r="F195">
        <v>1</v>
      </c>
      <c r="G195">
        <v>0</v>
      </c>
      <c r="H195">
        <v>0</v>
      </c>
      <c r="I195">
        <v>0</v>
      </c>
      <c r="Z195">
        <v>8</v>
      </c>
      <c r="AA195">
        <v>5</v>
      </c>
      <c r="AB195">
        <v>3</v>
      </c>
    </row>
    <row r="196" spans="2:28" x14ac:dyDescent="0.2">
      <c r="B196" t="s">
        <v>502</v>
      </c>
      <c r="C196">
        <v>1</v>
      </c>
      <c r="D196" t="s">
        <v>503</v>
      </c>
      <c r="E196">
        <v>2504</v>
      </c>
      <c r="F196">
        <v>1</v>
      </c>
      <c r="G196">
        <v>0</v>
      </c>
      <c r="H196">
        <v>0</v>
      </c>
      <c r="I196">
        <v>0</v>
      </c>
      <c r="Z196">
        <v>8</v>
      </c>
      <c r="AA196">
        <v>5</v>
      </c>
      <c r="AB196">
        <v>4</v>
      </c>
    </row>
    <row r="197" spans="2:28" x14ac:dyDescent="0.2">
      <c r="B197" t="s">
        <v>504</v>
      </c>
      <c r="C197">
        <v>1</v>
      </c>
      <c r="D197" t="s">
        <v>505</v>
      </c>
      <c r="E197">
        <v>540</v>
      </c>
      <c r="F197">
        <v>1</v>
      </c>
      <c r="G197">
        <v>0</v>
      </c>
      <c r="H197">
        <v>0</v>
      </c>
      <c r="I197">
        <v>0</v>
      </c>
      <c r="Z197">
        <v>9</v>
      </c>
      <c r="AA197">
        <v>1</v>
      </c>
      <c r="AB197">
        <v>1</v>
      </c>
    </row>
    <row r="198" spans="2:28" x14ac:dyDescent="0.2">
      <c r="B198" t="s">
        <v>506</v>
      </c>
      <c r="C198">
        <v>1</v>
      </c>
      <c r="D198" t="s">
        <v>507</v>
      </c>
      <c r="E198">
        <v>2160</v>
      </c>
      <c r="F198">
        <v>1</v>
      </c>
      <c r="G198">
        <v>0</v>
      </c>
      <c r="H198">
        <v>0</v>
      </c>
      <c r="I198">
        <v>0</v>
      </c>
      <c r="Z198">
        <v>9</v>
      </c>
      <c r="AA198">
        <v>1</v>
      </c>
      <c r="AB198">
        <v>2</v>
      </c>
    </row>
    <row r="199" spans="2:28" x14ac:dyDescent="0.2">
      <c r="B199" t="s">
        <v>508</v>
      </c>
      <c r="C199">
        <v>1</v>
      </c>
      <c r="D199" t="s">
        <v>509</v>
      </c>
      <c r="E199">
        <v>255</v>
      </c>
      <c r="F199">
        <v>1</v>
      </c>
      <c r="G199">
        <v>0</v>
      </c>
      <c r="H199">
        <v>0</v>
      </c>
      <c r="I199">
        <v>0</v>
      </c>
      <c r="Z199">
        <v>9</v>
      </c>
      <c r="AA199">
        <v>2</v>
      </c>
      <c r="AB199">
        <v>1</v>
      </c>
    </row>
    <row r="200" spans="2:28" x14ac:dyDescent="0.2">
      <c r="B200" t="s">
        <v>510</v>
      </c>
      <c r="C200">
        <v>1</v>
      </c>
      <c r="D200" t="s">
        <v>511</v>
      </c>
      <c r="E200">
        <v>509</v>
      </c>
      <c r="F200">
        <v>1</v>
      </c>
      <c r="G200">
        <v>0</v>
      </c>
      <c r="H200">
        <v>0</v>
      </c>
      <c r="I200">
        <v>0</v>
      </c>
      <c r="Z200">
        <v>9</v>
      </c>
      <c r="AA200">
        <v>2</v>
      </c>
      <c r="AB200">
        <v>2</v>
      </c>
    </row>
    <row r="201" spans="2:28" x14ac:dyDescent="0.2">
      <c r="B201" t="s">
        <v>512</v>
      </c>
      <c r="C201">
        <v>1</v>
      </c>
      <c r="D201" t="s">
        <v>513</v>
      </c>
      <c r="E201">
        <v>1018</v>
      </c>
      <c r="F201">
        <v>1</v>
      </c>
      <c r="G201">
        <v>0</v>
      </c>
      <c r="H201">
        <v>0</v>
      </c>
      <c r="I201">
        <v>0</v>
      </c>
      <c r="Z201">
        <v>9</v>
      </c>
      <c r="AA201">
        <v>2</v>
      </c>
      <c r="AB201">
        <v>3</v>
      </c>
    </row>
    <row r="202" spans="2:28" x14ac:dyDescent="0.2">
      <c r="B202" t="s">
        <v>514</v>
      </c>
      <c r="C202">
        <v>1</v>
      </c>
      <c r="D202" t="s">
        <v>515</v>
      </c>
      <c r="E202">
        <v>935</v>
      </c>
      <c r="F202">
        <v>1</v>
      </c>
      <c r="G202">
        <v>0</v>
      </c>
      <c r="H202">
        <v>0</v>
      </c>
      <c r="I202">
        <v>0</v>
      </c>
      <c r="Z202">
        <v>9</v>
      </c>
      <c r="AA202">
        <v>3</v>
      </c>
      <c r="AB202">
        <v>1</v>
      </c>
    </row>
    <row r="203" spans="2:28" x14ac:dyDescent="0.2">
      <c r="B203" t="s">
        <v>516</v>
      </c>
      <c r="C203">
        <v>1</v>
      </c>
      <c r="D203" t="s">
        <v>517</v>
      </c>
      <c r="E203">
        <v>468</v>
      </c>
      <c r="F203">
        <v>1</v>
      </c>
      <c r="G203">
        <v>0</v>
      </c>
      <c r="H203">
        <v>0</v>
      </c>
      <c r="I203">
        <v>0</v>
      </c>
      <c r="Z203">
        <v>9</v>
      </c>
      <c r="AA203">
        <v>3</v>
      </c>
      <c r="AB203">
        <v>2</v>
      </c>
    </row>
    <row r="204" spans="2:28" x14ac:dyDescent="0.2">
      <c r="B204" t="s">
        <v>518</v>
      </c>
      <c r="C204">
        <v>1</v>
      </c>
      <c r="D204" t="s">
        <v>519</v>
      </c>
      <c r="E204">
        <v>3742</v>
      </c>
      <c r="F204">
        <v>1</v>
      </c>
      <c r="G204">
        <v>0</v>
      </c>
      <c r="H204">
        <v>0</v>
      </c>
      <c r="I204">
        <v>0</v>
      </c>
      <c r="Z204">
        <v>9</v>
      </c>
      <c r="AA204">
        <v>3</v>
      </c>
      <c r="AB204">
        <v>3</v>
      </c>
    </row>
    <row r="205" spans="2:28" x14ac:dyDescent="0.2">
      <c r="B205" t="s">
        <v>520</v>
      </c>
      <c r="C205">
        <v>1</v>
      </c>
      <c r="D205" t="s">
        <v>521</v>
      </c>
      <c r="E205">
        <v>1238</v>
      </c>
      <c r="F205">
        <v>1</v>
      </c>
      <c r="G205">
        <v>0</v>
      </c>
      <c r="H205">
        <v>0</v>
      </c>
      <c r="I205">
        <v>0</v>
      </c>
      <c r="Z205">
        <v>9</v>
      </c>
      <c r="AA205">
        <v>4</v>
      </c>
      <c r="AB205">
        <v>1</v>
      </c>
    </row>
    <row r="206" spans="2:28" x14ac:dyDescent="0.2">
      <c r="B206" t="s">
        <v>522</v>
      </c>
      <c r="C206">
        <v>1</v>
      </c>
      <c r="D206" t="s">
        <v>523</v>
      </c>
      <c r="E206">
        <v>1238</v>
      </c>
      <c r="F206">
        <v>1</v>
      </c>
      <c r="G206">
        <v>0</v>
      </c>
      <c r="H206">
        <v>0</v>
      </c>
      <c r="I206">
        <v>0</v>
      </c>
      <c r="Z206">
        <v>9</v>
      </c>
      <c r="AA206">
        <v>4</v>
      </c>
      <c r="AB206">
        <v>2</v>
      </c>
    </row>
    <row r="207" spans="2:28" x14ac:dyDescent="0.2">
      <c r="B207" t="s">
        <v>524</v>
      </c>
      <c r="C207">
        <v>1</v>
      </c>
      <c r="D207" t="s">
        <v>525</v>
      </c>
      <c r="E207">
        <v>4950</v>
      </c>
      <c r="F207">
        <v>1</v>
      </c>
      <c r="G207">
        <v>0</v>
      </c>
      <c r="H207">
        <v>0</v>
      </c>
      <c r="I207">
        <v>0</v>
      </c>
      <c r="Z207">
        <v>9</v>
      </c>
      <c r="AA207">
        <v>4</v>
      </c>
      <c r="AB207">
        <v>3</v>
      </c>
    </row>
    <row r="208" spans="2:28" x14ac:dyDescent="0.2">
      <c r="B208" t="s">
        <v>526</v>
      </c>
      <c r="C208">
        <v>1</v>
      </c>
      <c r="D208" t="s">
        <v>527</v>
      </c>
      <c r="E208">
        <v>1296</v>
      </c>
      <c r="F208">
        <v>1</v>
      </c>
      <c r="G208">
        <v>0</v>
      </c>
      <c r="H208">
        <v>0</v>
      </c>
      <c r="I208">
        <v>0</v>
      </c>
      <c r="Z208">
        <v>9</v>
      </c>
      <c r="AA208">
        <v>5</v>
      </c>
      <c r="AB208">
        <v>1</v>
      </c>
    </row>
    <row r="209" spans="2:28" x14ac:dyDescent="0.2">
      <c r="B209" t="s">
        <v>528</v>
      </c>
      <c r="C209">
        <v>1</v>
      </c>
      <c r="D209" t="s">
        <v>529</v>
      </c>
      <c r="E209">
        <v>3888</v>
      </c>
      <c r="F209">
        <v>1</v>
      </c>
      <c r="G209">
        <v>0</v>
      </c>
      <c r="H209">
        <v>0</v>
      </c>
      <c r="I209">
        <v>0</v>
      </c>
      <c r="Z209">
        <v>9</v>
      </c>
      <c r="AA209">
        <v>5</v>
      </c>
      <c r="AB209">
        <v>2</v>
      </c>
    </row>
    <row r="210" spans="2:28" x14ac:dyDescent="0.2">
      <c r="B210" t="s">
        <v>530</v>
      </c>
      <c r="C210">
        <v>1</v>
      </c>
      <c r="D210" t="s">
        <v>531</v>
      </c>
      <c r="E210">
        <v>5184</v>
      </c>
      <c r="F210">
        <v>1</v>
      </c>
      <c r="G210">
        <v>0</v>
      </c>
      <c r="H210">
        <v>0</v>
      </c>
      <c r="I210">
        <v>0</v>
      </c>
      <c r="Z210">
        <v>9</v>
      </c>
      <c r="AA210">
        <v>5</v>
      </c>
      <c r="AB210">
        <v>3</v>
      </c>
    </row>
    <row r="211" spans="2:28" x14ac:dyDescent="0.2">
      <c r="B211" t="s">
        <v>532</v>
      </c>
      <c r="C211">
        <v>1</v>
      </c>
      <c r="D211" t="s">
        <v>533</v>
      </c>
      <c r="E211">
        <v>726</v>
      </c>
      <c r="F211">
        <v>1</v>
      </c>
      <c r="G211">
        <v>0</v>
      </c>
      <c r="H211">
        <v>0</v>
      </c>
      <c r="I211">
        <v>0</v>
      </c>
      <c r="Z211">
        <v>10</v>
      </c>
      <c r="AA211">
        <v>1</v>
      </c>
      <c r="AB211">
        <v>1</v>
      </c>
    </row>
    <row r="212" spans="2:28" x14ac:dyDescent="0.2">
      <c r="B212" t="s">
        <v>534</v>
      </c>
      <c r="C212">
        <v>1</v>
      </c>
      <c r="D212" t="s">
        <v>535</v>
      </c>
      <c r="E212">
        <v>1452</v>
      </c>
      <c r="F212">
        <v>1</v>
      </c>
      <c r="G212">
        <v>0</v>
      </c>
      <c r="H212">
        <v>0</v>
      </c>
      <c r="I212">
        <v>0</v>
      </c>
      <c r="Z212">
        <v>10</v>
      </c>
      <c r="AA212">
        <v>1</v>
      </c>
      <c r="AB212">
        <v>2</v>
      </c>
    </row>
    <row r="213" spans="2:28" x14ac:dyDescent="0.2">
      <c r="B213" t="s">
        <v>536</v>
      </c>
      <c r="C213">
        <v>1</v>
      </c>
      <c r="D213" t="s">
        <v>537</v>
      </c>
      <c r="E213">
        <v>896</v>
      </c>
      <c r="F213">
        <v>1</v>
      </c>
      <c r="G213">
        <v>0</v>
      </c>
      <c r="H213">
        <v>0</v>
      </c>
      <c r="I213">
        <v>0</v>
      </c>
      <c r="Z213">
        <v>10</v>
      </c>
      <c r="AA213">
        <v>2</v>
      </c>
      <c r="AB213">
        <v>1</v>
      </c>
    </row>
    <row r="214" spans="2:28" x14ac:dyDescent="0.2">
      <c r="B214" t="s">
        <v>538</v>
      </c>
      <c r="C214">
        <v>1</v>
      </c>
      <c r="D214" t="s">
        <v>539</v>
      </c>
      <c r="E214">
        <v>112</v>
      </c>
      <c r="F214">
        <v>1</v>
      </c>
      <c r="G214">
        <v>0</v>
      </c>
      <c r="H214">
        <v>0</v>
      </c>
      <c r="I214">
        <v>0</v>
      </c>
      <c r="Z214">
        <v>10</v>
      </c>
      <c r="AA214">
        <v>2</v>
      </c>
      <c r="AB214">
        <v>2</v>
      </c>
    </row>
    <row r="215" spans="2:28" x14ac:dyDescent="0.2">
      <c r="B215" t="s">
        <v>540</v>
      </c>
      <c r="C215">
        <v>1</v>
      </c>
      <c r="D215" t="s">
        <v>541</v>
      </c>
      <c r="E215">
        <v>1792</v>
      </c>
      <c r="F215">
        <v>1</v>
      </c>
      <c r="G215">
        <v>0</v>
      </c>
      <c r="H215">
        <v>0</v>
      </c>
      <c r="I215">
        <v>0</v>
      </c>
      <c r="Z215">
        <v>10</v>
      </c>
      <c r="AA215">
        <v>2</v>
      </c>
      <c r="AB215">
        <v>3</v>
      </c>
    </row>
    <row r="216" spans="2:28" x14ac:dyDescent="0.2">
      <c r="B216" t="s">
        <v>542</v>
      </c>
      <c r="C216">
        <v>1</v>
      </c>
      <c r="D216" t="s">
        <v>543</v>
      </c>
      <c r="E216">
        <v>2178</v>
      </c>
      <c r="F216">
        <v>1</v>
      </c>
      <c r="G216">
        <v>0</v>
      </c>
      <c r="H216">
        <v>0</v>
      </c>
      <c r="I216">
        <v>0</v>
      </c>
      <c r="Z216">
        <v>10</v>
      </c>
      <c r="AA216">
        <v>3</v>
      </c>
      <c r="AB216">
        <v>1</v>
      </c>
    </row>
    <row r="217" spans="2:28" x14ac:dyDescent="0.2">
      <c r="B217" t="s">
        <v>544</v>
      </c>
      <c r="C217">
        <v>1</v>
      </c>
      <c r="D217" t="s">
        <v>545</v>
      </c>
      <c r="E217">
        <v>545</v>
      </c>
      <c r="F217">
        <v>1</v>
      </c>
      <c r="G217">
        <v>0</v>
      </c>
      <c r="H217">
        <v>0</v>
      </c>
      <c r="I217">
        <v>0</v>
      </c>
      <c r="Z217">
        <v>10</v>
      </c>
      <c r="AA217">
        <v>3</v>
      </c>
      <c r="AB217">
        <v>2</v>
      </c>
    </row>
    <row r="218" spans="2:28" x14ac:dyDescent="0.2">
      <c r="B218" t="s">
        <v>546</v>
      </c>
      <c r="C218">
        <v>1</v>
      </c>
      <c r="D218" t="s">
        <v>547</v>
      </c>
      <c r="E218">
        <v>545</v>
      </c>
      <c r="F218">
        <v>1</v>
      </c>
      <c r="G218">
        <v>0</v>
      </c>
      <c r="H218">
        <v>0</v>
      </c>
      <c r="I218">
        <v>0</v>
      </c>
      <c r="Z218">
        <v>10</v>
      </c>
      <c r="AA218">
        <v>3</v>
      </c>
      <c r="AB218">
        <v>3</v>
      </c>
    </row>
    <row r="219" spans="2:28" x14ac:dyDescent="0.2">
      <c r="B219" t="s">
        <v>548</v>
      </c>
      <c r="C219">
        <v>1</v>
      </c>
      <c r="D219" t="s">
        <v>549</v>
      </c>
      <c r="E219">
        <v>4356</v>
      </c>
      <c r="F219">
        <v>1</v>
      </c>
      <c r="G219">
        <v>0</v>
      </c>
      <c r="H219">
        <v>0</v>
      </c>
      <c r="I219">
        <v>0</v>
      </c>
      <c r="Z219">
        <v>10</v>
      </c>
      <c r="AA219">
        <v>3</v>
      </c>
      <c r="AB219">
        <v>4</v>
      </c>
    </row>
    <row r="220" spans="2:28" x14ac:dyDescent="0.2">
      <c r="B220" t="s">
        <v>550</v>
      </c>
      <c r="C220">
        <v>1</v>
      </c>
      <c r="D220" t="s">
        <v>551</v>
      </c>
      <c r="E220">
        <v>3409</v>
      </c>
      <c r="F220">
        <v>1</v>
      </c>
      <c r="G220">
        <v>0</v>
      </c>
      <c r="H220">
        <v>0</v>
      </c>
      <c r="I220">
        <v>0</v>
      </c>
      <c r="Z220">
        <v>10</v>
      </c>
      <c r="AA220">
        <v>4</v>
      </c>
      <c r="AB220">
        <v>1</v>
      </c>
    </row>
    <row r="221" spans="2:28" x14ac:dyDescent="0.2">
      <c r="B221" t="s">
        <v>552</v>
      </c>
      <c r="C221">
        <v>1</v>
      </c>
      <c r="D221" t="s">
        <v>553</v>
      </c>
      <c r="E221">
        <v>852</v>
      </c>
      <c r="F221">
        <v>1</v>
      </c>
      <c r="G221">
        <v>0</v>
      </c>
      <c r="H221">
        <v>0</v>
      </c>
      <c r="I221">
        <v>0</v>
      </c>
      <c r="Z221">
        <v>10</v>
      </c>
      <c r="AA221">
        <v>4</v>
      </c>
      <c r="AB221">
        <v>2</v>
      </c>
    </row>
    <row r="222" spans="2:28" x14ac:dyDescent="0.2">
      <c r="B222" t="s">
        <v>554</v>
      </c>
      <c r="C222">
        <v>1</v>
      </c>
      <c r="D222" t="s">
        <v>555</v>
      </c>
      <c r="E222">
        <v>6818</v>
      </c>
      <c r="F222">
        <v>1</v>
      </c>
      <c r="G222">
        <v>0</v>
      </c>
      <c r="H222">
        <v>0</v>
      </c>
      <c r="I222">
        <v>0</v>
      </c>
      <c r="Z222">
        <v>10</v>
      </c>
      <c r="AA222">
        <v>4</v>
      </c>
      <c r="AB222">
        <v>3</v>
      </c>
    </row>
    <row r="223" spans="2:28" x14ac:dyDescent="0.2">
      <c r="B223" t="s">
        <v>556</v>
      </c>
      <c r="C223">
        <v>1</v>
      </c>
      <c r="D223" t="s">
        <v>557</v>
      </c>
      <c r="E223">
        <v>3105</v>
      </c>
      <c r="F223">
        <v>1</v>
      </c>
      <c r="G223">
        <v>0</v>
      </c>
      <c r="H223">
        <v>0</v>
      </c>
      <c r="I223">
        <v>0</v>
      </c>
      <c r="Z223">
        <v>10</v>
      </c>
      <c r="AA223">
        <v>5</v>
      </c>
      <c r="AB223">
        <v>1</v>
      </c>
    </row>
    <row r="224" spans="2:28" x14ac:dyDescent="0.2">
      <c r="B224" t="s">
        <v>558</v>
      </c>
      <c r="C224">
        <v>1</v>
      </c>
      <c r="D224" t="s">
        <v>559</v>
      </c>
      <c r="E224">
        <v>776</v>
      </c>
      <c r="F224">
        <v>1</v>
      </c>
      <c r="G224">
        <v>0</v>
      </c>
      <c r="H224">
        <v>0</v>
      </c>
      <c r="I224">
        <v>0</v>
      </c>
      <c r="Z224">
        <v>10</v>
      </c>
      <c r="AA224">
        <v>5</v>
      </c>
      <c r="AB224">
        <v>2</v>
      </c>
    </row>
    <row r="225" spans="2:28" x14ac:dyDescent="0.2">
      <c r="B225" t="s">
        <v>560</v>
      </c>
      <c r="C225">
        <v>1</v>
      </c>
      <c r="D225" t="s">
        <v>561</v>
      </c>
      <c r="E225">
        <v>2329</v>
      </c>
      <c r="F225">
        <v>1</v>
      </c>
      <c r="G225">
        <v>0</v>
      </c>
      <c r="H225">
        <v>0</v>
      </c>
      <c r="I225">
        <v>0</v>
      </c>
      <c r="Z225">
        <v>10</v>
      </c>
      <c r="AA225">
        <v>5</v>
      </c>
      <c r="AB225">
        <v>3</v>
      </c>
    </row>
    <row r="226" spans="2:28" x14ac:dyDescent="0.2">
      <c r="B226" t="s">
        <v>562</v>
      </c>
      <c r="C226">
        <v>1</v>
      </c>
      <c r="D226" t="s">
        <v>563</v>
      </c>
      <c r="E226">
        <v>6211</v>
      </c>
      <c r="F226">
        <v>1</v>
      </c>
      <c r="G226">
        <v>0</v>
      </c>
      <c r="H226">
        <v>0</v>
      </c>
      <c r="I226">
        <v>0</v>
      </c>
      <c r="Z226">
        <v>10</v>
      </c>
      <c r="AA226">
        <v>5</v>
      </c>
      <c r="AB226">
        <v>4</v>
      </c>
    </row>
    <row r="228" spans="2:28" x14ac:dyDescent="0.2">
      <c r="B228" s="11" t="s">
        <v>564</v>
      </c>
      <c r="C228">
        <v>1</v>
      </c>
      <c r="D228" t="s">
        <v>565</v>
      </c>
      <c r="E228">
        <v>1</v>
      </c>
      <c r="F228">
        <v>1</v>
      </c>
      <c r="G228">
        <v>0</v>
      </c>
      <c r="H228">
        <v>0</v>
      </c>
      <c r="I228">
        <v>0</v>
      </c>
    </row>
    <row r="230" spans="2:28" x14ac:dyDescent="0.2">
      <c r="B230" s="9" t="s">
        <v>231</v>
      </c>
      <c r="C230">
        <v>1</v>
      </c>
      <c r="E230">
        <v>1000</v>
      </c>
      <c r="F230">
        <v>10</v>
      </c>
      <c r="G230">
        <v>100</v>
      </c>
      <c r="H230">
        <v>0</v>
      </c>
      <c r="I230">
        <v>0</v>
      </c>
      <c r="J230">
        <v>0</v>
      </c>
      <c r="K230" s="9" t="s">
        <v>217</v>
      </c>
      <c r="L230" s="9"/>
      <c r="M230" s="9" t="s">
        <v>224</v>
      </c>
      <c r="N230" s="9"/>
      <c r="O230" s="9">
        <v>12345</v>
      </c>
      <c r="P230" s="9" t="s">
        <v>217</v>
      </c>
      <c r="Q230" s="9"/>
      <c r="R230" s="9" t="s">
        <v>224</v>
      </c>
      <c r="S230" s="9"/>
      <c r="T230" s="9">
        <v>12345</v>
      </c>
      <c r="U230" s="9" t="s">
        <v>217</v>
      </c>
      <c r="V230" s="9"/>
      <c r="W230" s="9" t="s">
        <v>224</v>
      </c>
      <c r="X230" s="9"/>
      <c r="Y230" s="9">
        <v>12345</v>
      </c>
    </row>
    <row r="231" spans="2:28" x14ac:dyDescent="0.2">
      <c r="B231" t="s">
        <v>21</v>
      </c>
      <c r="C231">
        <v>2</v>
      </c>
      <c r="E231">
        <v>1100</v>
      </c>
      <c r="F231">
        <v>50</v>
      </c>
      <c r="G231">
        <v>100</v>
      </c>
      <c r="H231">
        <v>0</v>
      </c>
      <c r="I231">
        <v>0</v>
      </c>
      <c r="J231">
        <v>0</v>
      </c>
    </row>
    <row r="232" spans="2:28" x14ac:dyDescent="0.2">
      <c r="B232" t="s">
        <v>21</v>
      </c>
      <c r="C232">
        <v>3</v>
      </c>
      <c r="E232">
        <v>1200</v>
      </c>
      <c r="F232">
        <v>250</v>
      </c>
      <c r="G232">
        <v>100</v>
      </c>
      <c r="H232">
        <v>0</v>
      </c>
      <c r="I232">
        <v>0</v>
      </c>
      <c r="J232">
        <v>0</v>
      </c>
    </row>
    <row r="233" spans="2:28" x14ac:dyDescent="0.2">
      <c r="B233" t="s">
        <v>21</v>
      </c>
      <c r="C233">
        <v>4</v>
      </c>
      <c r="E233">
        <v>1300</v>
      </c>
      <c r="F233">
        <v>10</v>
      </c>
      <c r="G233">
        <v>100</v>
      </c>
      <c r="H233">
        <v>0</v>
      </c>
      <c r="I233">
        <v>0</v>
      </c>
      <c r="J233">
        <v>0</v>
      </c>
    </row>
    <row r="235" spans="2:28" x14ac:dyDescent="0.2">
      <c r="B235" t="s">
        <v>39</v>
      </c>
      <c r="C235">
        <v>1</v>
      </c>
      <c r="D235" t="s">
        <v>40</v>
      </c>
      <c r="E235">
        <v>100</v>
      </c>
      <c r="F235" s="3">
        <v>120</v>
      </c>
      <c r="G235">
        <v>200</v>
      </c>
      <c r="H235" s="3">
        <v>0</v>
      </c>
      <c r="I235" s="3">
        <v>0</v>
      </c>
      <c r="J235" s="3">
        <v>0</v>
      </c>
      <c r="K235" t="s">
        <v>248</v>
      </c>
      <c r="L235" s="9" t="s">
        <v>236</v>
      </c>
      <c r="M235" s="9" t="s">
        <v>259</v>
      </c>
      <c r="O235">
        <v>30</v>
      </c>
      <c r="P235" t="s">
        <v>245</v>
      </c>
      <c r="R235" s="9" t="s">
        <v>245</v>
      </c>
      <c r="U235" t="s">
        <v>245</v>
      </c>
      <c r="W235" s="9" t="s">
        <v>245</v>
      </c>
    </row>
    <row r="236" spans="2:28" x14ac:dyDescent="0.2">
      <c r="B236" t="s">
        <v>39</v>
      </c>
      <c r="C236">
        <v>2</v>
      </c>
      <c r="D236" t="s">
        <v>41</v>
      </c>
      <c r="E236">
        <v>100</v>
      </c>
      <c r="F236" s="3">
        <v>720</v>
      </c>
      <c r="G236">
        <v>200</v>
      </c>
      <c r="H236" s="3">
        <v>0</v>
      </c>
      <c r="I236" s="3">
        <v>0</v>
      </c>
      <c r="J236" s="3">
        <v>0</v>
      </c>
      <c r="K236" t="s">
        <v>248</v>
      </c>
      <c r="L236" s="9" t="s">
        <v>236</v>
      </c>
      <c r="M236" s="9" t="s">
        <v>259</v>
      </c>
      <c r="O236">
        <v>120</v>
      </c>
      <c r="P236" t="s">
        <v>245</v>
      </c>
      <c r="R236" s="9" t="s">
        <v>245</v>
      </c>
      <c r="U236" t="s">
        <v>245</v>
      </c>
      <c r="W236" s="9" t="s">
        <v>245</v>
      </c>
    </row>
    <row r="237" spans="2:28" x14ac:dyDescent="0.2">
      <c r="B237" t="s">
        <v>39</v>
      </c>
      <c r="C237">
        <v>3</v>
      </c>
      <c r="D237" t="s">
        <v>42</v>
      </c>
      <c r="E237">
        <v>100</v>
      </c>
      <c r="F237" s="3">
        <v>4320</v>
      </c>
      <c r="G237">
        <v>200</v>
      </c>
      <c r="H237" s="3">
        <v>0</v>
      </c>
      <c r="I237" s="3">
        <v>0</v>
      </c>
      <c r="J237" s="3">
        <v>0</v>
      </c>
      <c r="K237" t="s">
        <v>248</v>
      </c>
      <c r="L237" s="9" t="s">
        <v>236</v>
      </c>
      <c r="M237" s="9" t="s">
        <v>259</v>
      </c>
      <c r="O237">
        <v>480</v>
      </c>
      <c r="P237" t="s">
        <v>245</v>
      </c>
      <c r="R237" s="9" t="s">
        <v>245</v>
      </c>
      <c r="U237" t="s">
        <v>245</v>
      </c>
      <c r="W237" s="9" t="s">
        <v>245</v>
      </c>
    </row>
    <row r="238" spans="2:28" x14ac:dyDescent="0.2">
      <c r="B238" t="s">
        <v>43</v>
      </c>
      <c r="C238">
        <v>1</v>
      </c>
      <c r="D238" t="s">
        <v>44</v>
      </c>
      <c r="E238">
        <v>100</v>
      </c>
      <c r="F238" s="3">
        <v>60</v>
      </c>
      <c r="G238">
        <v>200</v>
      </c>
      <c r="H238" s="3">
        <v>0</v>
      </c>
      <c r="I238" s="3">
        <v>0</v>
      </c>
      <c r="J238" s="3">
        <v>0</v>
      </c>
      <c r="K238" t="s">
        <v>243</v>
      </c>
      <c r="L238" s="9" t="s">
        <v>234</v>
      </c>
      <c r="M238" s="9" t="s">
        <v>257</v>
      </c>
      <c r="N238" s="9"/>
      <c r="O238" s="9">
        <f t="shared" ref="O238:O255" si="2">IF(L238="攻击",F238,"")</f>
        <v>60</v>
      </c>
      <c r="P238" t="s">
        <v>244</v>
      </c>
      <c r="Q238" s="9" t="s">
        <v>235</v>
      </c>
      <c r="R238" s="9" t="s">
        <v>257</v>
      </c>
      <c r="T238">
        <v>1</v>
      </c>
      <c r="U238" t="s">
        <v>250</v>
      </c>
      <c r="V238" s="9" t="s">
        <v>238</v>
      </c>
      <c r="W238" s="9" t="s">
        <v>258</v>
      </c>
      <c r="Y238">
        <v>50</v>
      </c>
    </row>
    <row r="239" spans="2:28" x14ac:dyDescent="0.2">
      <c r="B239" t="s">
        <v>43</v>
      </c>
      <c r="C239">
        <v>2</v>
      </c>
      <c r="D239" t="s">
        <v>45</v>
      </c>
      <c r="E239">
        <v>100</v>
      </c>
      <c r="F239" s="3">
        <v>360</v>
      </c>
      <c r="G239">
        <v>200</v>
      </c>
      <c r="H239" s="3">
        <v>0</v>
      </c>
      <c r="I239" s="3">
        <v>0</v>
      </c>
      <c r="J239" s="3">
        <v>0</v>
      </c>
      <c r="K239" t="s">
        <v>243</v>
      </c>
      <c r="L239" s="9" t="s">
        <v>234</v>
      </c>
      <c r="M239" s="9" t="s">
        <v>257</v>
      </c>
      <c r="N239" s="9"/>
      <c r="O239" s="9">
        <f t="shared" si="2"/>
        <v>360</v>
      </c>
      <c r="P239" t="s">
        <v>244</v>
      </c>
      <c r="Q239" s="9" t="s">
        <v>235</v>
      </c>
      <c r="R239" s="9" t="s">
        <v>257</v>
      </c>
      <c r="T239">
        <v>1</v>
      </c>
      <c r="U239" t="s">
        <v>250</v>
      </c>
      <c r="V239" s="9" t="s">
        <v>238</v>
      </c>
      <c r="W239" s="9" t="s">
        <v>258</v>
      </c>
      <c r="Y239">
        <v>100</v>
      </c>
    </row>
    <row r="240" spans="2:28" x14ac:dyDescent="0.2">
      <c r="B240" t="s">
        <v>43</v>
      </c>
      <c r="C240">
        <v>3</v>
      </c>
      <c r="D240" t="s">
        <v>46</v>
      </c>
      <c r="E240">
        <v>100</v>
      </c>
      <c r="F240" s="3">
        <v>2160</v>
      </c>
      <c r="G240">
        <v>200</v>
      </c>
      <c r="H240" s="3">
        <v>0</v>
      </c>
      <c r="I240" s="3">
        <v>0</v>
      </c>
      <c r="J240" s="3">
        <v>0</v>
      </c>
      <c r="K240" t="s">
        <v>243</v>
      </c>
      <c r="L240" s="9" t="s">
        <v>234</v>
      </c>
      <c r="M240" s="9" t="s">
        <v>257</v>
      </c>
      <c r="N240" s="9"/>
      <c r="O240" s="9">
        <f t="shared" si="2"/>
        <v>2160</v>
      </c>
      <c r="P240" t="s">
        <v>244</v>
      </c>
      <c r="Q240" s="9" t="s">
        <v>235</v>
      </c>
      <c r="R240" s="9" t="s">
        <v>257</v>
      </c>
      <c r="T240">
        <v>1</v>
      </c>
      <c r="U240" t="s">
        <v>250</v>
      </c>
      <c r="V240" s="9" t="s">
        <v>238</v>
      </c>
      <c r="W240" s="9" t="s">
        <v>258</v>
      </c>
      <c r="Y240">
        <v>200</v>
      </c>
    </row>
    <row r="241" spans="2:25" x14ac:dyDescent="0.2">
      <c r="B241" t="s">
        <v>47</v>
      </c>
      <c r="C241">
        <v>1</v>
      </c>
      <c r="D241" t="s">
        <v>48</v>
      </c>
      <c r="E241">
        <v>100</v>
      </c>
      <c r="F241" s="3">
        <v>25</v>
      </c>
      <c r="G241">
        <v>200</v>
      </c>
      <c r="H241" s="3">
        <v>0</v>
      </c>
      <c r="I241" s="3">
        <v>0</v>
      </c>
      <c r="J241" s="3">
        <v>0</v>
      </c>
      <c r="K241" t="s">
        <v>251</v>
      </c>
      <c r="L241" s="9" t="s">
        <v>239</v>
      </c>
      <c r="M241" s="9" t="s">
        <v>256</v>
      </c>
      <c r="O241" s="9">
        <v>30</v>
      </c>
      <c r="P241" t="s">
        <v>245</v>
      </c>
      <c r="R241" s="9" t="s">
        <v>245</v>
      </c>
      <c r="U241" t="s">
        <v>245</v>
      </c>
      <c r="W241" s="9" t="s">
        <v>245</v>
      </c>
    </row>
    <row r="242" spans="2:25" x14ac:dyDescent="0.2">
      <c r="B242" t="s">
        <v>47</v>
      </c>
      <c r="C242">
        <v>2</v>
      </c>
      <c r="D242" t="s">
        <v>49</v>
      </c>
      <c r="E242">
        <v>100</v>
      </c>
      <c r="F242" s="3">
        <v>150</v>
      </c>
      <c r="G242">
        <v>200</v>
      </c>
      <c r="H242" s="3">
        <v>0</v>
      </c>
      <c r="I242" s="3">
        <v>0</v>
      </c>
      <c r="J242" s="3">
        <v>0</v>
      </c>
      <c r="K242" t="s">
        <v>251</v>
      </c>
      <c r="L242" s="9" t="s">
        <v>239</v>
      </c>
      <c r="M242" s="9" t="s">
        <v>256</v>
      </c>
      <c r="O242" s="9">
        <v>75</v>
      </c>
      <c r="P242" t="s">
        <v>245</v>
      </c>
      <c r="R242" s="9" t="s">
        <v>245</v>
      </c>
      <c r="U242" t="s">
        <v>245</v>
      </c>
      <c r="W242" s="9" t="s">
        <v>245</v>
      </c>
    </row>
    <row r="243" spans="2:25" x14ac:dyDescent="0.2">
      <c r="B243" t="s">
        <v>47</v>
      </c>
      <c r="C243">
        <v>3</v>
      </c>
      <c r="D243" t="s">
        <v>50</v>
      </c>
      <c r="E243">
        <v>100</v>
      </c>
      <c r="F243" s="3">
        <v>900</v>
      </c>
      <c r="G243">
        <v>200</v>
      </c>
      <c r="H243" s="3">
        <v>0</v>
      </c>
      <c r="I243" s="3">
        <v>0</v>
      </c>
      <c r="J243" s="3">
        <v>0</v>
      </c>
      <c r="K243" t="s">
        <v>251</v>
      </c>
      <c r="L243" s="9" t="s">
        <v>239</v>
      </c>
      <c r="M243" s="9" t="s">
        <v>256</v>
      </c>
      <c r="O243" s="9">
        <v>300</v>
      </c>
      <c r="P243" t="s">
        <v>245</v>
      </c>
      <c r="R243" s="9" t="s">
        <v>245</v>
      </c>
      <c r="U243" t="s">
        <v>245</v>
      </c>
      <c r="W243" s="9" t="s">
        <v>245</v>
      </c>
    </row>
    <row r="244" spans="2:25" x14ac:dyDescent="0.2">
      <c r="B244" t="s">
        <v>51</v>
      </c>
      <c r="C244">
        <v>1</v>
      </c>
      <c r="D244" t="s">
        <v>52</v>
      </c>
      <c r="E244">
        <v>100</v>
      </c>
      <c r="F244" s="3">
        <v>135</v>
      </c>
      <c r="G244">
        <v>200</v>
      </c>
      <c r="H244" s="3">
        <v>0</v>
      </c>
      <c r="I244" s="3">
        <v>0</v>
      </c>
      <c r="J244" s="3">
        <v>0</v>
      </c>
      <c r="K244" t="s">
        <v>243</v>
      </c>
      <c r="L244" s="9" t="s">
        <v>234</v>
      </c>
      <c r="M244" s="9" t="s">
        <v>257</v>
      </c>
      <c r="N244" s="9"/>
      <c r="O244" s="9">
        <f t="shared" si="2"/>
        <v>135</v>
      </c>
      <c r="P244" t="s">
        <v>244</v>
      </c>
      <c r="Q244" s="9" t="s">
        <v>235</v>
      </c>
      <c r="R244" s="9" t="s">
        <v>257</v>
      </c>
      <c r="T244">
        <v>2</v>
      </c>
      <c r="U244" t="s">
        <v>245</v>
      </c>
      <c r="W244" s="9" t="s">
        <v>245</v>
      </c>
    </row>
    <row r="245" spans="2:25" x14ac:dyDescent="0.2">
      <c r="B245" t="s">
        <v>51</v>
      </c>
      <c r="C245">
        <v>2</v>
      </c>
      <c r="D245" t="s">
        <v>53</v>
      </c>
      <c r="E245">
        <v>100</v>
      </c>
      <c r="F245" s="3">
        <v>810</v>
      </c>
      <c r="G245">
        <v>200</v>
      </c>
      <c r="H245" s="3">
        <v>0</v>
      </c>
      <c r="I245" s="3">
        <v>0</v>
      </c>
      <c r="J245" s="3">
        <v>0</v>
      </c>
      <c r="K245" t="s">
        <v>243</v>
      </c>
      <c r="L245" s="9" t="s">
        <v>234</v>
      </c>
      <c r="M245" s="9" t="s">
        <v>257</v>
      </c>
      <c r="N245" s="9"/>
      <c r="O245" s="9">
        <f t="shared" si="2"/>
        <v>810</v>
      </c>
      <c r="P245" t="s">
        <v>244</v>
      </c>
      <c r="Q245" s="9" t="s">
        <v>235</v>
      </c>
      <c r="R245" s="9" t="s">
        <v>257</v>
      </c>
      <c r="T245">
        <v>2</v>
      </c>
      <c r="U245" t="s">
        <v>245</v>
      </c>
      <c r="W245" s="9" t="s">
        <v>245</v>
      </c>
    </row>
    <row r="246" spans="2:25" x14ac:dyDescent="0.2">
      <c r="B246" t="s">
        <v>51</v>
      </c>
      <c r="C246">
        <v>3</v>
      </c>
      <c r="D246" t="s">
        <v>54</v>
      </c>
      <c r="E246">
        <v>100</v>
      </c>
      <c r="F246" s="3">
        <v>4860</v>
      </c>
      <c r="G246">
        <v>200</v>
      </c>
      <c r="H246" s="3">
        <v>0</v>
      </c>
      <c r="I246" s="3">
        <v>0</v>
      </c>
      <c r="J246" s="3">
        <v>0</v>
      </c>
      <c r="K246" t="s">
        <v>243</v>
      </c>
      <c r="L246" s="9" t="s">
        <v>234</v>
      </c>
      <c r="M246" s="9" t="s">
        <v>257</v>
      </c>
      <c r="N246" s="9"/>
      <c r="O246" s="9">
        <f t="shared" si="2"/>
        <v>4860</v>
      </c>
      <c r="P246" t="s">
        <v>244</v>
      </c>
      <c r="Q246" s="9" t="s">
        <v>235</v>
      </c>
      <c r="R246" s="9" t="s">
        <v>257</v>
      </c>
      <c r="T246">
        <v>2</v>
      </c>
      <c r="U246" t="s">
        <v>245</v>
      </c>
      <c r="W246" s="9" t="s">
        <v>245</v>
      </c>
    </row>
    <row r="247" spans="2:25" x14ac:dyDescent="0.2">
      <c r="B247" t="s">
        <v>55</v>
      </c>
      <c r="C247">
        <v>1</v>
      </c>
      <c r="D247" t="s">
        <v>56</v>
      </c>
      <c r="E247">
        <v>100</v>
      </c>
      <c r="F247" s="3">
        <v>29</v>
      </c>
      <c r="G247">
        <v>200</v>
      </c>
      <c r="H247" s="3">
        <v>0</v>
      </c>
      <c r="I247" s="3">
        <v>0</v>
      </c>
      <c r="J247" s="3">
        <v>0</v>
      </c>
      <c r="K247" t="s">
        <v>243</v>
      </c>
      <c r="L247" s="9" t="s">
        <v>234</v>
      </c>
      <c r="M247" s="9" t="s">
        <v>257</v>
      </c>
      <c r="N247" s="9"/>
      <c r="O247" s="9">
        <f t="shared" si="2"/>
        <v>29</v>
      </c>
      <c r="P247" t="s">
        <v>244</v>
      </c>
      <c r="Q247" s="9" t="s">
        <v>235</v>
      </c>
      <c r="R247" s="9" t="s">
        <v>257</v>
      </c>
      <c r="T247">
        <v>0.3</v>
      </c>
      <c r="U247" t="s">
        <v>252</v>
      </c>
      <c r="V247" s="9" t="s">
        <v>240</v>
      </c>
      <c r="W247" s="9" t="s">
        <v>257</v>
      </c>
      <c r="Y247">
        <v>0.5</v>
      </c>
    </row>
    <row r="248" spans="2:25" x14ac:dyDescent="0.2">
      <c r="B248" t="s">
        <v>55</v>
      </c>
      <c r="C248">
        <v>2</v>
      </c>
      <c r="D248" t="s">
        <v>57</v>
      </c>
      <c r="E248">
        <v>100</v>
      </c>
      <c r="F248" s="3">
        <v>173</v>
      </c>
      <c r="G248">
        <v>200</v>
      </c>
      <c r="H248" s="3">
        <v>0</v>
      </c>
      <c r="I248" s="3">
        <v>0</v>
      </c>
      <c r="J248" s="3">
        <v>0</v>
      </c>
      <c r="K248" t="s">
        <v>243</v>
      </c>
      <c r="L248" s="9" t="s">
        <v>234</v>
      </c>
      <c r="M248" s="9" t="s">
        <v>257</v>
      </c>
      <c r="N248" s="9"/>
      <c r="O248" s="9">
        <f t="shared" si="2"/>
        <v>173</v>
      </c>
      <c r="P248" t="s">
        <v>244</v>
      </c>
      <c r="Q248" s="9" t="s">
        <v>235</v>
      </c>
      <c r="R248" s="9" t="s">
        <v>257</v>
      </c>
      <c r="T248">
        <v>0.3</v>
      </c>
      <c r="U248" t="s">
        <v>252</v>
      </c>
      <c r="V248" s="9" t="s">
        <v>240</v>
      </c>
      <c r="W248" s="9" t="s">
        <v>257</v>
      </c>
      <c r="Y248">
        <v>1</v>
      </c>
    </row>
    <row r="249" spans="2:25" x14ac:dyDescent="0.2">
      <c r="B249" t="s">
        <v>55</v>
      </c>
      <c r="C249">
        <v>3</v>
      </c>
      <c r="D249" t="s">
        <v>58</v>
      </c>
      <c r="E249">
        <v>100</v>
      </c>
      <c r="F249" s="3">
        <v>1037</v>
      </c>
      <c r="G249">
        <v>200</v>
      </c>
      <c r="H249" s="3">
        <v>0</v>
      </c>
      <c r="I249" s="3">
        <v>0</v>
      </c>
      <c r="J249" s="3">
        <v>0</v>
      </c>
      <c r="K249" t="s">
        <v>243</v>
      </c>
      <c r="L249" s="9" t="s">
        <v>234</v>
      </c>
      <c r="M249" s="9" t="s">
        <v>257</v>
      </c>
      <c r="N249" s="9"/>
      <c r="O249" s="9">
        <f t="shared" si="2"/>
        <v>1037</v>
      </c>
      <c r="P249" t="s">
        <v>244</v>
      </c>
      <c r="Q249" s="9" t="s">
        <v>235</v>
      </c>
      <c r="R249" s="9" t="s">
        <v>257</v>
      </c>
      <c r="T249">
        <v>0.3</v>
      </c>
      <c r="U249" t="s">
        <v>252</v>
      </c>
      <c r="V249" s="9" t="s">
        <v>240</v>
      </c>
      <c r="W249" s="9" t="s">
        <v>257</v>
      </c>
      <c r="Y249">
        <v>1.5</v>
      </c>
    </row>
    <row r="250" spans="2:25" x14ac:dyDescent="0.2">
      <c r="B250" t="s">
        <v>59</v>
      </c>
      <c r="C250">
        <v>1</v>
      </c>
      <c r="D250" t="s">
        <v>60</v>
      </c>
      <c r="E250">
        <v>100</v>
      </c>
      <c r="F250" s="3">
        <v>90</v>
      </c>
      <c r="G250">
        <v>200</v>
      </c>
      <c r="H250" s="3">
        <v>0</v>
      </c>
      <c r="I250" s="3">
        <v>0</v>
      </c>
      <c r="J250" s="3">
        <v>0</v>
      </c>
      <c r="K250" t="s">
        <v>243</v>
      </c>
      <c r="L250" s="9" t="s">
        <v>234</v>
      </c>
      <c r="M250" s="9" t="s">
        <v>257</v>
      </c>
      <c r="N250" s="9"/>
      <c r="O250" s="9">
        <f t="shared" si="2"/>
        <v>90</v>
      </c>
      <c r="P250" t="s">
        <v>244</v>
      </c>
      <c r="Q250" s="9" t="s">
        <v>235</v>
      </c>
      <c r="R250" s="9" t="s">
        <v>257</v>
      </c>
      <c r="T250">
        <v>2</v>
      </c>
      <c r="U250" t="s">
        <v>245</v>
      </c>
      <c r="W250" s="9" t="s">
        <v>245</v>
      </c>
    </row>
    <row r="251" spans="2:25" x14ac:dyDescent="0.2">
      <c r="B251" t="s">
        <v>59</v>
      </c>
      <c r="C251">
        <v>2</v>
      </c>
      <c r="D251" t="s">
        <v>61</v>
      </c>
      <c r="E251">
        <v>100</v>
      </c>
      <c r="F251" s="3">
        <v>540</v>
      </c>
      <c r="G251">
        <v>200</v>
      </c>
      <c r="H251" s="3">
        <v>0</v>
      </c>
      <c r="I251" s="3">
        <v>0</v>
      </c>
      <c r="J251" s="3">
        <v>0</v>
      </c>
      <c r="K251" t="s">
        <v>243</v>
      </c>
      <c r="L251" s="9" t="s">
        <v>234</v>
      </c>
      <c r="M251" s="9" t="s">
        <v>257</v>
      </c>
      <c r="N251" s="9"/>
      <c r="O251" s="9">
        <f t="shared" si="2"/>
        <v>540</v>
      </c>
      <c r="P251" t="s">
        <v>244</v>
      </c>
      <c r="Q251" s="9" t="s">
        <v>235</v>
      </c>
      <c r="R251" s="9" t="s">
        <v>257</v>
      </c>
      <c r="T251">
        <v>2</v>
      </c>
      <c r="U251" t="s">
        <v>245</v>
      </c>
      <c r="W251" s="9" t="s">
        <v>245</v>
      </c>
    </row>
    <row r="252" spans="2:25" x14ac:dyDescent="0.2">
      <c r="B252" t="s">
        <v>59</v>
      </c>
      <c r="C252">
        <v>3</v>
      </c>
      <c r="D252" t="s">
        <v>62</v>
      </c>
      <c r="E252">
        <v>100</v>
      </c>
      <c r="F252" s="3">
        <v>3240</v>
      </c>
      <c r="G252">
        <v>200</v>
      </c>
      <c r="H252" s="3">
        <v>0</v>
      </c>
      <c r="I252" s="3">
        <v>0</v>
      </c>
      <c r="J252" s="3">
        <v>0</v>
      </c>
      <c r="K252" t="s">
        <v>243</v>
      </c>
      <c r="L252" s="9" t="s">
        <v>234</v>
      </c>
      <c r="M252" s="9" t="s">
        <v>257</v>
      </c>
      <c r="N252" s="9"/>
      <c r="O252" s="9">
        <f t="shared" si="2"/>
        <v>3240</v>
      </c>
      <c r="P252" t="s">
        <v>244</v>
      </c>
      <c r="Q252" s="9" t="s">
        <v>235</v>
      </c>
      <c r="R252" s="9" t="s">
        <v>257</v>
      </c>
      <c r="T252">
        <v>2</v>
      </c>
      <c r="U252" t="s">
        <v>245</v>
      </c>
      <c r="W252" s="9" t="s">
        <v>245</v>
      </c>
    </row>
    <row r="253" spans="2:25" x14ac:dyDescent="0.2">
      <c r="B253" t="s">
        <v>64</v>
      </c>
      <c r="C253">
        <v>1</v>
      </c>
      <c r="D253" t="s">
        <v>65</v>
      </c>
      <c r="E253">
        <v>100</v>
      </c>
      <c r="F253" s="3">
        <v>90</v>
      </c>
      <c r="G253">
        <v>200</v>
      </c>
      <c r="H253" s="3">
        <v>0</v>
      </c>
      <c r="I253" s="3">
        <v>0</v>
      </c>
      <c r="J253" s="3">
        <v>0</v>
      </c>
      <c r="K253" t="s">
        <v>243</v>
      </c>
      <c r="L253" s="9" t="s">
        <v>234</v>
      </c>
      <c r="M253" s="9" t="s">
        <v>257</v>
      </c>
      <c r="N253" s="9"/>
      <c r="O253" s="9">
        <f t="shared" si="2"/>
        <v>90</v>
      </c>
      <c r="P253" t="s">
        <v>244</v>
      </c>
      <c r="Q253" s="9" t="s">
        <v>235</v>
      </c>
      <c r="R253" s="9" t="s">
        <v>257</v>
      </c>
      <c r="T253">
        <v>1</v>
      </c>
      <c r="U253" t="s">
        <v>245</v>
      </c>
      <c r="W253" s="9" t="s">
        <v>245</v>
      </c>
    </row>
    <row r="254" spans="2:25" x14ac:dyDescent="0.2">
      <c r="B254" t="s">
        <v>64</v>
      </c>
      <c r="C254">
        <v>2</v>
      </c>
      <c r="D254" t="s">
        <v>66</v>
      </c>
      <c r="E254">
        <v>100</v>
      </c>
      <c r="F254" s="3">
        <v>540</v>
      </c>
      <c r="G254">
        <v>200</v>
      </c>
      <c r="H254" s="3">
        <v>0</v>
      </c>
      <c r="I254" s="3">
        <v>0</v>
      </c>
      <c r="J254" s="3">
        <v>0</v>
      </c>
      <c r="K254" t="s">
        <v>243</v>
      </c>
      <c r="L254" s="9" t="s">
        <v>234</v>
      </c>
      <c r="M254" s="9" t="s">
        <v>257</v>
      </c>
      <c r="N254" s="9"/>
      <c r="O254" s="9">
        <f t="shared" si="2"/>
        <v>540</v>
      </c>
      <c r="P254" t="s">
        <v>244</v>
      </c>
      <c r="Q254" s="9" t="s">
        <v>235</v>
      </c>
      <c r="R254" s="9" t="s">
        <v>257</v>
      </c>
      <c r="T254">
        <v>1</v>
      </c>
      <c r="U254" t="s">
        <v>245</v>
      </c>
      <c r="W254" s="9" t="s">
        <v>245</v>
      </c>
    </row>
    <row r="255" spans="2:25" x14ac:dyDescent="0.2">
      <c r="B255" t="s">
        <v>64</v>
      </c>
      <c r="C255">
        <v>3</v>
      </c>
      <c r="D255" t="s">
        <v>67</v>
      </c>
      <c r="E255">
        <v>100</v>
      </c>
      <c r="F255" s="3">
        <v>3240</v>
      </c>
      <c r="G255">
        <v>200</v>
      </c>
      <c r="H255" s="3">
        <v>0</v>
      </c>
      <c r="I255" s="3">
        <v>0</v>
      </c>
      <c r="J255" s="3">
        <v>0</v>
      </c>
      <c r="K255" t="s">
        <v>243</v>
      </c>
      <c r="L255" s="9" t="s">
        <v>234</v>
      </c>
      <c r="M255" s="9" t="s">
        <v>257</v>
      </c>
      <c r="N255" s="9"/>
      <c r="O255" s="9">
        <f t="shared" si="2"/>
        <v>3240</v>
      </c>
      <c r="P255" t="s">
        <v>244</v>
      </c>
      <c r="Q255" s="9" t="s">
        <v>235</v>
      </c>
      <c r="R255" s="9" t="s">
        <v>257</v>
      </c>
      <c r="T255">
        <v>1</v>
      </c>
      <c r="U255" t="s">
        <v>245</v>
      </c>
      <c r="W255" s="9" t="s">
        <v>245</v>
      </c>
    </row>
    <row r="256" spans="2:25" x14ac:dyDescent="0.2">
      <c r="B256" t="s">
        <v>68</v>
      </c>
      <c r="C256">
        <v>1</v>
      </c>
      <c r="D256" t="s">
        <v>69</v>
      </c>
      <c r="E256">
        <v>100</v>
      </c>
      <c r="F256" s="3">
        <v>180</v>
      </c>
      <c r="G256">
        <v>200</v>
      </c>
      <c r="H256" s="3">
        <v>0</v>
      </c>
      <c r="I256" s="3">
        <v>0</v>
      </c>
      <c r="J256" s="3">
        <v>0</v>
      </c>
      <c r="K256" t="s">
        <v>253</v>
      </c>
      <c r="L256" s="9" t="s">
        <v>241</v>
      </c>
      <c r="M256" s="9" t="s">
        <v>257</v>
      </c>
      <c r="O256" s="9">
        <v>2</v>
      </c>
      <c r="P256" t="s">
        <v>254</v>
      </c>
      <c r="Q256" s="9" t="s">
        <v>242</v>
      </c>
      <c r="R256" s="9" t="s">
        <v>260</v>
      </c>
      <c r="T256">
        <v>3</v>
      </c>
      <c r="U256" t="s">
        <v>245</v>
      </c>
      <c r="W256" s="9" t="s">
        <v>245</v>
      </c>
    </row>
    <row r="257" spans="2:25" x14ac:dyDescent="0.2">
      <c r="B257" t="s">
        <v>68</v>
      </c>
      <c r="C257">
        <v>2</v>
      </c>
      <c r="D257" t="s">
        <v>70</v>
      </c>
      <c r="E257">
        <v>100</v>
      </c>
      <c r="F257" s="3">
        <v>1080</v>
      </c>
      <c r="G257">
        <v>200</v>
      </c>
      <c r="H257" s="3">
        <v>0</v>
      </c>
      <c r="I257" s="3">
        <v>0</v>
      </c>
      <c r="J257" s="3">
        <v>0</v>
      </c>
      <c r="K257" t="s">
        <v>253</v>
      </c>
      <c r="L257" s="9" t="s">
        <v>241</v>
      </c>
      <c r="M257" s="9" t="s">
        <v>257</v>
      </c>
      <c r="O257" s="9">
        <v>4</v>
      </c>
      <c r="P257" t="s">
        <v>254</v>
      </c>
      <c r="Q257" s="9" t="s">
        <v>242</v>
      </c>
      <c r="R257" s="9" t="s">
        <v>260</v>
      </c>
      <c r="T257">
        <v>3</v>
      </c>
      <c r="U257" t="s">
        <v>245</v>
      </c>
      <c r="W257" s="9" t="s">
        <v>245</v>
      </c>
    </row>
    <row r="258" spans="2:25" x14ac:dyDescent="0.2">
      <c r="B258" t="s">
        <v>68</v>
      </c>
      <c r="C258">
        <v>3</v>
      </c>
      <c r="D258" t="s">
        <v>71</v>
      </c>
      <c r="E258">
        <v>100</v>
      </c>
      <c r="F258" s="3">
        <v>6480</v>
      </c>
      <c r="G258">
        <v>200</v>
      </c>
      <c r="H258" s="3">
        <v>0</v>
      </c>
      <c r="I258" s="3">
        <v>0</v>
      </c>
      <c r="J258" s="3">
        <v>0</v>
      </c>
      <c r="K258" t="s">
        <v>253</v>
      </c>
      <c r="L258" s="9" t="s">
        <v>241</v>
      </c>
      <c r="M258" s="9" t="s">
        <v>257</v>
      </c>
      <c r="O258" s="9">
        <v>6</v>
      </c>
      <c r="P258" t="s">
        <v>254</v>
      </c>
      <c r="Q258" s="9" t="s">
        <v>242</v>
      </c>
      <c r="R258" s="9" t="s">
        <v>260</v>
      </c>
      <c r="T258">
        <v>3</v>
      </c>
      <c r="U258" t="s">
        <v>245</v>
      </c>
      <c r="W258" s="9" t="s">
        <v>245</v>
      </c>
    </row>
    <row r="259" spans="2:25" x14ac:dyDescent="0.2">
      <c r="B259" t="s">
        <v>72</v>
      </c>
      <c r="C259">
        <v>1</v>
      </c>
      <c r="D259" t="s">
        <v>73</v>
      </c>
      <c r="E259">
        <v>100</v>
      </c>
      <c r="F259" s="3">
        <v>20</v>
      </c>
      <c r="G259">
        <v>200</v>
      </c>
      <c r="H259" s="3">
        <v>0</v>
      </c>
      <c r="I259" s="3">
        <v>0</v>
      </c>
      <c r="J259" s="3">
        <v>0</v>
      </c>
      <c r="K259" t="s">
        <v>254</v>
      </c>
      <c r="L259" s="9" t="s">
        <v>242</v>
      </c>
      <c r="M259" s="9" t="s">
        <v>260</v>
      </c>
      <c r="O259" s="9">
        <v>3</v>
      </c>
      <c r="P259" t="s">
        <v>245</v>
      </c>
      <c r="R259" s="9" t="s">
        <v>245</v>
      </c>
      <c r="U259" t="s">
        <v>245</v>
      </c>
      <c r="W259" s="9" t="s">
        <v>245</v>
      </c>
    </row>
    <row r="260" spans="2:25" x14ac:dyDescent="0.2">
      <c r="B260" t="s">
        <v>72</v>
      </c>
      <c r="C260">
        <v>2</v>
      </c>
      <c r="D260" t="s">
        <v>74</v>
      </c>
      <c r="E260">
        <v>100</v>
      </c>
      <c r="F260" s="3">
        <v>120</v>
      </c>
      <c r="G260">
        <v>200</v>
      </c>
      <c r="H260" s="3">
        <v>0</v>
      </c>
      <c r="I260" s="3">
        <v>0</v>
      </c>
      <c r="J260" s="3">
        <v>0</v>
      </c>
      <c r="K260" t="s">
        <v>254</v>
      </c>
      <c r="L260" s="9" t="s">
        <v>242</v>
      </c>
      <c r="M260" s="9" t="s">
        <v>260</v>
      </c>
      <c r="O260" s="9">
        <v>2</v>
      </c>
      <c r="P260" t="s">
        <v>245</v>
      </c>
      <c r="R260" s="9" t="s">
        <v>245</v>
      </c>
      <c r="U260" t="s">
        <v>245</v>
      </c>
      <c r="W260" s="9" t="s">
        <v>245</v>
      </c>
    </row>
    <row r="261" spans="2:25" x14ac:dyDescent="0.2">
      <c r="B261" t="s">
        <v>72</v>
      </c>
      <c r="C261">
        <v>3</v>
      </c>
      <c r="D261" t="s">
        <v>75</v>
      </c>
      <c r="E261">
        <v>100</v>
      </c>
      <c r="F261" s="3">
        <v>720</v>
      </c>
      <c r="G261">
        <v>200</v>
      </c>
      <c r="H261" s="3">
        <v>0</v>
      </c>
      <c r="I261" s="3">
        <v>0</v>
      </c>
      <c r="J261" s="3">
        <v>0</v>
      </c>
      <c r="K261" t="s">
        <v>254</v>
      </c>
      <c r="L261" s="9" t="s">
        <v>242</v>
      </c>
      <c r="M261" s="9" t="s">
        <v>260</v>
      </c>
      <c r="O261" s="9">
        <v>1</v>
      </c>
      <c r="P261" t="s">
        <v>245</v>
      </c>
      <c r="R261" s="9" t="s">
        <v>245</v>
      </c>
      <c r="U261" t="s">
        <v>245</v>
      </c>
      <c r="W261" s="9" t="s">
        <v>245</v>
      </c>
    </row>
    <row r="262" spans="2:25" x14ac:dyDescent="0.2">
      <c r="B262" s="11" t="s">
        <v>580</v>
      </c>
      <c r="C262">
        <v>1</v>
      </c>
      <c r="D262" s="9" t="s">
        <v>581</v>
      </c>
      <c r="E262">
        <v>1</v>
      </c>
      <c r="F262" s="3">
        <v>50</v>
      </c>
      <c r="G262">
        <v>200</v>
      </c>
      <c r="H262" s="3">
        <v>0</v>
      </c>
      <c r="I262" s="3">
        <v>0</v>
      </c>
      <c r="J262" s="3">
        <v>0</v>
      </c>
      <c r="K262" t="s">
        <v>243</v>
      </c>
      <c r="L262" s="9" t="s">
        <v>262</v>
      </c>
      <c r="M262" s="9" t="s">
        <v>257</v>
      </c>
      <c r="N262" s="9"/>
      <c r="O262" s="9">
        <v>50</v>
      </c>
      <c r="P262" t="s">
        <v>244</v>
      </c>
      <c r="Q262" s="9" t="s">
        <v>263</v>
      </c>
      <c r="R262" s="9" t="s">
        <v>257</v>
      </c>
      <c r="T262">
        <v>1</v>
      </c>
      <c r="U262" t="s">
        <v>578</v>
      </c>
      <c r="V262" t="s">
        <v>579</v>
      </c>
      <c r="W262" s="9" t="s">
        <v>258</v>
      </c>
      <c r="Y262">
        <v>1</v>
      </c>
    </row>
    <row r="263" spans="2:25" x14ac:dyDescent="0.2">
      <c r="B263" s="11" t="s">
        <v>580</v>
      </c>
      <c r="C263">
        <v>2</v>
      </c>
      <c r="D263" s="9" t="s">
        <v>581</v>
      </c>
      <c r="E263">
        <v>1</v>
      </c>
      <c r="F263" s="3">
        <v>300</v>
      </c>
      <c r="G263">
        <v>200</v>
      </c>
      <c r="H263" s="3">
        <v>0</v>
      </c>
      <c r="I263" s="3">
        <v>0</v>
      </c>
      <c r="J263" s="3">
        <v>0</v>
      </c>
      <c r="K263" t="s">
        <v>243</v>
      </c>
      <c r="L263" s="9" t="s">
        <v>262</v>
      </c>
      <c r="M263" s="9" t="s">
        <v>257</v>
      </c>
      <c r="N263" s="9"/>
      <c r="O263" s="9">
        <v>300</v>
      </c>
      <c r="P263" t="s">
        <v>244</v>
      </c>
      <c r="Q263" s="9" t="s">
        <v>263</v>
      </c>
      <c r="R263" s="9" t="s">
        <v>257</v>
      </c>
      <c r="T263">
        <v>1</v>
      </c>
      <c r="U263" t="s">
        <v>578</v>
      </c>
      <c r="V263" t="s">
        <v>579</v>
      </c>
      <c r="W263" s="9" t="s">
        <v>258</v>
      </c>
      <c r="Y263">
        <v>2</v>
      </c>
    </row>
    <row r="264" spans="2:25" x14ac:dyDescent="0.2">
      <c r="B264" s="11" t="s">
        <v>580</v>
      </c>
      <c r="C264">
        <v>3</v>
      </c>
      <c r="D264" s="9" t="s">
        <v>581</v>
      </c>
      <c r="E264">
        <v>1</v>
      </c>
      <c r="F264" s="3">
        <v>1800</v>
      </c>
      <c r="G264">
        <v>200</v>
      </c>
      <c r="H264" s="3">
        <v>0</v>
      </c>
      <c r="I264" s="3">
        <v>0</v>
      </c>
      <c r="J264" s="3">
        <v>0</v>
      </c>
      <c r="K264" t="s">
        <v>243</v>
      </c>
      <c r="L264" s="9" t="s">
        <v>262</v>
      </c>
      <c r="M264" s="9" t="s">
        <v>257</v>
      </c>
      <c r="N264" s="9"/>
      <c r="O264" s="9">
        <v>1800</v>
      </c>
      <c r="P264" t="s">
        <v>244</v>
      </c>
      <c r="Q264" s="9" t="s">
        <v>263</v>
      </c>
      <c r="R264" s="9" t="s">
        <v>257</v>
      </c>
      <c r="T264">
        <v>1</v>
      </c>
      <c r="U264" t="s">
        <v>578</v>
      </c>
      <c r="V264" t="s">
        <v>579</v>
      </c>
      <c r="W264" s="9" t="s">
        <v>258</v>
      </c>
      <c r="Y264">
        <v>3</v>
      </c>
    </row>
    <row r="265" spans="2:25" x14ac:dyDescent="0.2">
      <c r="B265" t="s">
        <v>78</v>
      </c>
      <c r="C265">
        <v>1</v>
      </c>
      <c r="D265" t="s">
        <v>79</v>
      </c>
      <c r="E265">
        <v>100</v>
      </c>
      <c r="F265" s="3">
        <v>48</v>
      </c>
      <c r="G265">
        <v>200</v>
      </c>
      <c r="H265" s="3">
        <v>0</v>
      </c>
      <c r="I265" s="3">
        <v>0</v>
      </c>
      <c r="J265" s="3">
        <v>0</v>
      </c>
      <c r="K265" t="s">
        <v>243</v>
      </c>
      <c r="L265" s="9" t="s">
        <v>234</v>
      </c>
      <c r="M265" s="9" t="s">
        <v>257</v>
      </c>
      <c r="N265" s="9"/>
      <c r="O265" s="9">
        <f t="shared" ref="O265:O267" si="3">IF(L265="攻击",F265,"")</f>
        <v>48</v>
      </c>
      <c r="P265" t="s">
        <v>244</v>
      </c>
      <c r="Q265" s="9" t="s">
        <v>235</v>
      </c>
      <c r="R265" s="9" t="s">
        <v>257</v>
      </c>
      <c r="T265">
        <v>1</v>
      </c>
      <c r="U265" t="s">
        <v>249</v>
      </c>
      <c r="V265" s="9" t="s">
        <v>237</v>
      </c>
      <c r="W265" s="9" t="s">
        <v>257</v>
      </c>
      <c r="Y265">
        <v>2</v>
      </c>
    </row>
    <row r="266" spans="2:25" x14ac:dyDescent="0.2">
      <c r="B266" t="s">
        <v>78</v>
      </c>
      <c r="C266">
        <v>2</v>
      </c>
      <c r="D266" t="s">
        <v>80</v>
      </c>
      <c r="E266">
        <v>100</v>
      </c>
      <c r="F266" s="3">
        <v>288</v>
      </c>
      <c r="G266">
        <v>200</v>
      </c>
      <c r="H266" s="3">
        <v>0</v>
      </c>
      <c r="I266" s="3">
        <v>0</v>
      </c>
      <c r="J266" s="3">
        <v>0</v>
      </c>
      <c r="K266" t="s">
        <v>243</v>
      </c>
      <c r="L266" s="9" t="s">
        <v>234</v>
      </c>
      <c r="M266" s="9" t="s">
        <v>257</v>
      </c>
      <c r="N266" s="9"/>
      <c r="O266" s="9">
        <f t="shared" si="3"/>
        <v>288</v>
      </c>
      <c r="P266" t="s">
        <v>244</v>
      </c>
      <c r="Q266" s="9" t="s">
        <v>235</v>
      </c>
      <c r="R266" s="9" t="s">
        <v>257</v>
      </c>
      <c r="T266">
        <v>1</v>
      </c>
      <c r="U266" t="s">
        <v>249</v>
      </c>
      <c r="V266" s="9" t="s">
        <v>237</v>
      </c>
      <c r="W266" s="9" t="s">
        <v>257</v>
      </c>
      <c r="Y266">
        <v>10</v>
      </c>
    </row>
    <row r="267" spans="2:25" x14ac:dyDescent="0.2">
      <c r="B267" t="s">
        <v>78</v>
      </c>
      <c r="C267">
        <v>3</v>
      </c>
      <c r="D267" t="s">
        <v>81</v>
      </c>
      <c r="E267">
        <v>100</v>
      </c>
      <c r="F267" s="3">
        <v>1728</v>
      </c>
      <c r="G267">
        <v>200</v>
      </c>
      <c r="H267" s="3">
        <v>0</v>
      </c>
      <c r="I267" s="3">
        <v>0</v>
      </c>
      <c r="J267" s="3">
        <v>0</v>
      </c>
      <c r="K267" t="s">
        <v>243</v>
      </c>
      <c r="L267" s="9" t="s">
        <v>234</v>
      </c>
      <c r="M267" s="9" t="s">
        <v>257</v>
      </c>
      <c r="N267" s="9"/>
      <c r="O267" s="9">
        <f t="shared" si="3"/>
        <v>1728</v>
      </c>
      <c r="P267" t="s">
        <v>244</v>
      </c>
      <c r="Q267" s="9" t="s">
        <v>235</v>
      </c>
      <c r="R267" s="9" t="s">
        <v>257</v>
      </c>
      <c r="T267">
        <v>1</v>
      </c>
      <c r="U267" t="s">
        <v>249</v>
      </c>
      <c r="V267" s="9" t="s">
        <v>237</v>
      </c>
      <c r="W267" s="9" t="s">
        <v>257</v>
      </c>
      <c r="Y267">
        <v>65</v>
      </c>
    </row>
    <row r="269" spans="2:25" x14ac:dyDescent="0.2">
      <c r="B269" t="s">
        <v>268</v>
      </c>
      <c r="C269">
        <v>1</v>
      </c>
      <c r="D269" t="s">
        <v>83</v>
      </c>
      <c r="E269">
        <v>366</v>
      </c>
      <c r="F269">
        <v>1</v>
      </c>
      <c r="G269">
        <v>100</v>
      </c>
      <c r="H269">
        <v>0</v>
      </c>
      <c r="I269">
        <v>0</v>
      </c>
      <c r="J269">
        <v>0</v>
      </c>
    </row>
    <row r="270" spans="2:25" x14ac:dyDescent="0.2">
      <c r="B270" t="s">
        <v>269</v>
      </c>
      <c r="C270">
        <v>1</v>
      </c>
      <c r="D270" t="s">
        <v>85</v>
      </c>
      <c r="E270">
        <v>293</v>
      </c>
      <c r="F270">
        <v>1</v>
      </c>
      <c r="G270">
        <v>100</v>
      </c>
      <c r="H270">
        <v>0</v>
      </c>
      <c r="I270">
        <v>0</v>
      </c>
      <c r="J270">
        <v>0</v>
      </c>
    </row>
    <row r="271" spans="2:25" x14ac:dyDescent="0.2">
      <c r="B271" t="s">
        <v>270</v>
      </c>
      <c r="C271">
        <v>1</v>
      </c>
      <c r="D271" t="s">
        <v>87</v>
      </c>
      <c r="E271">
        <v>1584</v>
      </c>
      <c r="F271">
        <v>1</v>
      </c>
      <c r="G271">
        <v>100</v>
      </c>
      <c r="H271">
        <v>0</v>
      </c>
      <c r="I271">
        <v>0</v>
      </c>
      <c r="J271">
        <v>0</v>
      </c>
    </row>
    <row r="272" spans="2:25" x14ac:dyDescent="0.2">
      <c r="B272" t="s">
        <v>271</v>
      </c>
      <c r="C272">
        <v>1</v>
      </c>
      <c r="D272" t="s">
        <v>83</v>
      </c>
      <c r="E272">
        <v>1267</v>
      </c>
      <c r="F272">
        <v>1</v>
      </c>
      <c r="G272">
        <v>100</v>
      </c>
      <c r="H272">
        <v>0</v>
      </c>
      <c r="I272">
        <v>0</v>
      </c>
      <c r="J272">
        <v>0</v>
      </c>
    </row>
    <row r="273" spans="2:10" x14ac:dyDescent="0.2">
      <c r="B273" t="s">
        <v>272</v>
      </c>
      <c r="C273">
        <v>1</v>
      </c>
      <c r="D273" t="s">
        <v>90</v>
      </c>
      <c r="E273">
        <v>1267</v>
      </c>
      <c r="F273">
        <v>1</v>
      </c>
      <c r="G273">
        <v>100</v>
      </c>
      <c r="H273">
        <v>0</v>
      </c>
      <c r="I273">
        <v>0</v>
      </c>
      <c r="J273">
        <v>0</v>
      </c>
    </row>
    <row r="274" spans="2:10" x14ac:dyDescent="0.2">
      <c r="B274" t="s">
        <v>273</v>
      </c>
      <c r="C274">
        <v>1</v>
      </c>
      <c r="D274" t="s">
        <v>87</v>
      </c>
      <c r="E274">
        <v>2001</v>
      </c>
      <c r="F274">
        <v>1</v>
      </c>
      <c r="G274">
        <v>100</v>
      </c>
      <c r="H274">
        <v>0</v>
      </c>
      <c r="I274">
        <v>0</v>
      </c>
      <c r="J274">
        <v>0</v>
      </c>
    </row>
    <row r="275" spans="2:10" x14ac:dyDescent="0.2">
      <c r="B275" t="s">
        <v>274</v>
      </c>
      <c r="C275">
        <v>1</v>
      </c>
      <c r="D275" t="s">
        <v>93</v>
      </c>
      <c r="E275">
        <v>36025</v>
      </c>
      <c r="F275">
        <v>1</v>
      </c>
      <c r="G275">
        <v>100</v>
      </c>
      <c r="H275">
        <v>0</v>
      </c>
      <c r="I275">
        <v>0</v>
      </c>
      <c r="J275">
        <v>0</v>
      </c>
    </row>
    <row r="276" spans="2:10" x14ac:dyDescent="0.2">
      <c r="B276" t="s">
        <v>275</v>
      </c>
      <c r="C276">
        <v>1</v>
      </c>
      <c r="D276" t="s">
        <v>83</v>
      </c>
      <c r="E276">
        <v>2737</v>
      </c>
      <c r="F276">
        <v>1</v>
      </c>
      <c r="G276">
        <v>100</v>
      </c>
      <c r="H276">
        <v>0</v>
      </c>
      <c r="I276">
        <v>0</v>
      </c>
      <c r="J276">
        <v>0</v>
      </c>
    </row>
    <row r="277" spans="2:10" x14ac:dyDescent="0.2">
      <c r="B277" t="s">
        <v>276</v>
      </c>
      <c r="C277">
        <v>1</v>
      </c>
      <c r="D277" t="s">
        <v>96</v>
      </c>
      <c r="E277">
        <v>2737</v>
      </c>
      <c r="F277">
        <v>1</v>
      </c>
      <c r="G277">
        <v>100</v>
      </c>
      <c r="H277">
        <v>0</v>
      </c>
      <c r="I277">
        <v>0</v>
      </c>
      <c r="J277">
        <v>0</v>
      </c>
    </row>
    <row r="278" spans="2:10" x14ac:dyDescent="0.2">
      <c r="B278" t="s">
        <v>277</v>
      </c>
      <c r="C278">
        <v>1</v>
      </c>
      <c r="D278" t="s">
        <v>87</v>
      </c>
      <c r="E278">
        <v>567</v>
      </c>
      <c r="F278">
        <v>1</v>
      </c>
      <c r="G278">
        <v>100</v>
      </c>
      <c r="H278">
        <v>0</v>
      </c>
      <c r="I278">
        <v>0</v>
      </c>
      <c r="J278">
        <v>0</v>
      </c>
    </row>
    <row r="279" spans="2:10" x14ac:dyDescent="0.2">
      <c r="B279" t="s">
        <v>278</v>
      </c>
      <c r="C279">
        <v>1</v>
      </c>
      <c r="D279" t="s">
        <v>99</v>
      </c>
      <c r="E279">
        <v>14196</v>
      </c>
      <c r="F279">
        <v>1</v>
      </c>
      <c r="G279">
        <v>100</v>
      </c>
      <c r="H279">
        <v>0</v>
      </c>
      <c r="I279">
        <v>0</v>
      </c>
      <c r="J279">
        <v>0</v>
      </c>
    </row>
    <row r="280" spans="2:10" x14ac:dyDescent="0.2">
      <c r="B280" t="s">
        <v>279</v>
      </c>
      <c r="C280">
        <v>1</v>
      </c>
      <c r="D280" t="s">
        <v>83</v>
      </c>
      <c r="E280">
        <v>6470</v>
      </c>
      <c r="F280">
        <v>1</v>
      </c>
      <c r="G280">
        <v>100</v>
      </c>
      <c r="H280">
        <v>0</v>
      </c>
      <c r="I280">
        <v>0</v>
      </c>
      <c r="J280">
        <v>0</v>
      </c>
    </row>
    <row r="281" spans="2:10" x14ac:dyDescent="0.2">
      <c r="B281" t="s">
        <v>280</v>
      </c>
      <c r="C281">
        <v>1</v>
      </c>
      <c r="D281" t="s">
        <v>102</v>
      </c>
      <c r="E281">
        <v>970</v>
      </c>
      <c r="F281">
        <v>1</v>
      </c>
      <c r="G281">
        <v>100</v>
      </c>
      <c r="H281">
        <v>0</v>
      </c>
      <c r="I281">
        <v>0</v>
      </c>
      <c r="J281">
        <v>0</v>
      </c>
    </row>
    <row r="282" spans="2:10" x14ac:dyDescent="0.2">
      <c r="B282" t="s">
        <v>281</v>
      </c>
      <c r="C282">
        <v>1</v>
      </c>
      <c r="D282" t="s">
        <v>87</v>
      </c>
      <c r="E282">
        <v>5976</v>
      </c>
      <c r="F282">
        <v>1</v>
      </c>
      <c r="G282">
        <v>100</v>
      </c>
      <c r="H282">
        <v>0</v>
      </c>
      <c r="I282">
        <v>0</v>
      </c>
      <c r="J282">
        <v>0</v>
      </c>
    </row>
    <row r="283" spans="2:10" s="3" customFormat="1" x14ac:dyDescent="0.2">
      <c r="B283" s="3" t="s">
        <v>282</v>
      </c>
      <c r="C283" s="3">
        <v>1</v>
      </c>
      <c r="D283" s="3" t="s">
        <v>105</v>
      </c>
      <c r="E283" s="3">
        <v>35857</v>
      </c>
      <c r="F283" s="3">
        <v>1</v>
      </c>
      <c r="G283" s="3">
        <v>100</v>
      </c>
      <c r="H283" s="3">
        <v>0</v>
      </c>
      <c r="I283" s="3">
        <v>0</v>
      </c>
      <c r="J283" s="3">
        <v>0</v>
      </c>
    </row>
    <row r="284" spans="2:10" x14ac:dyDescent="0.2">
      <c r="B284" t="s">
        <v>283</v>
      </c>
      <c r="C284">
        <v>1</v>
      </c>
      <c r="D284" t="s">
        <v>83</v>
      </c>
      <c r="E284">
        <v>7968</v>
      </c>
      <c r="F284">
        <v>1</v>
      </c>
      <c r="G284">
        <v>100</v>
      </c>
      <c r="H284">
        <v>0</v>
      </c>
      <c r="I284">
        <v>0</v>
      </c>
      <c r="J284">
        <v>0</v>
      </c>
    </row>
    <row r="285" spans="2:10" x14ac:dyDescent="0.2">
      <c r="B285" t="s">
        <v>284</v>
      </c>
      <c r="C285">
        <v>1</v>
      </c>
      <c r="D285" t="s">
        <v>99</v>
      </c>
      <c r="E285">
        <v>143429</v>
      </c>
      <c r="F285">
        <v>1</v>
      </c>
      <c r="G285">
        <v>100</v>
      </c>
      <c r="H285">
        <v>0</v>
      </c>
      <c r="I285">
        <v>0</v>
      </c>
      <c r="J285">
        <v>0</v>
      </c>
    </row>
    <row r="286" spans="2:10" x14ac:dyDescent="0.2">
      <c r="B286" t="s">
        <v>285</v>
      </c>
      <c r="C286">
        <v>1</v>
      </c>
      <c r="D286" t="s">
        <v>85</v>
      </c>
      <c r="E286">
        <v>9992</v>
      </c>
      <c r="F286">
        <v>1</v>
      </c>
      <c r="G286">
        <v>100</v>
      </c>
      <c r="H286">
        <v>0</v>
      </c>
      <c r="I286">
        <v>0</v>
      </c>
      <c r="J286">
        <v>0</v>
      </c>
    </row>
    <row r="287" spans="2:10" x14ac:dyDescent="0.2">
      <c r="B287" t="s">
        <v>286</v>
      </c>
      <c r="C287">
        <v>1</v>
      </c>
      <c r="D287" t="s">
        <v>96</v>
      </c>
      <c r="E287">
        <v>9992</v>
      </c>
      <c r="F287">
        <v>1</v>
      </c>
      <c r="G287">
        <v>100</v>
      </c>
      <c r="H287">
        <v>0</v>
      </c>
      <c r="I287">
        <v>0</v>
      </c>
      <c r="J287">
        <v>0</v>
      </c>
    </row>
    <row r="288" spans="2:10" x14ac:dyDescent="0.2">
      <c r="B288" t="s">
        <v>287</v>
      </c>
      <c r="C288">
        <v>1</v>
      </c>
      <c r="D288" t="s">
        <v>102</v>
      </c>
      <c r="E288">
        <v>1937</v>
      </c>
      <c r="F288">
        <v>1</v>
      </c>
      <c r="G288">
        <v>100</v>
      </c>
      <c r="H288">
        <v>0</v>
      </c>
      <c r="I288">
        <v>0</v>
      </c>
      <c r="J288">
        <v>0</v>
      </c>
    </row>
    <row r="289" spans="2:10" x14ac:dyDescent="0.2">
      <c r="B289" t="s">
        <v>288</v>
      </c>
      <c r="C289">
        <v>1</v>
      </c>
      <c r="D289" t="s">
        <v>99</v>
      </c>
      <c r="E289">
        <v>48447</v>
      </c>
      <c r="F289">
        <v>1</v>
      </c>
      <c r="G289">
        <v>100</v>
      </c>
      <c r="H289">
        <v>0</v>
      </c>
      <c r="I289">
        <v>0</v>
      </c>
      <c r="J289">
        <v>0</v>
      </c>
    </row>
    <row r="290" spans="2:10" x14ac:dyDescent="0.2">
      <c r="B290" t="s">
        <v>289</v>
      </c>
      <c r="C290">
        <v>1</v>
      </c>
      <c r="D290" t="s">
        <v>87</v>
      </c>
      <c r="E290">
        <v>26161</v>
      </c>
      <c r="F290">
        <v>1</v>
      </c>
      <c r="G290">
        <v>100</v>
      </c>
      <c r="H290">
        <v>0</v>
      </c>
      <c r="I290">
        <v>0</v>
      </c>
      <c r="J290">
        <v>0</v>
      </c>
    </row>
    <row r="291" spans="2:10" x14ac:dyDescent="0.2">
      <c r="B291" t="s">
        <v>290</v>
      </c>
      <c r="C291">
        <v>1</v>
      </c>
      <c r="D291" t="s">
        <v>85</v>
      </c>
      <c r="E291">
        <v>3924</v>
      </c>
      <c r="F291">
        <v>1</v>
      </c>
      <c r="G291">
        <v>100</v>
      </c>
      <c r="H291">
        <v>0</v>
      </c>
      <c r="I291">
        <v>0</v>
      </c>
      <c r="J291">
        <v>0</v>
      </c>
    </row>
    <row r="292" spans="2:10" x14ac:dyDescent="0.2">
      <c r="B292" t="s">
        <v>291</v>
      </c>
      <c r="C292">
        <v>1</v>
      </c>
      <c r="D292" t="s">
        <v>87</v>
      </c>
      <c r="E292">
        <v>23132</v>
      </c>
      <c r="F292">
        <v>1</v>
      </c>
      <c r="G292">
        <v>100</v>
      </c>
      <c r="H292">
        <v>0</v>
      </c>
      <c r="I292">
        <v>0</v>
      </c>
      <c r="J292">
        <v>0</v>
      </c>
    </row>
    <row r="293" spans="2:10" s="3" customFormat="1" x14ac:dyDescent="0.2">
      <c r="B293" s="3" t="s">
        <v>292</v>
      </c>
      <c r="C293" s="3">
        <v>1</v>
      </c>
      <c r="D293" s="3" t="s">
        <v>105</v>
      </c>
      <c r="E293" s="3">
        <v>138794</v>
      </c>
      <c r="F293" s="3">
        <v>1</v>
      </c>
      <c r="G293" s="3">
        <v>100</v>
      </c>
      <c r="H293" s="3">
        <v>0</v>
      </c>
      <c r="I293" s="3">
        <v>0</v>
      </c>
      <c r="J293" s="3">
        <v>0</v>
      </c>
    </row>
    <row r="294" spans="2:10" x14ac:dyDescent="0.2">
      <c r="B294" t="s">
        <v>293</v>
      </c>
      <c r="C294">
        <v>1</v>
      </c>
      <c r="D294" t="s">
        <v>83</v>
      </c>
      <c r="E294">
        <v>24784</v>
      </c>
      <c r="F294">
        <v>1</v>
      </c>
      <c r="G294">
        <v>100</v>
      </c>
      <c r="H294">
        <v>0</v>
      </c>
      <c r="I294">
        <v>0</v>
      </c>
      <c r="J294">
        <v>0</v>
      </c>
    </row>
    <row r="295" spans="2:10" x14ac:dyDescent="0.2">
      <c r="B295" t="s">
        <v>294</v>
      </c>
      <c r="C295">
        <v>1</v>
      </c>
      <c r="D295" t="s">
        <v>117</v>
      </c>
      <c r="E295">
        <v>446123</v>
      </c>
      <c r="F295">
        <v>1</v>
      </c>
      <c r="G295">
        <v>100</v>
      </c>
      <c r="H295">
        <v>0</v>
      </c>
      <c r="I295">
        <v>0</v>
      </c>
      <c r="J295">
        <v>0</v>
      </c>
    </row>
    <row r="296" spans="2:10" x14ac:dyDescent="0.2">
      <c r="B296" t="s">
        <v>295</v>
      </c>
      <c r="C296">
        <v>1</v>
      </c>
      <c r="D296" t="s">
        <v>87</v>
      </c>
      <c r="E296">
        <v>30138</v>
      </c>
      <c r="F296">
        <v>1</v>
      </c>
      <c r="G296">
        <v>100</v>
      </c>
      <c r="H296">
        <v>0</v>
      </c>
      <c r="I296">
        <v>0</v>
      </c>
      <c r="J296">
        <v>0</v>
      </c>
    </row>
    <row r="297" spans="2:10" x14ac:dyDescent="0.2">
      <c r="B297" t="s">
        <v>296</v>
      </c>
      <c r="C297">
        <v>1</v>
      </c>
      <c r="D297" t="s">
        <v>117</v>
      </c>
      <c r="E297">
        <v>30138</v>
      </c>
      <c r="F297">
        <v>1</v>
      </c>
      <c r="G297">
        <v>100</v>
      </c>
      <c r="H297">
        <v>0</v>
      </c>
      <c r="I297">
        <v>0</v>
      </c>
      <c r="J297">
        <v>0</v>
      </c>
    </row>
    <row r="298" spans="2:10" x14ac:dyDescent="0.2">
      <c r="B298" t="s">
        <v>297</v>
      </c>
      <c r="C298">
        <v>1</v>
      </c>
      <c r="D298" t="s">
        <v>93</v>
      </c>
      <c r="E298">
        <v>5692</v>
      </c>
      <c r="F298">
        <v>1</v>
      </c>
      <c r="G298">
        <v>100</v>
      </c>
      <c r="H298">
        <v>0</v>
      </c>
      <c r="I298">
        <v>0</v>
      </c>
      <c r="J298">
        <v>0</v>
      </c>
    </row>
    <row r="299" spans="2:10" x14ac:dyDescent="0.2">
      <c r="B299" t="s">
        <v>298</v>
      </c>
      <c r="C299">
        <v>1</v>
      </c>
      <c r="D299" t="s">
        <v>96</v>
      </c>
      <c r="E299">
        <v>142319</v>
      </c>
      <c r="F299">
        <v>1</v>
      </c>
      <c r="G299">
        <v>100</v>
      </c>
      <c r="H299">
        <v>0</v>
      </c>
      <c r="I299">
        <v>0</v>
      </c>
      <c r="J299">
        <v>0</v>
      </c>
    </row>
    <row r="300" spans="2:10" x14ac:dyDescent="0.2">
      <c r="B300" t="s">
        <v>299</v>
      </c>
      <c r="C300">
        <v>1</v>
      </c>
      <c r="D300" t="s">
        <v>83</v>
      </c>
      <c r="E300">
        <v>75113</v>
      </c>
      <c r="F300">
        <v>1</v>
      </c>
      <c r="G300">
        <v>100</v>
      </c>
      <c r="H300">
        <v>0</v>
      </c>
      <c r="I300">
        <v>0</v>
      </c>
      <c r="J300">
        <v>0</v>
      </c>
    </row>
    <row r="301" spans="2:10" x14ac:dyDescent="0.2">
      <c r="B301" t="s">
        <v>300</v>
      </c>
      <c r="C301">
        <v>1</v>
      </c>
      <c r="D301" t="s">
        <v>99</v>
      </c>
      <c r="E301">
        <v>11267</v>
      </c>
      <c r="F301">
        <v>1</v>
      </c>
      <c r="G301">
        <v>100</v>
      </c>
      <c r="H301">
        <v>0</v>
      </c>
      <c r="I301">
        <v>0</v>
      </c>
      <c r="J301">
        <v>0</v>
      </c>
    </row>
    <row r="302" spans="2:10" x14ac:dyDescent="0.2">
      <c r="B302" t="s">
        <v>301</v>
      </c>
      <c r="C302">
        <v>1</v>
      </c>
      <c r="D302" t="s">
        <v>87</v>
      </c>
      <c r="E302">
        <v>65098</v>
      </c>
      <c r="F302">
        <v>1</v>
      </c>
      <c r="G302">
        <v>100</v>
      </c>
      <c r="H302">
        <v>0</v>
      </c>
      <c r="I302">
        <v>0</v>
      </c>
      <c r="J302">
        <v>0</v>
      </c>
    </row>
    <row r="303" spans="2:10" s="3" customFormat="1" x14ac:dyDescent="0.2">
      <c r="B303" s="3" t="s">
        <v>302</v>
      </c>
      <c r="C303" s="3">
        <v>1</v>
      </c>
      <c r="D303" s="3" t="s">
        <v>105</v>
      </c>
      <c r="E303" s="3">
        <v>390590</v>
      </c>
      <c r="F303" s="3">
        <v>1</v>
      </c>
      <c r="G303" s="3">
        <v>100</v>
      </c>
      <c r="H303" s="3">
        <v>0</v>
      </c>
      <c r="I303" s="3">
        <v>0</v>
      </c>
      <c r="J303" s="3">
        <v>0</v>
      </c>
    </row>
    <row r="304" spans="2:10" x14ac:dyDescent="0.2">
      <c r="B304" t="s">
        <v>303</v>
      </c>
      <c r="C304">
        <v>1</v>
      </c>
      <c r="D304" t="s">
        <v>87</v>
      </c>
      <c r="E304">
        <v>82229</v>
      </c>
      <c r="F304">
        <v>1</v>
      </c>
      <c r="G304">
        <v>100</v>
      </c>
      <c r="H304">
        <v>0</v>
      </c>
      <c r="I304">
        <v>0</v>
      </c>
      <c r="J304">
        <v>0</v>
      </c>
    </row>
    <row r="305" spans="2:10" x14ac:dyDescent="0.2">
      <c r="B305" t="s">
        <v>304</v>
      </c>
      <c r="C305">
        <v>1</v>
      </c>
      <c r="D305" t="s">
        <v>93</v>
      </c>
      <c r="E305">
        <v>1480132</v>
      </c>
      <c r="F305">
        <v>1</v>
      </c>
      <c r="G305">
        <v>100</v>
      </c>
      <c r="H305">
        <v>0</v>
      </c>
      <c r="I305">
        <v>0</v>
      </c>
      <c r="J305">
        <v>0</v>
      </c>
    </row>
    <row r="306" spans="2:10" x14ac:dyDescent="0.2">
      <c r="E306" s="3"/>
      <c r="F306" s="3"/>
      <c r="H306" s="3"/>
      <c r="I306" s="3"/>
      <c r="J306" s="3"/>
    </row>
    <row r="307" spans="2:10" x14ac:dyDescent="0.2">
      <c r="B307" t="s">
        <v>128</v>
      </c>
      <c r="C307">
        <v>1</v>
      </c>
      <c r="D307" t="s">
        <v>85</v>
      </c>
      <c r="E307">
        <v>80</v>
      </c>
      <c r="F307">
        <v>1</v>
      </c>
      <c r="G307">
        <v>100</v>
      </c>
      <c r="H307">
        <v>0</v>
      </c>
      <c r="I307">
        <v>0</v>
      </c>
      <c r="J307">
        <v>0</v>
      </c>
    </row>
    <row r="308" spans="2:10" x14ac:dyDescent="0.2">
      <c r="B308" t="s">
        <v>128</v>
      </c>
      <c r="C308">
        <v>2</v>
      </c>
      <c r="D308" t="s">
        <v>85</v>
      </c>
      <c r="E308">
        <f>C308*$E$307</f>
        <v>160</v>
      </c>
      <c r="F308">
        <v>1</v>
      </c>
      <c r="G308">
        <v>100</v>
      </c>
      <c r="H308">
        <v>0</v>
      </c>
      <c r="I308">
        <v>0</v>
      </c>
      <c r="J308">
        <v>0</v>
      </c>
    </row>
    <row r="309" spans="2:10" x14ac:dyDescent="0.2">
      <c r="B309" t="s">
        <v>128</v>
      </c>
      <c r="C309">
        <v>3</v>
      </c>
      <c r="D309" t="s">
        <v>85</v>
      </c>
      <c r="E309">
        <f t="shared" ref="E309:E326" si="4">C309*$E$307</f>
        <v>240</v>
      </c>
      <c r="F309">
        <v>1</v>
      </c>
      <c r="G309">
        <v>100</v>
      </c>
      <c r="H309">
        <v>0</v>
      </c>
      <c r="I309">
        <v>0</v>
      </c>
      <c r="J309">
        <v>0</v>
      </c>
    </row>
    <row r="310" spans="2:10" x14ac:dyDescent="0.2">
      <c r="B310" t="s">
        <v>128</v>
      </c>
      <c r="C310">
        <v>4</v>
      </c>
      <c r="D310" t="s">
        <v>85</v>
      </c>
      <c r="E310">
        <f t="shared" si="4"/>
        <v>320</v>
      </c>
      <c r="F310">
        <v>1</v>
      </c>
      <c r="G310">
        <v>100</v>
      </c>
      <c r="H310">
        <v>0</v>
      </c>
      <c r="I310">
        <v>0</v>
      </c>
      <c r="J310">
        <v>0</v>
      </c>
    </row>
    <row r="311" spans="2:10" x14ac:dyDescent="0.2">
      <c r="B311" t="s">
        <v>128</v>
      </c>
      <c r="C311">
        <v>5</v>
      </c>
      <c r="D311" t="s">
        <v>85</v>
      </c>
      <c r="E311">
        <f t="shared" si="4"/>
        <v>400</v>
      </c>
      <c r="F311">
        <v>1</v>
      </c>
      <c r="G311">
        <v>100</v>
      </c>
      <c r="H311">
        <v>0</v>
      </c>
      <c r="I311">
        <v>0</v>
      </c>
      <c r="J311">
        <v>0</v>
      </c>
    </row>
    <row r="312" spans="2:10" x14ac:dyDescent="0.2">
      <c r="B312" t="s">
        <v>128</v>
      </c>
      <c r="C312">
        <v>6</v>
      </c>
      <c r="D312" t="s">
        <v>85</v>
      </c>
      <c r="E312">
        <f t="shared" si="4"/>
        <v>480</v>
      </c>
      <c r="F312">
        <v>1</v>
      </c>
      <c r="G312">
        <v>100</v>
      </c>
      <c r="H312">
        <v>0</v>
      </c>
      <c r="I312">
        <v>0</v>
      </c>
      <c r="J312">
        <v>0</v>
      </c>
    </row>
    <row r="313" spans="2:10" x14ac:dyDescent="0.2">
      <c r="B313" t="s">
        <v>128</v>
      </c>
      <c r="C313">
        <v>7</v>
      </c>
      <c r="D313" t="s">
        <v>85</v>
      </c>
      <c r="E313">
        <f t="shared" si="4"/>
        <v>560</v>
      </c>
      <c r="F313">
        <v>1</v>
      </c>
      <c r="G313">
        <v>100</v>
      </c>
      <c r="H313">
        <v>0</v>
      </c>
      <c r="I313">
        <v>0</v>
      </c>
      <c r="J313">
        <v>0</v>
      </c>
    </row>
    <row r="314" spans="2:10" x14ac:dyDescent="0.2">
      <c r="B314" t="s">
        <v>128</v>
      </c>
      <c r="C314">
        <v>8</v>
      </c>
      <c r="D314" t="s">
        <v>85</v>
      </c>
      <c r="E314">
        <f t="shared" si="4"/>
        <v>640</v>
      </c>
      <c r="F314">
        <v>1</v>
      </c>
      <c r="G314">
        <v>100</v>
      </c>
      <c r="H314">
        <v>0</v>
      </c>
      <c r="I314">
        <v>0</v>
      </c>
      <c r="J314">
        <v>0</v>
      </c>
    </row>
    <row r="315" spans="2:10" x14ac:dyDescent="0.2">
      <c r="B315" t="s">
        <v>128</v>
      </c>
      <c r="C315">
        <v>9</v>
      </c>
      <c r="D315" t="s">
        <v>85</v>
      </c>
      <c r="E315">
        <f t="shared" si="4"/>
        <v>720</v>
      </c>
      <c r="F315">
        <v>1</v>
      </c>
      <c r="G315">
        <v>100</v>
      </c>
      <c r="H315">
        <v>0</v>
      </c>
      <c r="I315">
        <v>0</v>
      </c>
      <c r="J315">
        <v>0</v>
      </c>
    </row>
    <row r="316" spans="2:10" x14ac:dyDescent="0.2">
      <c r="B316" t="s">
        <v>128</v>
      </c>
      <c r="C316">
        <v>10</v>
      </c>
      <c r="D316" t="s">
        <v>85</v>
      </c>
      <c r="E316">
        <f t="shared" si="4"/>
        <v>800</v>
      </c>
      <c r="F316">
        <v>1</v>
      </c>
      <c r="G316">
        <v>100</v>
      </c>
      <c r="H316">
        <v>0</v>
      </c>
      <c r="I316">
        <v>0</v>
      </c>
      <c r="J316">
        <v>0</v>
      </c>
    </row>
    <row r="317" spans="2:10" x14ac:dyDescent="0.2">
      <c r="B317" t="s">
        <v>128</v>
      </c>
      <c r="C317">
        <v>11</v>
      </c>
      <c r="D317" t="s">
        <v>85</v>
      </c>
      <c r="E317">
        <f t="shared" si="4"/>
        <v>880</v>
      </c>
      <c r="F317">
        <v>1</v>
      </c>
      <c r="G317">
        <v>100</v>
      </c>
      <c r="H317">
        <v>0</v>
      </c>
      <c r="I317">
        <v>0</v>
      </c>
      <c r="J317">
        <v>0</v>
      </c>
    </row>
    <row r="318" spans="2:10" x14ac:dyDescent="0.2">
      <c r="B318" t="s">
        <v>128</v>
      </c>
      <c r="C318">
        <v>12</v>
      </c>
      <c r="D318" t="s">
        <v>85</v>
      </c>
      <c r="E318">
        <f t="shared" si="4"/>
        <v>960</v>
      </c>
      <c r="F318">
        <v>1</v>
      </c>
      <c r="G318">
        <v>100</v>
      </c>
      <c r="H318">
        <v>0</v>
      </c>
      <c r="I318">
        <v>0</v>
      </c>
      <c r="J318">
        <v>0</v>
      </c>
    </row>
    <row r="319" spans="2:10" x14ac:dyDescent="0.2">
      <c r="B319" t="s">
        <v>128</v>
      </c>
      <c r="C319">
        <v>13</v>
      </c>
      <c r="D319" t="s">
        <v>85</v>
      </c>
      <c r="E319">
        <f t="shared" si="4"/>
        <v>1040</v>
      </c>
      <c r="F319">
        <v>1</v>
      </c>
      <c r="G319">
        <v>100</v>
      </c>
      <c r="H319">
        <v>0</v>
      </c>
      <c r="I319">
        <v>0</v>
      </c>
      <c r="J319">
        <v>0</v>
      </c>
    </row>
    <row r="320" spans="2:10" x14ac:dyDescent="0.2">
      <c r="B320" t="s">
        <v>128</v>
      </c>
      <c r="C320">
        <v>14</v>
      </c>
      <c r="D320" t="s">
        <v>85</v>
      </c>
      <c r="E320">
        <f t="shared" si="4"/>
        <v>1120</v>
      </c>
      <c r="F320">
        <v>1</v>
      </c>
      <c r="G320">
        <v>100</v>
      </c>
      <c r="H320">
        <v>0</v>
      </c>
      <c r="I320">
        <v>0</v>
      </c>
      <c r="J320">
        <v>0</v>
      </c>
    </row>
    <row r="321" spans="2:10" x14ac:dyDescent="0.2">
      <c r="B321" t="s">
        <v>128</v>
      </c>
      <c r="C321">
        <v>15</v>
      </c>
      <c r="D321" t="s">
        <v>85</v>
      </c>
      <c r="E321">
        <f t="shared" si="4"/>
        <v>1200</v>
      </c>
      <c r="F321">
        <v>1</v>
      </c>
      <c r="G321">
        <v>100</v>
      </c>
      <c r="H321">
        <v>0</v>
      </c>
      <c r="I321">
        <v>0</v>
      </c>
      <c r="J321">
        <v>0</v>
      </c>
    </row>
    <row r="322" spans="2:10" x14ac:dyDescent="0.2">
      <c r="B322" t="s">
        <v>128</v>
      </c>
      <c r="C322">
        <v>16</v>
      </c>
      <c r="D322" t="s">
        <v>85</v>
      </c>
      <c r="E322">
        <f t="shared" si="4"/>
        <v>1280</v>
      </c>
      <c r="F322">
        <v>1</v>
      </c>
      <c r="G322">
        <v>100</v>
      </c>
      <c r="H322">
        <v>0</v>
      </c>
      <c r="I322">
        <v>0</v>
      </c>
      <c r="J322">
        <v>0</v>
      </c>
    </row>
    <row r="323" spans="2:10" x14ac:dyDescent="0.2">
      <c r="B323" t="s">
        <v>128</v>
      </c>
      <c r="C323">
        <v>17</v>
      </c>
      <c r="D323" t="s">
        <v>85</v>
      </c>
      <c r="E323">
        <f t="shared" si="4"/>
        <v>1360</v>
      </c>
      <c r="F323">
        <v>1</v>
      </c>
      <c r="G323">
        <v>100</v>
      </c>
      <c r="H323">
        <v>0</v>
      </c>
      <c r="I323">
        <v>0</v>
      </c>
      <c r="J323">
        <v>0</v>
      </c>
    </row>
    <row r="324" spans="2:10" x14ac:dyDescent="0.2">
      <c r="B324" t="s">
        <v>128</v>
      </c>
      <c r="C324">
        <v>18</v>
      </c>
      <c r="D324" t="s">
        <v>85</v>
      </c>
      <c r="E324">
        <f t="shared" si="4"/>
        <v>1440</v>
      </c>
      <c r="F324">
        <v>1</v>
      </c>
      <c r="G324">
        <v>100</v>
      </c>
      <c r="H324">
        <v>0</v>
      </c>
      <c r="I324">
        <v>0</v>
      </c>
      <c r="J324">
        <v>0</v>
      </c>
    </row>
    <row r="325" spans="2:10" x14ac:dyDescent="0.2">
      <c r="B325" t="s">
        <v>128</v>
      </c>
      <c r="C325">
        <v>19</v>
      </c>
      <c r="D325" t="s">
        <v>85</v>
      </c>
      <c r="E325">
        <f t="shared" si="4"/>
        <v>1520</v>
      </c>
      <c r="F325">
        <v>1</v>
      </c>
      <c r="G325">
        <v>100</v>
      </c>
      <c r="H325">
        <v>0</v>
      </c>
      <c r="I325">
        <v>0</v>
      </c>
      <c r="J325">
        <v>0</v>
      </c>
    </row>
    <row r="326" spans="2:10" x14ac:dyDescent="0.2">
      <c r="B326" t="s">
        <v>128</v>
      </c>
      <c r="C326">
        <v>20</v>
      </c>
      <c r="D326" t="s">
        <v>85</v>
      </c>
      <c r="E326">
        <f t="shared" si="4"/>
        <v>1600</v>
      </c>
      <c r="F326">
        <v>1</v>
      </c>
      <c r="G326">
        <v>100</v>
      </c>
      <c r="H326">
        <v>0</v>
      </c>
      <c r="I326">
        <v>0</v>
      </c>
      <c r="J326">
        <v>0</v>
      </c>
    </row>
    <row r="327" spans="2:10" x14ac:dyDescent="0.2">
      <c r="B327" t="s">
        <v>129</v>
      </c>
      <c r="C327">
        <v>1</v>
      </c>
      <c r="D327" t="s">
        <v>102</v>
      </c>
      <c r="E327">
        <v>900</v>
      </c>
      <c r="F327">
        <v>1</v>
      </c>
      <c r="G327">
        <v>100</v>
      </c>
      <c r="H327">
        <v>0</v>
      </c>
      <c r="I327">
        <v>0</v>
      </c>
      <c r="J327">
        <v>0</v>
      </c>
    </row>
    <row r="328" spans="2:10" x14ac:dyDescent="0.2">
      <c r="B328" t="s">
        <v>129</v>
      </c>
      <c r="C328">
        <v>2</v>
      </c>
      <c r="D328" t="s">
        <v>102</v>
      </c>
      <c r="E328">
        <f>C328*$E$327</f>
        <v>1800</v>
      </c>
      <c r="F328">
        <v>1</v>
      </c>
      <c r="G328">
        <v>100</v>
      </c>
      <c r="H328">
        <v>0</v>
      </c>
      <c r="I328">
        <v>0</v>
      </c>
      <c r="J328">
        <v>0</v>
      </c>
    </row>
    <row r="329" spans="2:10" x14ac:dyDescent="0.2">
      <c r="B329" t="s">
        <v>129</v>
      </c>
      <c r="C329">
        <v>3</v>
      </c>
      <c r="D329" t="s">
        <v>102</v>
      </c>
      <c r="E329">
        <f t="shared" ref="E329:E346" si="5">C329*$E$327</f>
        <v>2700</v>
      </c>
      <c r="F329">
        <v>1</v>
      </c>
      <c r="G329">
        <v>100</v>
      </c>
      <c r="H329">
        <v>0</v>
      </c>
      <c r="I329">
        <v>0</v>
      </c>
      <c r="J329">
        <v>0</v>
      </c>
    </row>
    <row r="330" spans="2:10" x14ac:dyDescent="0.2">
      <c r="B330" t="s">
        <v>129</v>
      </c>
      <c r="C330">
        <v>4</v>
      </c>
      <c r="D330" t="s">
        <v>102</v>
      </c>
      <c r="E330">
        <f t="shared" si="5"/>
        <v>3600</v>
      </c>
      <c r="F330">
        <v>1</v>
      </c>
      <c r="G330">
        <v>100</v>
      </c>
      <c r="H330">
        <v>0</v>
      </c>
      <c r="I330">
        <v>0</v>
      </c>
      <c r="J330">
        <v>0</v>
      </c>
    </row>
    <row r="331" spans="2:10" x14ac:dyDescent="0.2">
      <c r="B331" t="s">
        <v>129</v>
      </c>
      <c r="C331">
        <v>5</v>
      </c>
      <c r="D331" t="s">
        <v>102</v>
      </c>
      <c r="E331">
        <f t="shared" si="5"/>
        <v>4500</v>
      </c>
      <c r="F331">
        <v>1</v>
      </c>
      <c r="G331">
        <v>100</v>
      </c>
      <c r="H331">
        <v>0</v>
      </c>
      <c r="I331">
        <v>0</v>
      </c>
      <c r="J331">
        <v>0</v>
      </c>
    </row>
    <row r="332" spans="2:10" x14ac:dyDescent="0.2">
      <c r="B332" t="s">
        <v>129</v>
      </c>
      <c r="C332">
        <v>6</v>
      </c>
      <c r="D332" t="s">
        <v>102</v>
      </c>
      <c r="E332">
        <f t="shared" si="5"/>
        <v>5400</v>
      </c>
      <c r="F332">
        <v>1</v>
      </c>
      <c r="G332">
        <v>100</v>
      </c>
      <c r="H332">
        <v>0</v>
      </c>
      <c r="I332">
        <v>0</v>
      </c>
      <c r="J332">
        <v>0</v>
      </c>
    </row>
    <row r="333" spans="2:10" x14ac:dyDescent="0.2">
      <c r="B333" t="s">
        <v>129</v>
      </c>
      <c r="C333">
        <v>7</v>
      </c>
      <c r="D333" t="s">
        <v>102</v>
      </c>
      <c r="E333">
        <f t="shared" si="5"/>
        <v>6300</v>
      </c>
      <c r="F333">
        <v>1</v>
      </c>
      <c r="G333">
        <v>100</v>
      </c>
      <c r="H333">
        <v>0</v>
      </c>
      <c r="I333">
        <v>0</v>
      </c>
      <c r="J333">
        <v>0</v>
      </c>
    </row>
    <row r="334" spans="2:10" x14ac:dyDescent="0.2">
      <c r="B334" t="s">
        <v>129</v>
      </c>
      <c r="C334">
        <v>8</v>
      </c>
      <c r="D334" t="s">
        <v>102</v>
      </c>
      <c r="E334">
        <f t="shared" si="5"/>
        <v>7200</v>
      </c>
      <c r="F334">
        <v>1</v>
      </c>
      <c r="G334">
        <v>100</v>
      </c>
      <c r="H334">
        <v>0</v>
      </c>
      <c r="I334">
        <v>0</v>
      </c>
      <c r="J334">
        <v>0</v>
      </c>
    </row>
    <row r="335" spans="2:10" x14ac:dyDescent="0.2">
      <c r="B335" t="s">
        <v>129</v>
      </c>
      <c r="C335">
        <v>9</v>
      </c>
      <c r="D335" t="s">
        <v>102</v>
      </c>
      <c r="E335">
        <f t="shared" si="5"/>
        <v>8100</v>
      </c>
      <c r="F335">
        <v>1</v>
      </c>
      <c r="G335">
        <v>100</v>
      </c>
      <c r="H335">
        <v>0</v>
      </c>
      <c r="I335">
        <v>0</v>
      </c>
      <c r="J335">
        <v>0</v>
      </c>
    </row>
    <row r="336" spans="2:10" x14ac:dyDescent="0.2">
      <c r="B336" t="s">
        <v>129</v>
      </c>
      <c r="C336">
        <v>10</v>
      </c>
      <c r="D336" t="s">
        <v>102</v>
      </c>
      <c r="E336">
        <f t="shared" si="5"/>
        <v>9000</v>
      </c>
      <c r="F336">
        <v>1</v>
      </c>
      <c r="G336">
        <v>100</v>
      </c>
      <c r="H336">
        <v>0</v>
      </c>
      <c r="I336">
        <v>0</v>
      </c>
      <c r="J336">
        <v>0</v>
      </c>
    </row>
    <row r="337" spans="2:10" x14ac:dyDescent="0.2">
      <c r="B337" t="s">
        <v>129</v>
      </c>
      <c r="C337">
        <v>11</v>
      </c>
      <c r="D337" t="s">
        <v>102</v>
      </c>
      <c r="E337">
        <f t="shared" si="5"/>
        <v>9900</v>
      </c>
      <c r="F337">
        <v>1</v>
      </c>
      <c r="G337">
        <v>100</v>
      </c>
      <c r="H337">
        <v>0</v>
      </c>
      <c r="I337">
        <v>0</v>
      </c>
      <c r="J337">
        <v>0</v>
      </c>
    </row>
    <row r="338" spans="2:10" x14ac:dyDescent="0.2">
      <c r="B338" t="s">
        <v>129</v>
      </c>
      <c r="C338">
        <v>12</v>
      </c>
      <c r="D338" t="s">
        <v>102</v>
      </c>
      <c r="E338">
        <f t="shared" si="5"/>
        <v>10800</v>
      </c>
      <c r="F338">
        <v>1</v>
      </c>
      <c r="G338">
        <v>100</v>
      </c>
      <c r="H338">
        <v>0</v>
      </c>
      <c r="I338">
        <v>0</v>
      </c>
      <c r="J338">
        <v>0</v>
      </c>
    </row>
    <row r="339" spans="2:10" x14ac:dyDescent="0.2">
      <c r="B339" t="s">
        <v>129</v>
      </c>
      <c r="C339">
        <v>13</v>
      </c>
      <c r="D339" t="s">
        <v>102</v>
      </c>
      <c r="E339">
        <f t="shared" si="5"/>
        <v>11700</v>
      </c>
      <c r="F339">
        <v>1</v>
      </c>
      <c r="G339">
        <v>100</v>
      </c>
      <c r="H339">
        <v>0</v>
      </c>
      <c r="I339">
        <v>0</v>
      </c>
      <c r="J339">
        <v>0</v>
      </c>
    </row>
    <row r="340" spans="2:10" x14ac:dyDescent="0.2">
      <c r="B340" t="s">
        <v>129</v>
      </c>
      <c r="C340">
        <v>14</v>
      </c>
      <c r="D340" t="s">
        <v>102</v>
      </c>
      <c r="E340">
        <f t="shared" si="5"/>
        <v>12600</v>
      </c>
      <c r="F340">
        <v>1</v>
      </c>
      <c r="G340">
        <v>100</v>
      </c>
      <c r="H340">
        <v>0</v>
      </c>
      <c r="I340">
        <v>0</v>
      </c>
      <c r="J340">
        <v>0</v>
      </c>
    </row>
    <row r="341" spans="2:10" x14ac:dyDescent="0.2">
      <c r="B341" t="s">
        <v>129</v>
      </c>
      <c r="C341">
        <v>15</v>
      </c>
      <c r="D341" t="s">
        <v>102</v>
      </c>
      <c r="E341">
        <f t="shared" si="5"/>
        <v>13500</v>
      </c>
      <c r="F341">
        <v>1</v>
      </c>
      <c r="G341">
        <v>100</v>
      </c>
      <c r="H341">
        <v>0</v>
      </c>
      <c r="I341">
        <v>0</v>
      </c>
      <c r="J341">
        <v>0</v>
      </c>
    </row>
    <row r="342" spans="2:10" x14ac:dyDescent="0.2">
      <c r="B342" t="s">
        <v>129</v>
      </c>
      <c r="C342">
        <v>16</v>
      </c>
      <c r="D342" t="s">
        <v>102</v>
      </c>
      <c r="E342">
        <f t="shared" si="5"/>
        <v>14400</v>
      </c>
      <c r="F342">
        <v>1</v>
      </c>
      <c r="G342">
        <v>100</v>
      </c>
      <c r="H342">
        <v>0</v>
      </c>
      <c r="I342">
        <v>0</v>
      </c>
      <c r="J342">
        <v>0</v>
      </c>
    </row>
    <row r="343" spans="2:10" x14ac:dyDescent="0.2">
      <c r="B343" t="s">
        <v>129</v>
      </c>
      <c r="C343">
        <v>17</v>
      </c>
      <c r="D343" t="s">
        <v>102</v>
      </c>
      <c r="E343">
        <f t="shared" si="5"/>
        <v>15300</v>
      </c>
      <c r="F343">
        <v>1</v>
      </c>
      <c r="G343">
        <v>100</v>
      </c>
      <c r="H343">
        <v>0</v>
      </c>
      <c r="I343">
        <v>0</v>
      </c>
      <c r="J343">
        <v>0</v>
      </c>
    </row>
    <row r="344" spans="2:10" x14ac:dyDescent="0.2">
      <c r="B344" t="s">
        <v>129</v>
      </c>
      <c r="C344">
        <v>18</v>
      </c>
      <c r="D344" t="s">
        <v>102</v>
      </c>
      <c r="E344">
        <f t="shared" si="5"/>
        <v>16200</v>
      </c>
      <c r="F344">
        <v>1</v>
      </c>
      <c r="G344">
        <v>100</v>
      </c>
      <c r="H344">
        <v>0</v>
      </c>
      <c r="I344">
        <v>0</v>
      </c>
      <c r="J344">
        <v>0</v>
      </c>
    </row>
    <row r="345" spans="2:10" x14ac:dyDescent="0.2">
      <c r="B345" t="s">
        <v>129</v>
      </c>
      <c r="C345">
        <v>19</v>
      </c>
      <c r="D345" t="s">
        <v>102</v>
      </c>
      <c r="E345">
        <f t="shared" si="5"/>
        <v>17100</v>
      </c>
      <c r="F345">
        <v>1</v>
      </c>
      <c r="G345">
        <v>100</v>
      </c>
      <c r="H345">
        <v>0</v>
      </c>
      <c r="I345">
        <v>0</v>
      </c>
      <c r="J345">
        <v>0</v>
      </c>
    </row>
    <row r="346" spans="2:10" x14ac:dyDescent="0.2">
      <c r="B346" t="s">
        <v>129</v>
      </c>
      <c r="C346">
        <v>20</v>
      </c>
      <c r="D346" t="s">
        <v>102</v>
      </c>
      <c r="E346">
        <f t="shared" si="5"/>
        <v>18000</v>
      </c>
      <c r="F346">
        <v>1</v>
      </c>
      <c r="G346">
        <v>100</v>
      </c>
      <c r="H346">
        <v>0</v>
      </c>
      <c r="I346">
        <v>0</v>
      </c>
      <c r="J346">
        <v>0</v>
      </c>
    </row>
    <row r="347" spans="2:10" x14ac:dyDescent="0.2">
      <c r="B347" t="s">
        <v>130</v>
      </c>
      <c r="C347">
        <v>1</v>
      </c>
      <c r="D347" t="s">
        <v>93</v>
      </c>
      <c r="E347">
        <v>10000</v>
      </c>
      <c r="F347">
        <v>1</v>
      </c>
      <c r="G347">
        <v>100</v>
      </c>
      <c r="H347">
        <v>0</v>
      </c>
      <c r="I347">
        <v>0</v>
      </c>
      <c r="J347">
        <v>0</v>
      </c>
    </row>
    <row r="348" spans="2:10" x14ac:dyDescent="0.2">
      <c r="B348" t="s">
        <v>130</v>
      </c>
      <c r="C348">
        <v>2</v>
      </c>
      <c r="D348" t="s">
        <v>93</v>
      </c>
      <c r="E348">
        <f>C348*$E$347</f>
        <v>20000</v>
      </c>
      <c r="F348">
        <v>1</v>
      </c>
      <c r="G348">
        <v>100</v>
      </c>
      <c r="H348">
        <v>0</v>
      </c>
      <c r="I348">
        <v>0</v>
      </c>
      <c r="J348">
        <v>0</v>
      </c>
    </row>
    <row r="349" spans="2:10" x14ac:dyDescent="0.2">
      <c r="B349" t="s">
        <v>130</v>
      </c>
      <c r="C349">
        <v>3</v>
      </c>
      <c r="D349" t="s">
        <v>93</v>
      </c>
      <c r="E349">
        <f t="shared" ref="E349:E366" si="6">C349*$E$347</f>
        <v>30000</v>
      </c>
      <c r="F349">
        <v>1</v>
      </c>
      <c r="G349">
        <v>100</v>
      </c>
      <c r="H349">
        <v>0</v>
      </c>
      <c r="I349">
        <v>0</v>
      </c>
      <c r="J349">
        <v>0</v>
      </c>
    </row>
    <row r="350" spans="2:10" x14ac:dyDescent="0.2">
      <c r="B350" t="s">
        <v>130</v>
      </c>
      <c r="C350">
        <v>4</v>
      </c>
      <c r="D350" t="s">
        <v>93</v>
      </c>
      <c r="E350">
        <f t="shared" si="6"/>
        <v>40000</v>
      </c>
      <c r="F350">
        <v>1</v>
      </c>
      <c r="G350">
        <v>100</v>
      </c>
      <c r="H350">
        <v>0</v>
      </c>
      <c r="I350">
        <v>0</v>
      </c>
      <c r="J350">
        <v>0</v>
      </c>
    </row>
    <row r="351" spans="2:10" x14ac:dyDescent="0.2">
      <c r="B351" t="s">
        <v>130</v>
      </c>
      <c r="C351">
        <v>5</v>
      </c>
      <c r="D351" t="s">
        <v>93</v>
      </c>
      <c r="E351">
        <f t="shared" si="6"/>
        <v>50000</v>
      </c>
      <c r="F351">
        <v>1</v>
      </c>
      <c r="G351">
        <v>100</v>
      </c>
      <c r="H351">
        <v>0</v>
      </c>
      <c r="I351">
        <v>0</v>
      </c>
      <c r="J351">
        <v>0</v>
      </c>
    </row>
    <row r="352" spans="2:10" x14ac:dyDescent="0.2">
      <c r="B352" t="s">
        <v>130</v>
      </c>
      <c r="C352">
        <v>6</v>
      </c>
      <c r="D352" t="s">
        <v>93</v>
      </c>
      <c r="E352">
        <f t="shared" si="6"/>
        <v>60000</v>
      </c>
      <c r="F352">
        <v>1</v>
      </c>
      <c r="G352">
        <v>100</v>
      </c>
      <c r="H352">
        <v>0</v>
      </c>
      <c r="I352">
        <v>0</v>
      </c>
      <c r="J352">
        <v>0</v>
      </c>
    </row>
    <row r="353" spans="2:10" x14ac:dyDescent="0.2">
      <c r="B353" t="s">
        <v>130</v>
      </c>
      <c r="C353">
        <v>7</v>
      </c>
      <c r="D353" t="s">
        <v>93</v>
      </c>
      <c r="E353">
        <f t="shared" si="6"/>
        <v>70000</v>
      </c>
      <c r="F353">
        <v>1</v>
      </c>
      <c r="G353">
        <v>100</v>
      </c>
      <c r="H353">
        <v>0</v>
      </c>
      <c r="I353">
        <v>0</v>
      </c>
      <c r="J353">
        <v>0</v>
      </c>
    </row>
    <row r="354" spans="2:10" x14ac:dyDescent="0.2">
      <c r="B354" t="s">
        <v>130</v>
      </c>
      <c r="C354">
        <v>8</v>
      </c>
      <c r="D354" t="s">
        <v>93</v>
      </c>
      <c r="E354">
        <f t="shared" si="6"/>
        <v>80000</v>
      </c>
      <c r="F354">
        <v>1</v>
      </c>
      <c r="G354">
        <v>100</v>
      </c>
      <c r="H354">
        <v>0</v>
      </c>
      <c r="I354">
        <v>0</v>
      </c>
      <c r="J354">
        <v>0</v>
      </c>
    </row>
    <row r="355" spans="2:10" x14ac:dyDescent="0.2">
      <c r="B355" t="s">
        <v>130</v>
      </c>
      <c r="C355">
        <v>9</v>
      </c>
      <c r="D355" t="s">
        <v>93</v>
      </c>
      <c r="E355">
        <f t="shared" si="6"/>
        <v>90000</v>
      </c>
      <c r="F355">
        <v>1</v>
      </c>
      <c r="G355">
        <v>100</v>
      </c>
      <c r="H355">
        <v>0</v>
      </c>
      <c r="I355">
        <v>0</v>
      </c>
      <c r="J355">
        <v>0</v>
      </c>
    </row>
    <row r="356" spans="2:10" x14ac:dyDescent="0.2">
      <c r="B356" t="s">
        <v>130</v>
      </c>
      <c r="C356">
        <v>10</v>
      </c>
      <c r="D356" t="s">
        <v>93</v>
      </c>
      <c r="E356">
        <f t="shared" si="6"/>
        <v>100000</v>
      </c>
      <c r="F356">
        <v>1</v>
      </c>
      <c r="G356">
        <v>100</v>
      </c>
      <c r="H356">
        <v>0</v>
      </c>
      <c r="I356">
        <v>0</v>
      </c>
      <c r="J356">
        <v>0</v>
      </c>
    </row>
    <row r="357" spans="2:10" x14ac:dyDescent="0.2">
      <c r="B357" t="s">
        <v>130</v>
      </c>
      <c r="C357">
        <v>11</v>
      </c>
      <c r="D357" t="s">
        <v>93</v>
      </c>
      <c r="E357">
        <f t="shared" si="6"/>
        <v>110000</v>
      </c>
      <c r="F357">
        <v>1</v>
      </c>
      <c r="G357">
        <v>100</v>
      </c>
      <c r="H357">
        <v>0</v>
      </c>
      <c r="I357">
        <v>0</v>
      </c>
      <c r="J357">
        <v>0</v>
      </c>
    </row>
    <row r="358" spans="2:10" x14ac:dyDescent="0.2">
      <c r="B358" t="s">
        <v>130</v>
      </c>
      <c r="C358">
        <v>12</v>
      </c>
      <c r="D358" t="s">
        <v>93</v>
      </c>
      <c r="E358">
        <f t="shared" si="6"/>
        <v>120000</v>
      </c>
      <c r="F358">
        <v>1</v>
      </c>
      <c r="G358">
        <v>100</v>
      </c>
      <c r="H358">
        <v>0</v>
      </c>
      <c r="I358">
        <v>0</v>
      </c>
      <c r="J358">
        <v>0</v>
      </c>
    </row>
    <row r="359" spans="2:10" x14ac:dyDescent="0.2">
      <c r="B359" t="s">
        <v>130</v>
      </c>
      <c r="C359">
        <v>13</v>
      </c>
      <c r="D359" t="s">
        <v>93</v>
      </c>
      <c r="E359">
        <f t="shared" si="6"/>
        <v>130000</v>
      </c>
      <c r="F359">
        <v>1</v>
      </c>
      <c r="G359">
        <v>100</v>
      </c>
      <c r="H359">
        <v>0</v>
      </c>
      <c r="I359">
        <v>0</v>
      </c>
      <c r="J359">
        <v>0</v>
      </c>
    </row>
    <row r="360" spans="2:10" x14ac:dyDescent="0.2">
      <c r="B360" t="s">
        <v>130</v>
      </c>
      <c r="C360">
        <v>14</v>
      </c>
      <c r="D360" t="s">
        <v>93</v>
      </c>
      <c r="E360">
        <f t="shared" si="6"/>
        <v>140000</v>
      </c>
      <c r="F360">
        <v>1</v>
      </c>
      <c r="G360">
        <v>100</v>
      </c>
      <c r="H360">
        <v>0</v>
      </c>
      <c r="I360">
        <v>0</v>
      </c>
      <c r="J360">
        <v>0</v>
      </c>
    </row>
    <row r="361" spans="2:10" x14ac:dyDescent="0.2">
      <c r="B361" t="s">
        <v>130</v>
      </c>
      <c r="C361">
        <v>15</v>
      </c>
      <c r="D361" t="s">
        <v>93</v>
      </c>
      <c r="E361">
        <f t="shared" si="6"/>
        <v>150000</v>
      </c>
      <c r="F361">
        <v>1</v>
      </c>
      <c r="G361">
        <v>100</v>
      </c>
      <c r="H361">
        <v>0</v>
      </c>
      <c r="I361">
        <v>0</v>
      </c>
      <c r="J361">
        <v>0</v>
      </c>
    </row>
    <row r="362" spans="2:10" x14ac:dyDescent="0.2">
      <c r="B362" t="s">
        <v>130</v>
      </c>
      <c r="C362">
        <v>16</v>
      </c>
      <c r="D362" t="s">
        <v>93</v>
      </c>
      <c r="E362">
        <f t="shared" si="6"/>
        <v>160000</v>
      </c>
      <c r="F362">
        <v>1</v>
      </c>
      <c r="G362">
        <v>100</v>
      </c>
      <c r="H362">
        <v>0</v>
      </c>
      <c r="I362">
        <v>0</v>
      </c>
      <c r="J362">
        <v>0</v>
      </c>
    </row>
    <row r="363" spans="2:10" x14ac:dyDescent="0.2">
      <c r="B363" t="s">
        <v>130</v>
      </c>
      <c r="C363">
        <v>17</v>
      </c>
      <c r="D363" t="s">
        <v>93</v>
      </c>
      <c r="E363">
        <f t="shared" si="6"/>
        <v>170000</v>
      </c>
      <c r="F363">
        <v>1</v>
      </c>
      <c r="G363">
        <v>100</v>
      </c>
      <c r="H363">
        <v>0</v>
      </c>
      <c r="I363">
        <v>0</v>
      </c>
      <c r="J363">
        <v>0</v>
      </c>
    </row>
    <row r="364" spans="2:10" x14ac:dyDescent="0.2">
      <c r="B364" t="s">
        <v>130</v>
      </c>
      <c r="C364">
        <v>18</v>
      </c>
      <c r="D364" t="s">
        <v>93</v>
      </c>
      <c r="E364">
        <f t="shared" si="6"/>
        <v>180000</v>
      </c>
      <c r="F364">
        <v>1</v>
      </c>
      <c r="G364">
        <v>100</v>
      </c>
      <c r="H364">
        <v>0</v>
      </c>
      <c r="I364">
        <v>0</v>
      </c>
      <c r="J364">
        <v>0</v>
      </c>
    </row>
    <row r="365" spans="2:10" x14ac:dyDescent="0.2">
      <c r="B365" t="s">
        <v>130</v>
      </c>
      <c r="C365">
        <v>19</v>
      </c>
      <c r="D365" t="s">
        <v>93</v>
      </c>
      <c r="E365">
        <f t="shared" si="6"/>
        <v>190000</v>
      </c>
      <c r="F365">
        <v>1</v>
      </c>
      <c r="G365">
        <v>100</v>
      </c>
      <c r="H365">
        <v>0</v>
      </c>
      <c r="I365">
        <v>0</v>
      </c>
      <c r="J365">
        <v>0</v>
      </c>
    </row>
    <row r="366" spans="2:10" x14ac:dyDescent="0.2">
      <c r="B366" t="s">
        <v>130</v>
      </c>
      <c r="C366">
        <v>20</v>
      </c>
      <c r="D366" t="s">
        <v>93</v>
      </c>
      <c r="E366">
        <f t="shared" si="6"/>
        <v>200000</v>
      </c>
      <c r="F366">
        <v>1</v>
      </c>
      <c r="G366">
        <v>100</v>
      </c>
      <c r="H366">
        <v>0</v>
      </c>
      <c r="I366">
        <v>0</v>
      </c>
      <c r="J366">
        <v>0</v>
      </c>
    </row>
    <row r="367" spans="2:10" x14ac:dyDescent="0.2">
      <c r="B367" t="s">
        <v>131</v>
      </c>
      <c r="C367">
        <v>1</v>
      </c>
      <c r="D367" t="s">
        <v>90</v>
      </c>
      <c r="E367">
        <v>100</v>
      </c>
      <c r="F367">
        <v>1</v>
      </c>
      <c r="G367">
        <v>100</v>
      </c>
      <c r="H367">
        <v>0</v>
      </c>
      <c r="I367">
        <v>0</v>
      </c>
      <c r="J367">
        <v>0</v>
      </c>
    </row>
    <row r="368" spans="2:10" x14ac:dyDescent="0.2">
      <c r="B368" t="s">
        <v>131</v>
      </c>
      <c r="C368">
        <v>2</v>
      </c>
      <c r="D368" t="s">
        <v>90</v>
      </c>
      <c r="E368">
        <f>C368*$E$367</f>
        <v>200</v>
      </c>
      <c r="F368">
        <v>1</v>
      </c>
      <c r="G368">
        <v>100</v>
      </c>
      <c r="H368">
        <v>0</v>
      </c>
      <c r="I368">
        <v>0</v>
      </c>
      <c r="J368">
        <v>0</v>
      </c>
    </row>
    <row r="369" spans="2:10" x14ac:dyDescent="0.2">
      <c r="B369" t="s">
        <v>131</v>
      </c>
      <c r="C369">
        <v>3</v>
      </c>
      <c r="D369" t="s">
        <v>90</v>
      </c>
      <c r="E369">
        <f t="shared" ref="E369:E386" si="7">C369*$E$367</f>
        <v>300</v>
      </c>
      <c r="F369">
        <v>1</v>
      </c>
      <c r="G369">
        <v>100</v>
      </c>
      <c r="H369">
        <v>0</v>
      </c>
      <c r="I369">
        <v>0</v>
      </c>
      <c r="J369">
        <v>0</v>
      </c>
    </row>
    <row r="370" spans="2:10" x14ac:dyDescent="0.2">
      <c r="B370" t="s">
        <v>131</v>
      </c>
      <c r="C370">
        <v>4</v>
      </c>
      <c r="D370" t="s">
        <v>90</v>
      </c>
      <c r="E370">
        <f t="shared" si="7"/>
        <v>400</v>
      </c>
      <c r="F370">
        <v>1</v>
      </c>
      <c r="G370">
        <v>100</v>
      </c>
      <c r="H370">
        <v>0</v>
      </c>
      <c r="I370">
        <v>0</v>
      </c>
      <c r="J370">
        <v>0</v>
      </c>
    </row>
    <row r="371" spans="2:10" x14ac:dyDescent="0.2">
      <c r="B371" t="s">
        <v>131</v>
      </c>
      <c r="C371">
        <v>5</v>
      </c>
      <c r="D371" t="s">
        <v>90</v>
      </c>
      <c r="E371">
        <f t="shared" si="7"/>
        <v>500</v>
      </c>
      <c r="F371">
        <v>1</v>
      </c>
      <c r="G371">
        <v>100</v>
      </c>
      <c r="H371">
        <v>0</v>
      </c>
      <c r="I371">
        <v>0</v>
      </c>
      <c r="J371">
        <v>0</v>
      </c>
    </row>
    <row r="372" spans="2:10" x14ac:dyDescent="0.2">
      <c r="B372" t="s">
        <v>131</v>
      </c>
      <c r="C372">
        <v>6</v>
      </c>
      <c r="D372" t="s">
        <v>90</v>
      </c>
      <c r="E372">
        <f t="shared" si="7"/>
        <v>600</v>
      </c>
      <c r="F372">
        <v>1</v>
      </c>
      <c r="G372">
        <v>100</v>
      </c>
      <c r="H372">
        <v>0</v>
      </c>
      <c r="I372">
        <v>0</v>
      </c>
      <c r="J372">
        <v>0</v>
      </c>
    </row>
    <row r="373" spans="2:10" x14ac:dyDescent="0.2">
      <c r="B373" t="s">
        <v>131</v>
      </c>
      <c r="C373">
        <v>7</v>
      </c>
      <c r="D373" t="s">
        <v>90</v>
      </c>
      <c r="E373">
        <f t="shared" si="7"/>
        <v>700</v>
      </c>
      <c r="F373">
        <v>1</v>
      </c>
      <c r="G373">
        <v>100</v>
      </c>
      <c r="H373">
        <v>0</v>
      </c>
      <c r="I373">
        <v>0</v>
      </c>
      <c r="J373">
        <v>0</v>
      </c>
    </row>
    <row r="374" spans="2:10" x14ac:dyDescent="0.2">
      <c r="B374" t="s">
        <v>131</v>
      </c>
      <c r="C374">
        <v>8</v>
      </c>
      <c r="D374" t="s">
        <v>90</v>
      </c>
      <c r="E374">
        <f t="shared" si="7"/>
        <v>800</v>
      </c>
      <c r="F374">
        <v>1</v>
      </c>
      <c r="G374">
        <v>100</v>
      </c>
      <c r="H374">
        <v>0</v>
      </c>
      <c r="I374">
        <v>0</v>
      </c>
      <c r="J374">
        <v>0</v>
      </c>
    </row>
    <row r="375" spans="2:10" x14ac:dyDescent="0.2">
      <c r="B375" t="s">
        <v>131</v>
      </c>
      <c r="C375">
        <v>9</v>
      </c>
      <c r="D375" t="s">
        <v>90</v>
      </c>
      <c r="E375">
        <f t="shared" si="7"/>
        <v>900</v>
      </c>
      <c r="F375">
        <v>1</v>
      </c>
      <c r="G375">
        <v>100</v>
      </c>
      <c r="H375">
        <v>0</v>
      </c>
      <c r="I375">
        <v>0</v>
      </c>
      <c r="J375">
        <v>0</v>
      </c>
    </row>
    <row r="376" spans="2:10" x14ac:dyDescent="0.2">
      <c r="B376" t="s">
        <v>131</v>
      </c>
      <c r="C376">
        <v>10</v>
      </c>
      <c r="D376" t="s">
        <v>90</v>
      </c>
      <c r="E376">
        <f t="shared" si="7"/>
        <v>1000</v>
      </c>
      <c r="F376">
        <v>1</v>
      </c>
      <c r="G376">
        <v>100</v>
      </c>
      <c r="H376">
        <v>0</v>
      </c>
      <c r="I376">
        <v>0</v>
      </c>
      <c r="J376">
        <v>0</v>
      </c>
    </row>
    <row r="377" spans="2:10" x14ac:dyDescent="0.2">
      <c r="B377" t="s">
        <v>131</v>
      </c>
      <c r="C377">
        <v>11</v>
      </c>
      <c r="D377" t="s">
        <v>90</v>
      </c>
      <c r="E377">
        <f t="shared" si="7"/>
        <v>1100</v>
      </c>
      <c r="F377">
        <v>1</v>
      </c>
      <c r="G377">
        <v>100</v>
      </c>
      <c r="H377">
        <v>0</v>
      </c>
      <c r="I377">
        <v>0</v>
      </c>
      <c r="J377">
        <v>0</v>
      </c>
    </row>
    <row r="378" spans="2:10" x14ac:dyDescent="0.2">
      <c r="B378" t="s">
        <v>131</v>
      </c>
      <c r="C378">
        <v>12</v>
      </c>
      <c r="D378" t="s">
        <v>90</v>
      </c>
      <c r="E378">
        <f t="shared" si="7"/>
        <v>1200</v>
      </c>
      <c r="F378">
        <v>1</v>
      </c>
      <c r="G378">
        <v>100</v>
      </c>
      <c r="H378">
        <v>0</v>
      </c>
      <c r="I378">
        <v>0</v>
      </c>
      <c r="J378">
        <v>0</v>
      </c>
    </row>
    <row r="379" spans="2:10" x14ac:dyDescent="0.2">
      <c r="B379" t="s">
        <v>131</v>
      </c>
      <c r="C379">
        <v>13</v>
      </c>
      <c r="D379" t="s">
        <v>90</v>
      </c>
      <c r="E379">
        <f t="shared" si="7"/>
        <v>1300</v>
      </c>
      <c r="F379">
        <v>1</v>
      </c>
      <c r="G379">
        <v>100</v>
      </c>
      <c r="H379">
        <v>0</v>
      </c>
      <c r="I379">
        <v>0</v>
      </c>
      <c r="J379">
        <v>0</v>
      </c>
    </row>
    <row r="380" spans="2:10" x14ac:dyDescent="0.2">
      <c r="B380" t="s">
        <v>131</v>
      </c>
      <c r="C380">
        <v>14</v>
      </c>
      <c r="D380" t="s">
        <v>90</v>
      </c>
      <c r="E380">
        <f t="shared" si="7"/>
        <v>1400</v>
      </c>
      <c r="F380">
        <v>1</v>
      </c>
      <c r="G380">
        <v>100</v>
      </c>
      <c r="H380">
        <v>0</v>
      </c>
      <c r="I380">
        <v>0</v>
      </c>
      <c r="J380">
        <v>0</v>
      </c>
    </row>
    <row r="381" spans="2:10" x14ac:dyDescent="0.2">
      <c r="B381" t="s">
        <v>131</v>
      </c>
      <c r="C381">
        <v>15</v>
      </c>
      <c r="D381" t="s">
        <v>90</v>
      </c>
      <c r="E381">
        <f t="shared" si="7"/>
        <v>1500</v>
      </c>
      <c r="F381">
        <v>1</v>
      </c>
      <c r="G381">
        <v>100</v>
      </c>
      <c r="H381">
        <v>0</v>
      </c>
      <c r="I381">
        <v>0</v>
      </c>
      <c r="J381">
        <v>0</v>
      </c>
    </row>
    <row r="382" spans="2:10" x14ac:dyDescent="0.2">
      <c r="B382" t="s">
        <v>131</v>
      </c>
      <c r="C382">
        <v>16</v>
      </c>
      <c r="D382" t="s">
        <v>90</v>
      </c>
      <c r="E382">
        <f t="shared" si="7"/>
        <v>1600</v>
      </c>
      <c r="F382">
        <v>1</v>
      </c>
      <c r="G382">
        <v>100</v>
      </c>
      <c r="H382">
        <v>0</v>
      </c>
      <c r="I382">
        <v>0</v>
      </c>
      <c r="J382">
        <v>0</v>
      </c>
    </row>
    <row r="383" spans="2:10" x14ac:dyDescent="0.2">
      <c r="B383" t="s">
        <v>131</v>
      </c>
      <c r="C383">
        <v>17</v>
      </c>
      <c r="D383" t="s">
        <v>90</v>
      </c>
      <c r="E383">
        <f t="shared" si="7"/>
        <v>1700</v>
      </c>
      <c r="F383">
        <v>1</v>
      </c>
      <c r="G383">
        <v>100</v>
      </c>
      <c r="H383">
        <v>0</v>
      </c>
      <c r="I383">
        <v>0</v>
      </c>
      <c r="J383">
        <v>0</v>
      </c>
    </row>
    <row r="384" spans="2:10" x14ac:dyDescent="0.2">
      <c r="B384" t="s">
        <v>131</v>
      </c>
      <c r="C384">
        <v>18</v>
      </c>
      <c r="D384" t="s">
        <v>90</v>
      </c>
      <c r="E384">
        <f t="shared" si="7"/>
        <v>1800</v>
      </c>
      <c r="F384">
        <v>1</v>
      </c>
      <c r="G384">
        <v>100</v>
      </c>
      <c r="H384">
        <v>0</v>
      </c>
      <c r="I384">
        <v>0</v>
      </c>
      <c r="J384">
        <v>0</v>
      </c>
    </row>
    <row r="385" spans="2:10" x14ac:dyDescent="0.2">
      <c r="B385" t="s">
        <v>131</v>
      </c>
      <c r="C385">
        <v>19</v>
      </c>
      <c r="D385" t="s">
        <v>90</v>
      </c>
      <c r="E385">
        <f t="shared" si="7"/>
        <v>1900</v>
      </c>
      <c r="F385">
        <v>1</v>
      </c>
      <c r="G385">
        <v>100</v>
      </c>
      <c r="H385">
        <v>0</v>
      </c>
      <c r="I385">
        <v>0</v>
      </c>
      <c r="J385">
        <v>0</v>
      </c>
    </row>
    <row r="386" spans="2:10" x14ac:dyDescent="0.2">
      <c r="B386" t="s">
        <v>131</v>
      </c>
      <c r="C386">
        <v>20</v>
      </c>
      <c r="D386" t="s">
        <v>90</v>
      </c>
      <c r="E386">
        <f t="shared" si="7"/>
        <v>2000</v>
      </c>
      <c r="F386">
        <v>1</v>
      </c>
      <c r="G386">
        <v>100</v>
      </c>
      <c r="H386">
        <v>0</v>
      </c>
      <c r="I386">
        <v>0</v>
      </c>
      <c r="J386">
        <v>0</v>
      </c>
    </row>
    <row r="387" spans="2:10" x14ac:dyDescent="0.2">
      <c r="B387" t="s">
        <v>132</v>
      </c>
      <c r="C387">
        <v>1</v>
      </c>
      <c r="D387" t="s">
        <v>96</v>
      </c>
      <c r="E387">
        <v>1000</v>
      </c>
      <c r="F387">
        <v>1</v>
      </c>
      <c r="G387">
        <v>100</v>
      </c>
      <c r="H387">
        <v>0</v>
      </c>
      <c r="I387">
        <v>0</v>
      </c>
      <c r="J387">
        <v>0</v>
      </c>
    </row>
    <row r="388" spans="2:10" x14ac:dyDescent="0.2">
      <c r="B388" t="s">
        <v>132</v>
      </c>
      <c r="C388">
        <v>2</v>
      </c>
      <c r="D388" t="s">
        <v>96</v>
      </c>
      <c r="E388">
        <f>C388*$E$387</f>
        <v>2000</v>
      </c>
      <c r="F388">
        <v>1</v>
      </c>
      <c r="G388">
        <v>100</v>
      </c>
      <c r="H388">
        <v>0</v>
      </c>
      <c r="I388">
        <v>0</v>
      </c>
      <c r="J388">
        <v>0</v>
      </c>
    </row>
    <row r="389" spans="2:10" x14ac:dyDescent="0.2">
      <c r="B389" t="s">
        <v>132</v>
      </c>
      <c r="C389">
        <v>3</v>
      </c>
      <c r="D389" t="s">
        <v>96</v>
      </c>
      <c r="E389">
        <f t="shared" ref="E389:E406" si="8">C389*$E$387</f>
        <v>3000</v>
      </c>
      <c r="F389">
        <v>1</v>
      </c>
      <c r="G389">
        <v>100</v>
      </c>
      <c r="H389">
        <v>0</v>
      </c>
      <c r="I389">
        <v>0</v>
      </c>
      <c r="J389">
        <v>0</v>
      </c>
    </row>
    <row r="390" spans="2:10" x14ac:dyDescent="0.2">
      <c r="B390" t="s">
        <v>132</v>
      </c>
      <c r="C390">
        <v>4</v>
      </c>
      <c r="D390" t="s">
        <v>96</v>
      </c>
      <c r="E390">
        <f t="shared" si="8"/>
        <v>4000</v>
      </c>
      <c r="F390">
        <v>1</v>
      </c>
      <c r="G390">
        <v>100</v>
      </c>
      <c r="H390">
        <v>0</v>
      </c>
      <c r="I390">
        <v>0</v>
      </c>
      <c r="J390">
        <v>0</v>
      </c>
    </row>
    <row r="391" spans="2:10" x14ac:dyDescent="0.2">
      <c r="B391" t="s">
        <v>132</v>
      </c>
      <c r="C391">
        <v>5</v>
      </c>
      <c r="D391" t="s">
        <v>96</v>
      </c>
      <c r="E391">
        <f t="shared" si="8"/>
        <v>5000</v>
      </c>
      <c r="F391">
        <v>1</v>
      </c>
      <c r="G391">
        <v>100</v>
      </c>
      <c r="H391">
        <v>0</v>
      </c>
      <c r="I391">
        <v>0</v>
      </c>
      <c r="J391">
        <v>0</v>
      </c>
    </row>
    <row r="392" spans="2:10" x14ac:dyDescent="0.2">
      <c r="B392" t="s">
        <v>132</v>
      </c>
      <c r="C392">
        <v>6</v>
      </c>
      <c r="D392" t="s">
        <v>96</v>
      </c>
      <c r="E392">
        <f t="shared" si="8"/>
        <v>6000</v>
      </c>
      <c r="F392">
        <v>1</v>
      </c>
      <c r="G392">
        <v>100</v>
      </c>
      <c r="H392">
        <v>0</v>
      </c>
      <c r="I392">
        <v>0</v>
      </c>
      <c r="J392">
        <v>0</v>
      </c>
    </row>
    <row r="393" spans="2:10" x14ac:dyDescent="0.2">
      <c r="B393" t="s">
        <v>132</v>
      </c>
      <c r="C393">
        <v>7</v>
      </c>
      <c r="D393" t="s">
        <v>96</v>
      </c>
      <c r="E393">
        <f t="shared" si="8"/>
        <v>7000</v>
      </c>
      <c r="F393">
        <v>1</v>
      </c>
      <c r="G393">
        <v>100</v>
      </c>
      <c r="H393">
        <v>0</v>
      </c>
      <c r="I393">
        <v>0</v>
      </c>
      <c r="J393">
        <v>0</v>
      </c>
    </row>
    <row r="394" spans="2:10" x14ac:dyDescent="0.2">
      <c r="B394" t="s">
        <v>132</v>
      </c>
      <c r="C394">
        <v>8</v>
      </c>
      <c r="D394" t="s">
        <v>96</v>
      </c>
      <c r="E394">
        <f t="shared" si="8"/>
        <v>8000</v>
      </c>
      <c r="F394">
        <v>1</v>
      </c>
      <c r="G394">
        <v>100</v>
      </c>
      <c r="H394">
        <v>0</v>
      </c>
      <c r="I394">
        <v>0</v>
      </c>
      <c r="J394">
        <v>0</v>
      </c>
    </row>
    <row r="395" spans="2:10" x14ac:dyDescent="0.2">
      <c r="B395" t="s">
        <v>132</v>
      </c>
      <c r="C395">
        <v>9</v>
      </c>
      <c r="D395" t="s">
        <v>96</v>
      </c>
      <c r="E395">
        <f t="shared" si="8"/>
        <v>9000</v>
      </c>
      <c r="F395">
        <v>1</v>
      </c>
      <c r="G395">
        <v>100</v>
      </c>
      <c r="H395">
        <v>0</v>
      </c>
      <c r="I395">
        <v>0</v>
      </c>
      <c r="J395">
        <v>0</v>
      </c>
    </row>
    <row r="396" spans="2:10" x14ac:dyDescent="0.2">
      <c r="B396" t="s">
        <v>132</v>
      </c>
      <c r="C396">
        <v>10</v>
      </c>
      <c r="D396" t="s">
        <v>96</v>
      </c>
      <c r="E396">
        <f t="shared" si="8"/>
        <v>10000</v>
      </c>
      <c r="F396">
        <v>1</v>
      </c>
      <c r="G396">
        <v>100</v>
      </c>
      <c r="H396">
        <v>0</v>
      </c>
      <c r="I396">
        <v>0</v>
      </c>
      <c r="J396">
        <v>0</v>
      </c>
    </row>
    <row r="397" spans="2:10" x14ac:dyDescent="0.2">
      <c r="B397" t="s">
        <v>132</v>
      </c>
      <c r="C397">
        <v>11</v>
      </c>
      <c r="D397" t="s">
        <v>96</v>
      </c>
      <c r="E397">
        <f t="shared" si="8"/>
        <v>11000</v>
      </c>
      <c r="F397">
        <v>1</v>
      </c>
      <c r="G397">
        <v>100</v>
      </c>
      <c r="H397">
        <v>0</v>
      </c>
      <c r="I397">
        <v>0</v>
      </c>
      <c r="J397">
        <v>0</v>
      </c>
    </row>
    <row r="398" spans="2:10" x14ac:dyDescent="0.2">
      <c r="B398" t="s">
        <v>132</v>
      </c>
      <c r="C398">
        <v>12</v>
      </c>
      <c r="D398" t="s">
        <v>96</v>
      </c>
      <c r="E398">
        <f t="shared" si="8"/>
        <v>12000</v>
      </c>
      <c r="F398">
        <v>1</v>
      </c>
      <c r="G398">
        <v>100</v>
      </c>
      <c r="H398">
        <v>0</v>
      </c>
      <c r="I398">
        <v>0</v>
      </c>
      <c r="J398">
        <v>0</v>
      </c>
    </row>
    <row r="399" spans="2:10" x14ac:dyDescent="0.2">
      <c r="B399" t="s">
        <v>132</v>
      </c>
      <c r="C399">
        <v>13</v>
      </c>
      <c r="D399" t="s">
        <v>96</v>
      </c>
      <c r="E399">
        <f t="shared" si="8"/>
        <v>13000</v>
      </c>
      <c r="F399">
        <v>1</v>
      </c>
      <c r="G399">
        <v>100</v>
      </c>
      <c r="H399">
        <v>0</v>
      </c>
      <c r="I399">
        <v>0</v>
      </c>
      <c r="J399">
        <v>0</v>
      </c>
    </row>
    <row r="400" spans="2:10" x14ac:dyDescent="0.2">
      <c r="B400" t="s">
        <v>132</v>
      </c>
      <c r="C400">
        <v>14</v>
      </c>
      <c r="D400" t="s">
        <v>96</v>
      </c>
      <c r="E400">
        <f t="shared" si="8"/>
        <v>14000</v>
      </c>
      <c r="F400">
        <v>1</v>
      </c>
      <c r="G400">
        <v>100</v>
      </c>
      <c r="H400">
        <v>0</v>
      </c>
      <c r="I400">
        <v>0</v>
      </c>
      <c r="J400">
        <v>0</v>
      </c>
    </row>
    <row r="401" spans="2:10" x14ac:dyDescent="0.2">
      <c r="B401" t="s">
        <v>132</v>
      </c>
      <c r="C401">
        <v>15</v>
      </c>
      <c r="D401" t="s">
        <v>96</v>
      </c>
      <c r="E401">
        <f t="shared" si="8"/>
        <v>15000</v>
      </c>
      <c r="F401">
        <v>1</v>
      </c>
      <c r="G401">
        <v>100</v>
      </c>
      <c r="H401">
        <v>0</v>
      </c>
      <c r="I401">
        <v>0</v>
      </c>
      <c r="J401">
        <v>0</v>
      </c>
    </row>
    <row r="402" spans="2:10" x14ac:dyDescent="0.2">
      <c r="B402" t="s">
        <v>132</v>
      </c>
      <c r="C402">
        <v>16</v>
      </c>
      <c r="D402" t="s">
        <v>96</v>
      </c>
      <c r="E402">
        <f t="shared" si="8"/>
        <v>16000</v>
      </c>
      <c r="F402">
        <v>1</v>
      </c>
      <c r="G402">
        <v>100</v>
      </c>
      <c r="H402">
        <v>0</v>
      </c>
      <c r="I402">
        <v>0</v>
      </c>
      <c r="J402">
        <v>0</v>
      </c>
    </row>
    <row r="403" spans="2:10" x14ac:dyDescent="0.2">
      <c r="B403" t="s">
        <v>132</v>
      </c>
      <c r="C403">
        <v>17</v>
      </c>
      <c r="D403" t="s">
        <v>96</v>
      </c>
      <c r="E403">
        <f t="shared" si="8"/>
        <v>17000</v>
      </c>
      <c r="F403">
        <v>1</v>
      </c>
      <c r="G403">
        <v>100</v>
      </c>
      <c r="H403">
        <v>0</v>
      </c>
      <c r="I403">
        <v>0</v>
      </c>
      <c r="J403">
        <v>0</v>
      </c>
    </row>
    <row r="404" spans="2:10" x14ac:dyDescent="0.2">
      <c r="B404" t="s">
        <v>132</v>
      </c>
      <c r="C404">
        <v>18</v>
      </c>
      <c r="D404" t="s">
        <v>96</v>
      </c>
      <c r="E404">
        <f t="shared" si="8"/>
        <v>18000</v>
      </c>
      <c r="F404">
        <v>1</v>
      </c>
      <c r="G404">
        <v>100</v>
      </c>
      <c r="H404">
        <v>0</v>
      </c>
      <c r="I404">
        <v>0</v>
      </c>
      <c r="J404">
        <v>0</v>
      </c>
    </row>
    <row r="405" spans="2:10" x14ac:dyDescent="0.2">
      <c r="B405" t="s">
        <v>132</v>
      </c>
      <c r="C405">
        <v>19</v>
      </c>
      <c r="D405" t="s">
        <v>96</v>
      </c>
      <c r="E405">
        <f t="shared" si="8"/>
        <v>19000</v>
      </c>
      <c r="F405">
        <v>1</v>
      </c>
      <c r="G405">
        <v>100</v>
      </c>
      <c r="H405">
        <v>0</v>
      </c>
      <c r="I405">
        <v>0</v>
      </c>
      <c r="J405">
        <v>0</v>
      </c>
    </row>
    <row r="406" spans="2:10" x14ac:dyDescent="0.2">
      <c r="B406" t="s">
        <v>132</v>
      </c>
      <c r="C406">
        <v>20</v>
      </c>
      <c r="D406" t="s">
        <v>96</v>
      </c>
      <c r="E406">
        <f t="shared" si="8"/>
        <v>20000</v>
      </c>
      <c r="F406">
        <v>1</v>
      </c>
      <c r="G406">
        <v>100</v>
      </c>
      <c r="H406">
        <v>0</v>
      </c>
      <c r="I406">
        <v>0</v>
      </c>
      <c r="J406">
        <v>0</v>
      </c>
    </row>
    <row r="407" spans="2:10" x14ac:dyDescent="0.2">
      <c r="B407" t="s">
        <v>133</v>
      </c>
      <c r="C407">
        <v>1</v>
      </c>
      <c r="D407" t="s">
        <v>99</v>
      </c>
      <c r="E407">
        <v>150000</v>
      </c>
      <c r="F407">
        <v>1</v>
      </c>
      <c r="G407">
        <v>100</v>
      </c>
      <c r="H407">
        <v>0</v>
      </c>
      <c r="I407">
        <v>0</v>
      </c>
      <c r="J407">
        <v>0</v>
      </c>
    </row>
    <row r="408" spans="2:10" x14ac:dyDescent="0.2">
      <c r="B408" t="s">
        <v>133</v>
      </c>
      <c r="C408">
        <v>2</v>
      </c>
      <c r="D408" t="s">
        <v>99</v>
      </c>
      <c r="E408">
        <f>C408*$E$407</f>
        <v>300000</v>
      </c>
      <c r="F408">
        <v>1</v>
      </c>
      <c r="G408">
        <v>100</v>
      </c>
      <c r="H408">
        <v>0</v>
      </c>
      <c r="I408">
        <v>0</v>
      </c>
      <c r="J408">
        <v>0</v>
      </c>
    </row>
    <row r="409" spans="2:10" x14ac:dyDescent="0.2">
      <c r="B409" t="s">
        <v>133</v>
      </c>
      <c r="C409">
        <v>3</v>
      </c>
      <c r="D409" t="s">
        <v>99</v>
      </c>
      <c r="E409">
        <f t="shared" ref="E409:E426" si="9">C409*$E$407</f>
        <v>450000</v>
      </c>
      <c r="F409">
        <v>1</v>
      </c>
      <c r="G409">
        <v>100</v>
      </c>
      <c r="H409">
        <v>0</v>
      </c>
      <c r="I409">
        <v>0</v>
      </c>
      <c r="J409">
        <v>0</v>
      </c>
    </row>
    <row r="410" spans="2:10" x14ac:dyDescent="0.2">
      <c r="B410" t="s">
        <v>133</v>
      </c>
      <c r="C410">
        <v>4</v>
      </c>
      <c r="D410" t="s">
        <v>99</v>
      </c>
      <c r="E410">
        <f t="shared" si="9"/>
        <v>600000</v>
      </c>
      <c r="F410">
        <v>1</v>
      </c>
      <c r="G410">
        <v>100</v>
      </c>
      <c r="H410">
        <v>0</v>
      </c>
      <c r="I410">
        <v>0</v>
      </c>
      <c r="J410">
        <v>0</v>
      </c>
    </row>
    <row r="411" spans="2:10" x14ac:dyDescent="0.2">
      <c r="B411" t="s">
        <v>133</v>
      </c>
      <c r="C411">
        <v>5</v>
      </c>
      <c r="D411" t="s">
        <v>99</v>
      </c>
      <c r="E411">
        <f t="shared" si="9"/>
        <v>750000</v>
      </c>
      <c r="F411">
        <v>1</v>
      </c>
      <c r="G411">
        <v>100</v>
      </c>
      <c r="H411">
        <v>0</v>
      </c>
      <c r="I411">
        <v>0</v>
      </c>
      <c r="J411">
        <v>0</v>
      </c>
    </row>
    <row r="412" spans="2:10" x14ac:dyDescent="0.2">
      <c r="B412" t="s">
        <v>133</v>
      </c>
      <c r="C412">
        <v>6</v>
      </c>
      <c r="D412" t="s">
        <v>99</v>
      </c>
      <c r="E412">
        <f t="shared" si="9"/>
        <v>900000</v>
      </c>
      <c r="F412">
        <v>1</v>
      </c>
      <c r="G412">
        <v>100</v>
      </c>
      <c r="H412">
        <v>0</v>
      </c>
      <c r="I412">
        <v>0</v>
      </c>
      <c r="J412">
        <v>0</v>
      </c>
    </row>
    <row r="413" spans="2:10" x14ac:dyDescent="0.2">
      <c r="B413" t="s">
        <v>133</v>
      </c>
      <c r="C413">
        <v>7</v>
      </c>
      <c r="D413" t="s">
        <v>99</v>
      </c>
      <c r="E413">
        <f t="shared" si="9"/>
        <v>1050000</v>
      </c>
      <c r="F413">
        <v>1</v>
      </c>
      <c r="G413">
        <v>100</v>
      </c>
      <c r="H413">
        <v>0</v>
      </c>
      <c r="I413">
        <v>0</v>
      </c>
      <c r="J413">
        <v>0</v>
      </c>
    </row>
    <row r="414" spans="2:10" x14ac:dyDescent="0.2">
      <c r="B414" t="s">
        <v>133</v>
      </c>
      <c r="C414">
        <v>8</v>
      </c>
      <c r="D414" t="s">
        <v>99</v>
      </c>
      <c r="E414">
        <f t="shared" si="9"/>
        <v>1200000</v>
      </c>
      <c r="F414">
        <v>1</v>
      </c>
      <c r="G414">
        <v>100</v>
      </c>
      <c r="H414">
        <v>0</v>
      </c>
      <c r="I414">
        <v>0</v>
      </c>
      <c r="J414">
        <v>0</v>
      </c>
    </row>
    <row r="415" spans="2:10" x14ac:dyDescent="0.2">
      <c r="B415" t="s">
        <v>133</v>
      </c>
      <c r="C415">
        <v>9</v>
      </c>
      <c r="D415" t="s">
        <v>99</v>
      </c>
      <c r="E415">
        <f t="shared" si="9"/>
        <v>1350000</v>
      </c>
      <c r="F415">
        <v>1</v>
      </c>
      <c r="G415">
        <v>100</v>
      </c>
      <c r="H415">
        <v>0</v>
      </c>
      <c r="I415">
        <v>0</v>
      </c>
      <c r="J415">
        <v>0</v>
      </c>
    </row>
    <row r="416" spans="2:10" x14ac:dyDescent="0.2">
      <c r="B416" t="s">
        <v>133</v>
      </c>
      <c r="C416">
        <v>10</v>
      </c>
      <c r="D416" t="s">
        <v>99</v>
      </c>
      <c r="E416">
        <f t="shared" si="9"/>
        <v>1500000</v>
      </c>
      <c r="F416">
        <v>1</v>
      </c>
      <c r="G416">
        <v>100</v>
      </c>
      <c r="H416">
        <v>0</v>
      </c>
      <c r="I416">
        <v>0</v>
      </c>
      <c r="J416">
        <v>0</v>
      </c>
    </row>
    <row r="417" spans="2:10" x14ac:dyDescent="0.2">
      <c r="B417" t="s">
        <v>133</v>
      </c>
      <c r="C417">
        <v>11</v>
      </c>
      <c r="D417" t="s">
        <v>99</v>
      </c>
      <c r="E417">
        <f t="shared" si="9"/>
        <v>1650000</v>
      </c>
      <c r="F417">
        <v>1</v>
      </c>
      <c r="G417">
        <v>100</v>
      </c>
      <c r="H417">
        <v>0</v>
      </c>
      <c r="I417">
        <v>0</v>
      </c>
      <c r="J417">
        <v>0</v>
      </c>
    </row>
    <row r="418" spans="2:10" x14ac:dyDescent="0.2">
      <c r="B418" t="s">
        <v>133</v>
      </c>
      <c r="C418">
        <v>12</v>
      </c>
      <c r="D418" t="s">
        <v>99</v>
      </c>
      <c r="E418">
        <f t="shared" si="9"/>
        <v>1800000</v>
      </c>
      <c r="F418">
        <v>1</v>
      </c>
      <c r="G418">
        <v>100</v>
      </c>
      <c r="H418">
        <v>0</v>
      </c>
      <c r="I418">
        <v>0</v>
      </c>
      <c r="J418">
        <v>0</v>
      </c>
    </row>
    <row r="419" spans="2:10" x14ac:dyDescent="0.2">
      <c r="B419" t="s">
        <v>133</v>
      </c>
      <c r="C419">
        <v>13</v>
      </c>
      <c r="D419" t="s">
        <v>99</v>
      </c>
      <c r="E419">
        <f t="shared" si="9"/>
        <v>1950000</v>
      </c>
      <c r="F419">
        <v>1</v>
      </c>
      <c r="G419">
        <v>100</v>
      </c>
      <c r="H419">
        <v>0</v>
      </c>
      <c r="I419">
        <v>0</v>
      </c>
      <c r="J419">
        <v>0</v>
      </c>
    </row>
    <row r="420" spans="2:10" x14ac:dyDescent="0.2">
      <c r="B420" t="s">
        <v>133</v>
      </c>
      <c r="C420">
        <v>14</v>
      </c>
      <c r="D420" t="s">
        <v>99</v>
      </c>
      <c r="E420">
        <f t="shared" si="9"/>
        <v>2100000</v>
      </c>
      <c r="F420">
        <v>1</v>
      </c>
      <c r="G420">
        <v>100</v>
      </c>
      <c r="H420">
        <v>0</v>
      </c>
      <c r="I420">
        <v>0</v>
      </c>
      <c r="J420">
        <v>0</v>
      </c>
    </row>
    <row r="421" spans="2:10" x14ac:dyDescent="0.2">
      <c r="B421" t="s">
        <v>133</v>
      </c>
      <c r="C421">
        <v>15</v>
      </c>
      <c r="D421" t="s">
        <v>99</v>
      </c>
      <c r="E421">
        <f t="shared" si="9"/>
        <v>2250000</v>
      </c>
      <c r="F421">
        <v>1</v>
      </c>
      <c r="G421">
        <v>100</v>
      </c>
      <c r="H421">
        <v>0</v>
      </c>
      <c r="I421">
        <v>0</v>
      </c>
      <c r="J421">
        <v>0</v>
      </c>
    </row>
    <row r="422" spans="2:10" x14ac:dyDescent="0.2">
      <c r="B422" t="s">
        <v>133</v>
      </c>
      <c r="C422">
        <v>16</v>
      </c>
      <c r="D422" t="s">
        <v>99</v>
      </c>
      <c r="E422">
        <f t="shared" si="9"/>
        <v>2400000</v>
      </c>
      <c r="F422">
        <v>1</v>
      </c>
      <c r="G422">
        <v>100</v>
      </c>
      <c r="H422">
        <v>0</v>
      </c>
      <c r="I422">
        <v>0</v>
      </c>
      <c r="J422">
        <v>0</v>
      </c>
    </row>
    <row r="423" spans="2:10" x14ac:dyDescent="0.2">
      <c r="B423" t="s">
        <v>133</v>
      </c>
      <c r="C423">
        <v>17</v>
      </c>
      <c r="D423" t="s">
        <v>99</v>
      </c>
      <c r="E423">
        <f t="shared" si="9"/>
        <v>2550000</v>
      </c>
      <c r="F423">
        <v>1</v>
      </c>
      <c r="G423">
        <v>100</v>
      </c>
      <c r="H423">
        <v>0</v>
      </c>
      <c r="I423">
        <v>0</v>
      </c>
      <c r="J423">
        <v>0</v>
      </c>
    </row>
    <row r="424" spans="2:10" x14ac:dyDescent="0.2">
      <c r="B424" t="s">
        <v>133</v>
      </c>
      <c r="C424">
        <v>18</v>
      </c>
      <c r="D424" t="s">
        <v>99</v>
      </c>
      <c r="E424">
        <f t="shared" si="9"/>
        <v>2700000</v>
      </c>
      <c r="F424">
        <v>1</v>
      </c>
      <c r="G424">
        <v>100</v>
      </c>
      <c r="H424">
        <v>0</v>
      </c>
      <c r="I424">
        <v>0</v>
      </c>
      <c r="J424">
        <v>0</v>
      </c>
    </row>
    <row r="425" spans="2:10" x14ac:dyDescent="0.2">
      <c r="B425" t="s">
        <v>133</v>
      </c>
      <c r="C425">
        <v>19</v>
      </c>
      <c r="D425" t="s">
        <v>99</v>
      </c>
      <c r="E425">
        <f t="shared" si="9"/>
        <v>2850000</v>
      </c>
      <c r="F425">
        <v>1</v>
      </c>
      <c r="G425">
        <v>100</v>
      </c>
      <c r="H425">
        <v>0</v>
      </c>
      <c r="I425">
        <v>0</v>
      </c>
      <c r="J425">
        <v>0</v>
      </c>
    </row>
    <row r="426" spans="2:10" x14ac:dyDescent="0.2">
      <c r="B426" t="s">
        <v>133</v>
      </c>
      <c r="C426">
        <v>20</v>
      </c>
      <c r="D426" t="s">
        <v>99</v>
      </c>
      <c r="E426">
        <f t="shared" si="9"/>
        <v>3000000</v>
      </c>
      <c r="F426">
        <v>1</v>
      </c>
      <c r="G426">
        <v>100</v>
      </c>
      <c r="H426">
        <v>0</v>
      </c>
      <c r="I426">
        <v>0</v>
      </c>
      <c r="J426">
        <v>0</v>
      </c>
    </row>
    <row r="427" spans="2:10" x14ac:dyDescent="0.2">
      <c r="B427" t="s">
        <v>134</v>
      </c>
      <c r="C427">
        <v>1</v>
      </c>
      <c r="D427" t="s">
        <v>135</v>
      </c>
      <c r="E427">
        <v>60</v>
      </c>
      <c r="F427">
        <v>1</v>
      </c>
      <c r="G427">
        <v>100</v>
      </c>
      <c r="H427">
        <v>0</v>
      </c>
      <c r="I427">
        <v>0</v>
      </c>
      <c r="J427">
        <v>0</v>
      </c>
    </row>
    <row r="428" spans="2:10" x14ac:dyDescent="0.2">
      <c r="B428" t="s">
        <v>134</v>
      </c>
      <c r="C428">
        <v>2</v>
      </c>
      <c r="D428" t="s">
        <v>135</v>
      </c>
      <c r="E428">
        <f>C428*$E$427</f>
        <v>120</v>
      </c>
      <c r="F428">
        <v>1</v>
      </c>
      <c r="G428">
        <v>100</v>
      </c>
      <c r="H428">
        <v>0</v>
      </c>
      <c r="I428">
        <v>0</v>
      </c>
      <c r="J428">
        <v>0</v>
      </c>
    </row>
    <row r="429" spans="2:10" x14ac:dyDescent="0.2">
      <c r="B429" t="s">
        <v>134</v>
      </c>
      <c r="C429">
        <v>3</v>
      </c>
      <c r="D429" t="s">
        <v>135</v>
      </c>
      <c r="E429">
        <f t="shared" ref="E429:E446" si="10">C429*$E$427</f>
        <v>180</v>
      </c>
      <c r="F429">
        <v>1</v>
      </c>
      <c r="G429">
        <v>100</v>
      </c>
      <c r="H429">
        <v>0</v>
      </c>
      <c r="I429">
        <v>0</v>
      </c>
      <c r="J429">
        <v>0</v>
      </c>
    </row>
    <row r="430" spans="2:10" x14ac:dyDescent="0.2">
      <c r="B430" t="s">
        <v>134</v>
      </c>
      <c r="C430">
        <v>4</v>
      </c>
      <c r="D430" t="s">
        <v>135</v>
      </c>
      <c r="E430">
        <f t="shared" si="10"/>
        <v>240</v>
      </c>
      <c r="F430">
        <v>1</v>
      </c>
      <c r="G430">
        <v>100</v>
      </c>
      <c r="H430">
        <v>0</v>
      </c>
      <c r="I430">
        <v>0</v>
      </c>
      <c r="J430">
        <v>0</v>
      </c>
    </row>
    <row r="431" spans="2:10" x14ac:dyDescent="0.2">
      <c r="B431" t="s">
        <v>134</v>
      </c>
      <c r="C431">
        <v>5</v>
      </c>
      <c r="D431" t="s">
        <v>135</v>
      </c>
      <c r="E431">
        <f t="shared" si="10"/>
        <v>300</v>
      </c>
      <c r="F431">
        <v>1</v>
      </c>
      <c r="G431">
        <v>100</v>
      </c>
      <c r="H431">
        <v>0</v>
      </c>
      <c r="I431">
        <v>0</v>
      </c>
      <c r="J431">
        <v>0</v>
      </c>
    </row>
    <row r="432" spans="2:10" x14ac:dyDescent="0.2">
      <c r="B432" t="s">
        <v>134</v>
      </c>
      <c r="C432">
        <v>6</v>
      </c>
      <c r="D432" t="s">
        <v>135</v>
      </c>
      <c r="E432">
        <f t="shared" si="10"/>
        <v>360</v>
      </c>
      <c r="F432">
        <v>1</v>
      </c>
      <c r="G432">
        <v>100</v>
      </c>
      <c r="H432">
        <v>0</v>
      </c>
      <c r="I432">
        <v>0</v>
      </c>
      <c r="J432">
        <v>0</v>
      </c>
    </row>
    <row r="433" spans="2:10" x14ac:dyDescent="0.2">
      <c r="B433" t="s">
        <v>134</v>
      </c>
      <c r="C433">
        <v>7</v>
      </c>
      <c r="D433" t="s">
        <v>135</v>
      </c>
      <c r="E433">
        <f t="shared" si="10"/>
        <v>420</v>
      </c>
      <c r="F433">
        <v>1</v>
      </c>
      <c r="G433">
        <v>100</v>
      </c>
      <c r="H433">
        <v>0</v>
      </c>
      <c r="I433">
        <v>0</v>
      </c>
      <c r="J433">
        <v>0</v>
      </c>
    </row>
    <row r="434" spans="2:10" x14ac:dyDescent="0.2">
      <c r="B434" t="s">
        <v>134</v>
      </c>
      <c r="C434">
        <v>8</v>
      </c>
      <c r="D434" t="s">
        <v>135</v>
      </c>
      <c r="E434">
        <f t="shared" si="10"/>
        <v>480</v>
      </c>
      <c r="F434">
        <v>1</v>
      </c>
      <c r="G434">
        <v>100</v>
      </c>
      <c r="H434">
        <v>0</v>
      </c>
      <c r="I434">
        <v>0</v>
      </c>
      <c r="J434">
        <v>0</v>
      </c>
    </row>
    <row r="435" spans="2:10" x14ac:dyDescent="0.2">
      <c r="B435" t="s">
        <v>134</v>
      </c>
      <c r="C435">
        <v>9</v>
      </c>
      <c r="D435" t="s">
        <v>135</v>
      </c>
      <c r="E435">
        <f t="shared" si="10"/>
        <v>540</v>
      </c>
      <c r="F435">
        <v>1</v>
      </c>
      <c r="G435">
        <v>100</v>
      </c>
      <c r="H435">
        <v>0</v>
      </c>
      <c r="I435">
        <v>0</v>
      </c>
      <c r="J435">
        <v>0</v>
      </c>
    </row>
    <row r="436" spans="2:10" x14ac:dyDescent="0.2">
      <c r="B436" t="s">
        <v>134</v>
      </c>
      <c r="C436">
        <v>10</v>
      </c>
      <c r="D436" t="s">
        <v>135</v>
      </c>
      <c r="E436">
        <f t="shared" si="10"/>
        <v>600</v>
      </c>
      <c r="F436">
        <v>1</v>
      </c>
      <c r="G436">
        <v>100</v>
      </c>
      <c r="H436">
        <v>0</v>
      </c>
      <c r="I436">
        <v>0</v>
      </c>
      <c r="J436">
        <v>0</v>
      </c>
    </row>
    <row r="437" spans="2:10" x14ac:dyDescent="0.2">
      <c r="B437" t="s">
        <v>134</v>
      </c>
      <c r="C437">
        <v>11</v>
      </c>
      <c r="D437" t="s">
        <v>135</v>
      </c>
      <c r="E437">
        <f t="shared" si="10"/>
        <v>660</v>
      </c>
      <c r="F437">
        <v>1</v>
      </c>
      <c r="G437">
        <v>100</v>
      </c>
      <c r="H437">
        <v>0</v>
      </c>
      <c r="I437">
        <v>0</v>
      </c>
      <c r="J437">
        <v>0</v>
      </c>
    </row>
    <row r="438" spans="2:10" x14ac:dyDescent="0.2">
      <c r="B438" t="s">
        <v>134</v>
      </c>
      <c r="C438">
        <v>12</v>
      </c>
      <c r="D438" t="s">
        <v>135</v>
      </c>
      <c r="E438">
        <f t="shared" si="10"/>
        <v>720</v>
      </c>
      <c r="F438">
        <v>1</v>
      </c>
      <c r="G438">
        <v>100</v>
      </c>
      <c r="H438">
        <v>0</v>
      </c>
      <c r="I438">
        <v>0</v>
      </c>
      <c r="J438">
        <v>0</v>
      </c>
    </row>
    <row r="439" spans="2:10" x14ac:dyDescent="0.2">
      <c r="B439" t="s">
        <v>134</v>
      </c>
      <c r="C439">
        <v>13</v>
      </c>
      <c r="D439" t="s">
        <v>135</v>
      </c>
      <c r="E439">
        <f t="shared" si="10"/>
        <v>780</v>
      </c>
      <c r="F439">
        <v>1</v>
      </c>
      <c r="G439">
        <v>100</v>
      </c>
      <c r="H439">
        <v>0</v>
      </c>
      <c r="I439">
        <v>0</v>
      </c>
      <c r="J439">
        <v>0</v>
      </c>
    </row>
    <row r="440" spans="2:10" x14ac:dyDescent="0.2">
      <c r="B440" t="s">
        <v>134</v>
      </c>
      <c r="C440">
        <v>14</v>
      </c>
      <c r="D440" t="s">
        <v>135</v>
      </c>
      <c r="E440">
        <f t="shared" si="10"/>
        <v>840</v>
      </c>
      <c r="F440">
        <v>1</v>
      </c>
      <c r="G440">
        <v>100</v>
      </c>
      <c r="H440">
        <v>0</v>
      </c>
      <c r="I440">
        <v>0</v>
      </c>
      <c r="J440">
        <v>0</v>
      </c>
    </row>
    <row r="441" spans="2:10" x14ac:dyDescent="0.2">
      <c r="B441" t="s">
        <v>134</v>
      </c>
      <c r="C441">
        <v>15</v>
      </c>
      <c r="D441" t="s">
        <v>135</v>
      </c>
      <c r="E441">
        <f t="shared" si="10"/>
        <v>900</v>
      </c>
      <c r="F441">
        <v>1</v>
      </c>
      <c r="G441">
        <v>100</v>
      </c>
      <c r="H441">
        <v>0</v>
      </c>
      <c r="I441">
        <v>0</v>
      </c>
      <c r="J441">
        <v>0</v>
      </c>
    </row>
    <row r="442" spans="2:10" x14ac:dyDescent="0.2">
      <c r="B442" t="s">
        <v>134</v>
      </c>
      <c r="C442">
        <v>16</v>
      </c>
      <c r="D442" t="s">
        <v>135</v>
      </c>
      <c r="E442">
        <f t="shared" si="10"/>
        <v>960</v>
      </c>
      <c r="F442">
        <v>1</v>
      </c>
      <c r="G442">
        <v>100</v>
      </c>
      <c r="H442">
        <v>0</v>
      </c>
      <c r="I442">
        <v>0</v>
      </c>
      <c r="J442">
        <v>0</v>
      </c>
    </row>
    <row r="443" spans="2:10" x14ac:dyDescent="0.2">
      <c r="B443" t="s">
        <v>134</v>
      </c>
      <c r="C443">
        <v>17</v>
      </c>
      <c r="D443" t="s">
        <v>135</v>
      </c>
      <c r="E443">
        <f t="shared" si="10"/>
        <v>1020</v>
      </c>
      <c r="F443">
        <v>1</v>
      </c>
      <c r="G443">
        <v>100</v>
      </c>
      <c r="H443">
        <v>0</v>
      </c>
      <c r="I443">
        <v>0</v>
      </c>
      <c r="J443">
        <v>0</v>
      </c>
    </row>
    <row r="444" spans="2:10" x14ac:dyDescent="0.2">
      <c r="B444" t="s">
        <v>134</v>
      </c>
      <c r="C444">
        <v>18</v>
      </c>
      <c r="D444" t="s">
        <v>135</v>
      </c>
      <c r="E444">
        <f t="shared" si="10"/>
        <v>1080</v>
      </c>
      <c r="F444">
        <v>1</v>
      </c>
      <c r="G444">
        <v>100</v>
      </c>
      <c r="H444">
        <v>0</v>
      </c>
      <c r="I444">
        <v>0</v>
      </c>
      <c r="J444">
        <v>0</v>
      </c>
    </row>
    <row r="445" spans="2:10" x14ac:dyDescent="0.2">
      <c r="B445" t="s">
        <v>134</v>
      </c>
      <c r="C445">
        <v>19</v>
      </c>
      <c r="D445" t="s">
        <v>135</v>
      </c>
      <c r="E445">
        <f t="shared" si="10"/>
        <v>1140</v>
      </c>
      <c r="F445">
        <v>1</v>
      </c>
      <c r="G445">
        <v>100</v>
      </c>
      <c r="H445">
        <v>0</v>
      </c>
      <c r="I445">
        <v>0</v>
      </c>
      <c r="J445">
        <v>0</v>
      </c>
    </row>
    <row r="446" spans="2:10" x14ac:dyDescent="0.2">
      <c r="B446" t="s">
        <v>134</v>
      </c>
      <c r="C446">
        <v>20</v>
      </c>
      <c r="D446" t="s">
        <v>135</v>
      </c>
      <c r="E446">
        <f t="shared" si="10"/>
        <v>1200</v>
      </c>
      <c r="F446">
        <v>1</v>
      </c>
      <c r="G446">
        <v>100</v>
      </c>
      <c r="H446">
        <v>0</v>
      </c>
      <c r="I446">
        <v>0</v>
      </c>
      <c r="J446">
        <v>0</v>
      </c>
    </row>
    <row r="447" spans="2:10" x14ac:dyDescent="0.2">
      <c r="B447" t="s">
        <v>136</v>
      </c>
      <c r="C447">
        <v>1</v>
      </c>
      <c r="D447" t="s">
        <v>137</v>
      </c>
      <c r="E447">
        <v>1000</v>
      </c>
      <c r="F447">
        <v>1</v>
      </c>
      <c r="G447">
        <v>100</v>
      </c>
      <c r="H447">
        <v>0</v>
      </c>
      <c r="I447">
        <v>0</v>
      </c>
      <c r="J447">
        <v>0</v>
      </c>
    </row>
    <row r="448" spans="2:10" x14ac:dyDescent="0.2">
      <c r="B448" t="s">
        <v>136</v>
      </c>
      <c r="C448">
        <v>2</v>
      </c>
      <c r="D448" t="s">
        <v>137</v>
      </c>
      <c r="E448">
        <f>C448*$E$447</f>
        <v>2000</v>
      </c>
      <c r="F448">
        <v>1</v>
      </c>
      <c r="G448">
        <v>100</v>
      </c>
      <c r="H448">
        <v>0</v>
      </c>
      <c r="I448">
        <v>0</v>
      </c>
      <c r="J448">
        <v>0</v>
      </c>
    </row>
    <row r="449" spans="2:10" x14ac:dyDescent="0.2">
      <c r="B449" t="s">
        <v>136</v>
      </c>
      <c r="C449">
        <v>3</v>
      </c>
      <c r="D449" t="s">
        <v>137</v>
      </c>
      <c r="E449">
        <f t="shared" ref="E449:E466" si="11">C449*$E$447</f>
        <v>3000</v>
      </c>
      <c r="F449">
        <v>1</v>
      </c>
      <c r="G449">
        <v>100</v>
      </c>
      <c r="H449">
        <v>0</v>
      </c>
      <c r="I449">
        <v>0</v>
      </c>
      <c r="J449">
        <v>0</v>
      </c>
    </row>
    <row r="450" spans="2:10" x14ac:dyDescent="0.2">
      <c r="B450" t="s">
        <v>136</v>
      </c>
      <c r="C450">
        <v>4</v>
      </c>
      <c r="D450" t="s">
        <v>137</v>
      </c>
      <c r="E450">
        <f t="shared" si="11"/>
        <v>4000</v>
      </c>
      <c r="F450">
        <v>1</v>
      </c>
      <c r="G450">
        <v>100</v>
      </c>
      <c r="H450">
        <v>0</v>
      </c>
      <c r="I450">
        <v>0</v>
      </c>
      <c r="J450">
        <v>0</v>
      </c>
    </row>
    <row r="451" spans="2:10" x14ac:dyDescent="0.2">
      <c r="B451" t="s">
        <v>136</v>
      </c>
      <c r="C451">
        <v>5</v>
      </c>
      <c r="D451" t="s">
        <v>137</v>
      </c>
      <c r="E451">
        <f t="shared" si="11"/>
        <v>5000</v>
      </c>
      <c r="F451">
        <v>1</v>
      </c>
      <c r="G451">
        <v>100</v>
      </c>
      <c r="H451">
        <v>0</v>
      </c>
      <c r="I451">
        <v>0</v>
      </c>
      <c r="J451">
        <v>0</v>
      </c>
    </row>
    <row r="452" spans="2:10" x14ac:dyDescent="0.2">
      <c r="B452" t="s">
        <v>136</v>
      </c>
      <c r="C452">
        <v>6</v>
      </c>
      <c r="D452" t="s">
        <v>137</v>
      </c>
      <c r="E452">
        <f t="shared" si="11"/>
        <v>6000</v>
      </c>
      <c r="F452">
        <v>1</v>
      </c>
      <c r="G452">
        <v>100</v>
      </c>
      <c r="H452">
        <v>0</v>
      </c>
      <c r="I452">
        <v>0</v>
      </c>
      <c r="J452">
        <v>0</v>
      </c>
    </row>
    <row r="453" spans="2:10" x14ac:dyDescent="0.2">
      <c r="B453" t="s">
        <v>136</v>
      </c>
      <c r="C453">
        <v>7</v>
      </c>
      <c r="D453" t="s">
        <v>137</v>
      </c>
      <c r="E453">
        <f t="shared" si="11"/>
        <v>7000</v>
      </c>
      <c r="F453">
        <v>1</v>
      </c>
      <c r="G453">
        <v>100</v>
      </c>
      <c r="H453">
        <v>0</v>
      </c>
      <c r="I453">
        <v>0</v>
      </c>
      <c r="J453">
        <v>0</v>
      </c>
    </row>
    <row r="454" spans="2:10" x14ac:dyDescent="0.2">
      <c r="B454" t="s">
        <v>136</v>
      </c>
      <c r="C454">
        <v>8</v>
      </c>
      <c r="D454" t="s">
        <v>137</v>
      </c>
      <c r="E454">
        <f t="shared" si="11"/>
        <v>8000</v>
      </c>
      <c r="F454">
        <v>1</v>
      </c>
      <c r="G454">
        <v>100</v>
      </c>
      <c r="H454">
        <v>0</v>
      </c>
      <c r="I454">
        <v>0</v>
      </c>
      <c r="J454">
        <v>0</v>
      </c>
    </row>
    <row r="455" spans="2:10" x14ac:dyDescent="0.2">
      <c r="B455" t="s">
        <v>136</v>
      </c>
      <c r="C455">
        <v>9</v>
      </c>
      <c r="D455" t="s">
        <v>137</v>
      </c>
      <c r="E455">
        <f t="shared" si="11"/>
        <v>9000</v>
      </c>
      <c r="F455">
        <v>1</v>
      </c>
      <c r="G455">
        <v>100</v>
      </c>
      <c r="H455">
        <v>0</v>
      </c>
      <c r="I455">
        <v>0</v>
      </c>
      <c r="J455">
        <v>0</v>
      </c>
    </row>
    <row r="456" spans="2:10" x14ac:dyDescent="0.2">
      <c r="B456" t="s">
        <v>136</v>
      </c>
      <c r="C456">
        <v>10</v>
      </c>
      <c r="D456" t="s">
        <v>137</v>
      </c>
      <c r="E456">
        <f t="shared" si="11"/>
        <v>10000</v>
      </c>
      <c r="F456">
        <v>1</v>
      </c>
      <c r="G456">
        <v>100</v>
      </c>
      <c r="H456">
        <v>0</v>
      </c>
      <c r="I456">
        <v>0</v>
      </c>
      <c r="J456">
        <v>0</v>
      </c>
    </row>
    <row r="457" spans="2:10" x14ac:dyDescent="0.2">
      <c r="B457" t="s">
        <v>136</v>
      </c>
      <c r="C457">
        <v>11</v>
      </c>
      <c r="D457" t="s">
        <v>137</v>
      </c>
      <c r="E457">
        <f t="shared" si="11"/>
        <v>11000</v>
      </c>
      <c r="F457">
        <v>1</v>
      </c>
      <c r="G457">
        <v>100</v>
      </c>
      <c r="H457">
        <v>0</v>
      </c>
      <c r="I457">
        <v>0</v>
      </c>
      <c r="J457">
        <v>0</v>
      </c>
    </row>
    <row r="458" spans="2:10" x14ac:dyDescent="0.2">
      <c r="B458" t="s">
        <v>136</v>
      </c>
      <c r="C458">
        <v>12</v>
      </c>
      <c r="D458" t="s">
        <v>137</v>
      </c>
      <c r="E458">
        <f t="shared" si="11"/>
        <v>12000</v>
      </c>
      <c r="F458">
        <v>1</v>
      </c>
      <c r="G458">
        <v>100</v>
      </c>
      <c r="H458">
        <v>0</v>
      </c>
      <c r="I458">
        <v>0</v>
      </c>
      <c r="J458">
        <v>0</v>
      </c>
    </row>
    <row r="459" spans="2:10" x14ac:dyDescent="0.2">
      <c r="B459" t="s">
        <v>136</v>
      </c>
      <c r="C459">
        <v>13</v>
      </c>
      <c r="D459" t="s">
        <v>137</v>
      </c>
      <c r="E459">
        <f t="shared" si="11"/>
        <v>13000</v>
      </c>
      <c r="F459">
        <v>1</v>
      </c>
      <c r="G459">
        <v>100</v>
      </c>
      <c r="H459">
        <v>0</v>
      </c>
      <c r="I459">
        <v>0</v>
      </c>
      <c r="J459">
        <v>0</v>
      </c>
    </row>
    <row r="460" spans="2:10" x14ac:dyDescent="0.2">
      <c r="B460" t="s">
        <v>136</v>
      </c>
      <c r="C460">
        <v>14</v>
      </c>
      <c r="D460" t="s">
        <v>137</v>
      </c>
      <c r="E460">
        <f t="shared" si="11"/>
        <v>14000</v>
      </c>
      <c r="F460">
        <v>1</v>
      </c>
      <c r="G460">
        <v>100</v>
      </c>
      <c r="H460">
        <v>0</v>
      </c>
      <c r="I460">
        <v>0</v>
      </c>
      <c r="J460">
        <v>0</v>
      </c>
    </row>
    <row r="461" spans="2:10" x14ac:dyDescent="0.2">
      <c r="B461" t="s">
        <v>136</v>
      </c>
      <c r="C461">
        <v>15</v>
      </c>
      <c r="D461" t="s">
        <v>137</v>
      </c>
      <c r="E461">
        <f t="shared" si="11"/>
        <v>15000</v>
      </c>
      <c r="F461">
        <v>1</v>
      </c>
      <c r="G461">
        <v>100</v>
      </c>
      <c r="H461">
        <v>0</v>
      </c>
      <c r="I461">
        <v>0</v>
      </c>
      <c r="J461">
        <v>0</v>
      </c>
    </row>
    <row r="462" spans="2:10" x14ac:dyDescent="0.2">
      <c r="B462" t="s">
        <v>136</v>
      </c>
      <c r="C462">
        <v>16</v>
      </c>
      <c r="D462" t="s">
        <v>137</v>
      </c>
      <c r="E462">
        <f t="shared" si="11"/>
        <v>16000</v>
      </c>
      <c r="F462">
        <v>1</v>
      </c>
      <c r="G462">
        <v>100</v>
      </c>
      <c r="H462">
        <v>0</v>
      </c>
      <c r="I462">
        <v>0</v>
      </c>
      <c r="J462">
        <v>0</v>
      </c>
    </row>
    <row r="463" spans="2:10" x14ac:dyDescent="0.2">
      <c r="B463" t="s">
        <v>136</v>
      </c>
      <c r="C463">
        <v>17</v>
      </c>
      <c r="D463" t="s">
        <v>137</v>
      </c>
      <c r="E463">
        <f t="shared" si="11"/>
        <v>17000</v>
      </c>
      <c r="F463">
        <v>1</v>
      </c>
      <c r="G463">
        <v>100</v>
      </c>
      <c r="H463">
        <v>0</v>
      </c>
      <c r="I463">
        <v>0</v>
      </c>
      <c r="J463">
        <v>0</v>
      </c>
    </row>
    <row r="464" spans="2:10" x14ac:dyDescent="0.2">
      <c r="B464" t="s">
        <v>136</v>
      </c>
      <c r="C464">
        <v>18</v>
      </c>
      <c r="D464" t="s">
        <v>137</v>
      </c>
      <c r="E464">
        <f t="shared" si="11"/>
        <v>18000</v>
      </c>
      <c r="F464">
        <v>1</v>
      </c>
      <c r="G464">
        <v>100</v>
      </c>
      <c r="H464">
        <v>0</v>
      </c>
      <c r="I464">
        <v>0</v>
      </c>
      <c r="J464">
        <v>0</v>
      </c>
    </row>
    <row r="465" spans="2:10" x14ac:dyDescent="0.2">
      <c r="B465" t="s">
        <v>136</v>
      </c>
      <c r="C465">
        <v>19</v>
      </c>
      <c r="D465" t="s">
        <v>137</v>
      </c>
      <c r="E465">
        <f t="shared" si="11"/>
        <v>19000</v>
      </c>
      <c r="F465">
        <v>1</v>
      </c>
      <c r="G465">
        <v>100</v>
      </c>
      <c r="H465">
        <v>0</v>
      </c>
      <c r="I465">
        <v>0</v>
      </c>
      <c r="J465">
        <v>0</v>
      </c>
    </row>
    <row r="466" spans="2:10" x14ac:dyDescent="0.2">
      <c r="B466" t="s">
        <v>136</v>
      </c>
      <c r="C466">
        <v>20</v>
      </c>
      <c r="D466" t="s">
        <v>137</v>
      </c>
      <c r="E466">
        <f t="shared" si="11"/>
        <v>20000</v>
      </c>
      <c r="F466">
        <v>1</v>
      </c>
      <c r="G466">
        <v>100</v>
      </c>
      <c r="H466">
        <v>0</v>
      </c>
      <c r="I466">
        <v>0</v>
      </c>
      <c r="J466">
        <v>0</v>
      </c>
    </row>
    <row r="467" spans="2:10" x14ac:dyDescent="0.2">
      <c r="B467" t="s">
        <v>138</v>
      </c>
      <c r="C467">
        <v>1</v>
      </c>
      <c r="D467" t="s">
        <v>139</v>
      </c>
      <c r="E467">
        <v>500000</v>
      </c>
      <c r="F467">
        <v>1</v>
      </c>
      <c r="G467">
        <v>100</v>
      </c>
      <c r="H467">
        <v>0</v>
      </c>
      <c r="I467">
        <v>0</v>
      </c>
      <c r="J467">
        <v>0</v>
      </c>
    </row>
    <row r="468" spans="2:10" x14ac:dyDescent="0.2">
      <c r="B468" t="s">
        <v>138</v>
      </c>
      <c r="C468">
        <v>2</v>
      </c>
      <c r="D468" t="s">
        <v>139</v>
      </c>
      <c r="E468">
        <f>C468*$E$467</f>
        <v>1000000</v>
      </c>
      <c r="F468">
        <v>1</v>
      </c>
      <c r="G468">
        <v>100</v>
      </c>
      <c r="H468">
        <v>0</v>
      </c>
      <c r="I468">
        <v>0</v>
      </c>
      <c r="J468">
        <v>0</v>
      </c>
    </row>
    <row r="469" spans="2:10" x14ac:dyDescent="0.2">
      <c r="B469" t="s">
        <v>138</v>
      </c>
      <c r="C469">
        <v>3</v>
      </c>
      <c r="D469" t="s">
        <v>139</v>
      </c>
      <c r="E469">
        <f t="shared" ref="E469:E486" si="12">C469*$E$467</f>
        <v>1500000</v>
      </c>
      <c r="F469">
        <v>1</v>
      </c>
      <c r="G469">
        <v>100</v>
      </c>
      <c r="H469">
        <v>0</v>
      </c>
      <c r="I469">
        <v>0</v>
      </c>
      <c r="J469">
        <v>0</v>
      </c>
    </row>
    <row r="470" spans="2:10" x14ac:dyDescent="0.2">
      <c r="B470" t="s">
        <v>138</v>
      </c>
      <c r="C470">
        <v>4</v>
      </c>
      <c r="D470" t="s">
        <v>139</v>
      </c>
      <c r="E470">
        <f t="shared" si="12"/>
        <v>2000000</v>
      </c>
      <c r="F470">
        <v>1</v>
      </c>
      <c r="G470">
        <v>100</v>
      </c>
      <c r="H470">
        <v>0</v>
      </c>
      <c r="I470">
        <v>0</v>
      </c>
      <c r="J470">
        <v>0</v>
      </c>
    </row>
    <row r="471" spans="2:10" x14ac:dyDescent="0.2">
      <c r="B471" t="s">
        <v>138</v>
      </c>
      <c r="C471">
        <v>5</v>
      </c>
      <c r="D471" t="s">
        <v>139</v>
      </c>
      <c r="E471">
        <f t="shared" si="12"/>
        <v>2500000</v>
      </c>
      <c r="F471">
        <v>1</v>
      </c>
      <c r="G471">
        <v>100</v>
      </c>
      <c r="H471">
        <v>0</v>
      </c>
      <c r="I471">
        <v>0</v>
      </c>
      <c r="J471">
        <v>0</v>
      </c>
    </row>
    <row r="472" spans="2:10" x14ac:dyDescent="0.2">
      <c r="B472" t="s">
        <v>138</v>
      </c>
      <c r="C472">
        <v>6</v>
      </c>
      <c r="D472" t="s">
        <v>139</v>
      </c>
      <c r="E472">
        <f t="shared" si="12"/>
        <v>3000000</v>
      </c>
      <c r="F472">
        <v>1</v>
      </c>
      <c r="G472">
        <v>100</v>
      </c>
      <c r="H472">
        <v>0</v>
      </c>
      <c r="I472">
        <v>0</v>
      </c>
      <c r="J472">
        <v>0</v>
      </c>
    </row>
    <row r="473" spans="2:10" x14ac:dyDescent="0.2">
      <c r="B473" t="s">
        <v>138</v>
      </c>
      <c r="C473">
        <v>7</v>
      </c>
      <c r="D473" t="s">
        <v>139</v>
      </c>
      <c r="E473">
        <f t="shared" si="12"/>
        <v>3500000</v>
      </c>
      <c r="F473">
        <v>1</v>
      </c>
      <c r="G473">
        <v>100</v>
      </c>
      <c r="H473">
        <v>0</v>
      </c>
      <c r="I473">
        <v>0</v>
      </c>
      <c r="J473">
        <v>0</v>
      </c>
    </row>
    <row r="474" spans="2:10" x14ac:dyDescent="0.2">
      <c r="B474" t="s">
        <v>138</v>
      </c>
      <c r="C474">
        <v>8</v>
      </c>
      <c r="D474" t="s">
        <v>139</v>
      </c>
      <c r="E474">
        <f t="shared" si="12"/>
        <v>4000000</v>
      </c>
      <c r="F474">
        <v>1</v>
      </c>
      <c r="G474">
        <v>100</v>
      </c>
      <c r="H474">
        <v>0</v>
      </c>
      <c r="I474">
        <v>0</v>
      </c>
      <c r="J474">
        <v>0</v>
      </c>
    </row>
    <row r="475" spans="2:10" x14ac:dyDescent="0.2">
      <c r="B475" t="s">
        <v>138</v>
      </c>
      <c r="C475">
        <v>9</v>
      </c>
      <c r="D475" t="s">
        <v>139</v>
      </c>
      <c r="E475">
        <f t="shared" si="12"/>
        <v>4500000</v>
      </c>
      <c r="F475">
        <v>1</v>
      </c>
      <c r="G475">
        <v>100</v>
      </c>
      <c r="H475">
        <v>0</v>
      </c>
      <c r="I475">
        <v>0</v>
      </c>
      <c r="J475">
        <v>0</v>
      </c>
    </row>
    <row r="476" spans="2:10" x14ac:dyDescent="0.2">
      <c r="B476" t="s">
        <v>138</v>
      </c>
      <c r="C476">
        <v>10</v>
      </c>
      <c r="D476" t="s">
        <v>139</v>
      </c>
      <c r="E476">
        <f t="shared" si="12"/>
        <v>5000000</v>
      </c>
      <c r="F476">
        <v>1</v>
      </c>
      <c r="G476">
        <v>100</v>
      </c>
      <c r="H476">
        <v>0</v>
      </c>
      <c r="I476">
        <v>0</v>
      </c>
      <c r="J476">
        <v>0</v>
      </c>
    </row>
    <row r="477" spans="2:10" x14ac:dyDescent="0.2">
      <c r="B477" t="s">
        <v>138</v>
      </c>
      <c r="C477">
        <v>11</v>
      </c>
      <c r="D477" t="s">
        <v>139</v>
      </c>
      <c r="E477">
        <f t="shared" si="12"/>
        <v>5500000</v>
      </c>
      <c r="F477">
        <v>1</v>
      </c>
      <c r="G477">
        <v>100</v>
      </c>
      <c r="H477">
        <v>0</v>
      </c>
      <c r="I477">
        <v>0</v>
      </c>
      <c r="J477">
        <v>0</v>
      </c>
    </row>
    <row r="478" spans="2:10" x14ac:dyDescent="0.2">
      <c r="B478" t="s">
        <v>138</v>
      </c>
      <c r="C478">
        <v>12</v>
      </c>
      <c r="D478" t="s">
        <v>139</v>
      </c>
      <c r="E478">
        <f t="shared" si="12"/>
        <v>6000000</v>
      </c>
      <c r="F478">
        <v>1</v>
      </c>
      <c r="G478">
        <v>100</v>
      </c>
      <c r="H478">
        <v>0</v>
      </c>
      <c r="I478">
        <v>0</v>
      </c>
      <c r="J478">
        <v>0</v>
      </c>
    </row>
    <row r="479" spans="2:10" x14ac:dyDescent="0.2">
      <c r="B479" t="s">
        <v>138</v>
      </c>
      <c r="C479">
        <v>13</v>
      </c>
      <c r="D479" t="s">
        <v>139</v>
      </c>
      <c r="E479">
        <f t="shared" si="12"/>
        <v>6500000</v>
      </c>
      <c r="F479">
        <v>1</v>
      </c>
      <c r="G479">
        <v>100</v>
      </c>
      <c r="H479">
        <v>0</v>
      </c>
      <c r="I479">
        <v>0</v>
      </c>
      <c r="J479">
        <v>0</v>
      </c>
    </row>
    <row r="480" spans="2:10" x14ac:dyDescent="0.2">
      <c r="B480" t="s">
        <v>138</v>
      </c>
      <c r="C480">
        <v>14</v>
      </c>
      <c r="D480" t="s">
        <v>139</v>
      </c>
      <c r="E480">
        <f t="shared" si="12"/>
        <v>7000000</v>
      </c>
      <c r="F480">
        <v>1</v>
      </c>
      <c r="G480">
        <v>100</v>
      </c>
      <c r="H480">
        <v>0</v>
      </c>
      <c r="I480">
        <v>0</v>
      </c>
      <c r="J480">
        <v>0</v>
      </c>
    </row>
    <row r="481" spans="2:10" x14ac:dyDescent="0.2">
      <c r="B481" t="s">
        <v>138</v>
      </c>
      <c r="C481">
        <v>15</v>
      </c>
      <c r="D481" t="s">
        <v>139</v>
      </c>
      <c r="E481">
        <f t="shared" si="12"/>
        <v>7500000</v>
      </c>
      <c r="F481">
        <v>1</v>
      </c>
      <c r="G481">
        <v>100</v>
      </c>
      <c r="H481">
        <v>0</v>
      </c>
      <c r="I481">
        <v>0</v>
      </c>
      <c r="J481">
        <v>0</v>
      </c>
    </row>
    <row r="482" spans="2:10" x14ac:dyDescent="0.2">
      <c r="B482" t="s">
        <v>138</v>
      </c>
      <c r="C482">
        <v>16</v>
      </c>
      <c r="D482" t="s">
        <v>139</v>
      </c>
      <c r="E482">
        <f t="shared" si="12"/>
        <v>8000000</v>
      </c>
      <c r="F482">
        <v>1</v>
      </c>
      <c r="G482">
        <v>100</v>
      </c>
      <c r="H482">
        <v>0</v>
      </c>
      <c r="I482">
        <v>0</v>
      </c>
      <c r="J482">
        <v>0</v>
      </c>
    </row>
    <row r="483" spans="2:10" x14ac:dyDescent="0.2">
      <c r="B483" t="s">
        <v>138</v>
      </c>
      <c r="C483">
        <v>17</v>
      </c>
      <c r="D483" t="s">
        <v>139</v>
      </c>
      <c r="E483">
        <f t="shared" si="12"/>
        <v>8500000</v>
      </c>
      <c r="F483">
        <v>1</v>
      </c>
      <c r="G483">
        <v>100</v>
      </c>
      <c r="H483">
        <v>0</v>
      </c>
      <c r="I483">
        <v>0</v>
      </c>
      <c r="J483">
        <v>0</v>
      </c>
    </row>
    <row r="484" spans="2:10" x14ac:dyDescent="0.2">
      <c r="B484" t="s">
        <v>138</v>
      </c>
      <c r="C484">
        <v>18</v>
      </c>
      <c r="D484" t="s">
        <v>139</v>
      </c>
      <c r="E484">
        <f t="shared" si="12"/>
        <v>9000000</v>
      </c>
      <c r="F484">
        <v>1</v>
      </c>
      <c r="G484">
        <v>100</v>
      </c>
      <c r="H484">
        <v>0</v>
      </c>
      <c r="I484">
        <v>0</v>
      </c>
      <c r="J484">
        <v>0</v>
      </c>
    </row>
    <row r="485" spans="2:10" x14ac:dyDescent="0.2">
      <c r="B485" t="s">
        <v>138</v>
      </c>
      <c r="C485">
        <v>19</v>
      </c>
      <c r="D485" t="s">
        <v>139</v>
      </c>
      <c r="E485">
        <f t="shared" si="12"/>
        <v>9500000</v>
      </c>
      <c r="F485">
        <v>1</v>
      </c>
      <c r="G485">
        <v>100</v>
      </c>
      <c r="H485">
        <v>0</v>
      </c>
      <c r="I485">
        <v>0</v>
      </c>
      <c r="J485">
        <v>0</v>
      </c>
    </row>
    <row r="486" spans="2:10" x14ac:dyDescent="0.2">
      <c r="B486" t="s">
        <v>138</v>
      </c>
      <c r="C486">
        <v>20</v>
      </c>
      <c r="D486" t="s">
        <v>139</v>
      </c>
      <c r="E486">
        <f t="shared" si="12"/>
        <v>10000000</v>
      </c>
      <c r="F486">
        <v>1</v>
      </c>
      <c r="G486">
        <v>100</v>
      </c>
      <c r="H486">
        <v>0</v>
      </c>
      <c r="I486">
        <v>0</v>
      </c>
      <c r="J486">
        <v>0</v>
      </c>
    </row>
    <row r="487" spans="2:10" x14ac:dyDescent="0.2">
      <c r="B487" t="s">
        <v>140</v>
      </c>
      <c r="C487">
        <v>1</v>
      </c>
      <c r="D487" t="s">
        <v>105</v>
      </c>
      <c r="E487">
        <v>1000</v>
      </c>
      <c r="F487">
        <v>1</v>
      </c>
      <c r="G487">
        <v>100</v>
      </c>
      <c r="H487">
        <v>0</v>
      </c>
      <c r="I487">
        <v>0</v>
      </c>
      <c r="J487">
        <v>0</v>
      </c>
    </row>
    <row r="488" spans="2:10" x14ac:dyDescent="0.2">
      <c r="B488" t="s">
        <v>140</v>
      </c>
      <c r="C488">
        <v>2</v>
      </c>
      <c r="D488" t="s">
        <v>141</v>
      </c>
      <c r="E488">
        <f>C488*$E$447</f>
        <v>2000</v>
      </c>
      <c r="F488">
        <v>1</v>
      </c>
      <c r="G488">
        <v>100</v>
      </c>
      <c r="H488">
        <v>0</v>
      </c>
      <c r="I488">
        <v>0</v>
      </c>
      <c r="J488">
        <v>0</v>
      </c>
    </row>
    <row r="489" spans="2:10" x14ac:dyDescent="0.2">
      <c r="B489" t="s">
        <v>140</v>
      </c>
      <c r="C489">
        <v>3</v>
      </c>
      <c r="D489" t="s">
        <v>142</v>
      </c>
      <c r="E489">
        <f t="shared" ref="E489:E506" si="13">C489*$E$447</f>
        <v>3000</v>
      </c>
      <c r="F489">
        <v>1</v>
      </c>
      <c r="G489">
        <v>100</v>
      </c>
      <c r="H489">
        <v>0</v>
      </c>
      <c r="I489">
        <v>0</v>
      </c>
      <c r="J489">
        <v>0</v>
      </c>
    </row>
    <row r="490" spans="2:10" x14ac:dyDescent="0.2">
      <c r="B490" t="s">
        <v>140</v>
      </c>
      <c r="C490">
        <v>4</v>
      </c>
      <c r="D490" t="s">
        <v>143</v>
      </c>
      <c r="E490">
        <f t="shared" si="13"/>
        <v>4000</v>
      </c>
      <c r="F490">
        <v>1</v>
      </c>
      <c r="G490">
        <v>100</v>
      </c>
      <c r="H490">
        <v>0</v>
      </c>
      <c r="I490">
        <v>0</v>
      </c>
      <c r="J490">
        <v>0</v>
      </c>
    </row>
    <row r="491" spans="2:10" x14ac:dyDescent="0.2">
      <c r="B491" t="s">
        <v>140</v>
      </c>
      <c r="C491">
        <v>5</v>
      </c>
      <c r="D491" t="s">
        <v>144</v>
      </c>
      <c r="E491">
        <f t="shared" si="13"/>
        <v>5000</v>
      </c>
      <c r="F491">
        <v>1</v>
      </c>
      <c r="G491">
        <v>100</v>
      </c>
      <c r="H491">
        <v>0</v>
      </c>
      <c r="I491">
        <v>0</v>
      </c>
      <c r="J491">
        <v>0</v>
      </c>
    </row>
    <row r="492" spans="2:10" x14ac:dyDescent="0.2">
      <c r="B492" t="s">
        <v>140</v>
      </c>
      <c r="C492">
        <v>6</v>
      </c>
      <c r="D492" t="s">
        <v>145</v>
      </c>
      <c r="E492">
        <f t="shared" si="13"/>
        <v>6000</v>
      </c>
      <c r="F492">
        <v>1</v>
      </c>
      <c r="G492">
        <v>100</v>
      </c>
      <c r="H492">
        <v>0</v>
      </c>
      <c r="I492">
        <v>0</v>
      </c>
      <c r="J492">
        <v>0</v>
      </c>
    </row>
    <row r="493" spans="2:10" x14ac:dyDescent="0.2">
      <c r="B493" t="s">
        <v>140</v>
      </c>
      <c r="C493">
        <v>7</v>
      </c>
      <c r="D493" t="s">
        <v>146</v>
      </c>
      <c r="E493">
        <f t="shared" si="13"/>
        <v>7000</v>
      </c>
      <c r="F493">
        <v>1</v>
      </c>
      <c r="G493">
        <v>100</v>
      </c>
      <c r="H493">
        <v>0</v>
      </c>
      <c r="I493">
        <v>0</v>
      </c>
      <c r="J493">
        <v>0</v>
      </c>
    </row>
    <row r="494" spans="2:10" x14ac:dyDescent="0.2">
      <c r="B494" t="s">
        <v>140</v>
      </c>
      <c r="C494">
        <v>8</v>
      </c>
      <c r="D494" t="s">
        <v>147</v>
      </c>
      <c r="E494">
        <f t="shared" si="13"/>
        <v>8000</v>
      </c>
      <c r="F494">
        <v>1</v>
      </c>
      <c r="G494">
        <v>100</v>
      </c>
      <c r="H494">
        <v>0</v>
      </c>
      <c r="I494">
        <v>0</v>
      </c>
      <c r="J494">
        <v>0</v>
      </c>
    </row>
    <row r="495" spans="2:10" x14ac:dyDescent="0.2">
      <c r="B495" t="s">
        <v>140</v>
      </c>
      <c r="C495">
        <v>9</v>
      </c>
      <c r="D495" t="s">
        <v>148</v>
      </c>
      <c r="E495">
        <f t="shared" si="13"/>
        <v>9000</v>
      </c>
      <c r="F495">
        <v>1</v>
      </c>
      <c r="G495">
        <v>100</v>
      </c>
      <c r="H495">
        <v>0</v>
      </c>
      <c r="I495">
        <v>0</v>
      </c>
      <c r="J495">
        <v>0</v>
      </c>
    </row>
    <row r="496" spans="2:10" x14ac:dyDescent="0.2">
      <c r="B496" t="s">
        <v>140</v>
      </c>
      <c r="C496">
        <v>10</v>
      </c>
      <c r="D496" t="s">
        <v>149</v>
      </c>
      <c r="E496">
        <f t="shared" si="13"/>
        <v>10000</v>
      </c>
      <c r="F496">
        <v>1</v>
      </c>
      <c r="G496">
        <v>100</v>
      </c>
      <c r="H496">
        <v>0</v>
      </c>
      <c r="I496">
        <v>0</v>
      </c>
      <c r="J496">
        <v>0</v>
      </c>
    </row>
    <row r="497" spans="2:10" x14ac:dyDescent="0.2">
      <c r="B497" t="s">
        <v>140</v>
      </c>
      <c r="C497">
        <v>11</v>
      </c>
      <c r="D497" t="s">
        <v>150</v>
      </c>
      <c r="E497">
        <f t="shared" si="13"/>
        <v>11000</v>
      </c>
      <c r="F497">
        <v>1</v>
      </c>
      <c r="G497">
        <v>100</v>
      </c>
      <c r="H497">
        <v>0</v>
      </c>
      <c r="I497">
        <v>0</v>
      </c>
      <c r="J497">
        <v>0</v>
      </c>
    </row>
    <row r="498" spans="2:10" x14ac:dyDescent="0.2">
      <c r="B498" t="s">
        <v>140</v>
      </c>
      <c r="C498">
        <v>12</v>
      </c>
      <c r="D498" t="s">
        <v>151</v>
      </c>
      <c r="E498">
        <f t="shared" si="13"/>
        <v>12000</v>
      </c>
      <c r="F498">
        <v>1</v>
      </c>
      <c r="G498">
        <v>100</v>
      </c>
      <c r="H498">
        <v>0</v>
      </c>
      <c r="I498">
        <v>0</v>
      </c>
      <c r="J498">
        <v>0</v>
      </c>
    </row>
    <row r="499" spans="2:10" x14ac:dyDescent="0.2">
      <c r="B499" t="s">
        <v>140</v>
      </c>
      <c r="C499">
        <v>13</v>
      </c>
      <c r="D499" t="s">
        <v>152</v>
      </c>
      <c r="E499">
        <f t="shared" si="13"/>
        <v>13000</v>
      </c>
      <c r="F499">
        <v>1</v>
      </c>
      <c r="G499">
        <v>100</v>
      </c>
      <c r="H499">
        <v>0</v>
      </c>
      <c r="I499">
        <v>0</v>
      </c>
      <c r="J499">
        <v>0</v>
      </c>
    </row>
    <row r="500" spans="2:10" x14ac:dyDescent="0.2">
      <c r="B500" t="s">
        <v>140</v>
      </c>
      <c r="C500">
        <v>14</v>
      </c>
      <c r="D500" t="s">
        <v>153</v>
      </c>
      <c r="E500">
        <f t="shared" si="13"/>
        <v>14000</v>
      </c>
      <c r="F500">
        <v>1</v>
      </c>
      <c r="G500">
        <v>100</v>
      </c>
      <c r="H500">
        <v>0</v>
      </c>
      <c r="I500">
        <v>0</v>
      </c>
      <c r="J500">
        <v>0</v>
      </c>
    </row>
    <row r="501" spans="2:10" x14ac:dyDescent="0.2">
      <c r="B501" t="s">
        <v>140</v>
      </c>
      <c r="C501">
        <v>15</v>
      </c>
      <c r="D501" t="s">
        <v>154</v>
      </c>
      <c r="E501">
        <f t="shared" si="13"/>
        <v>15000</v>
      </c>
      <c r="F501">
        <v>1</v>
      </c>
      <c r="G501">
        <v>100</v>
      </c>
      <c r="H501">
        <v>0</v>
      </c>
      <c r="I501">
        <v>0</v>
      </c>
      <c r="J501">
        <v>0</v>
      </c>
    </row>
    <row r="502" spans="2:10" x14ac:dyDescent="0.2">
      <c r="B502" t="s">
        <v>140</v>
      </c>
      <c r="C502">
        <v>16</v>
      </c>
      <c r="D502" t="s">
        <v>155</v>
      </c>
      <c r="E502">
        <f t="shared" si="13"/>
        <v>16000</v>
      </c>
      <c r="F502">
        <v>1</v>
      </c>
      <c r="G502">
        <v>100</v>
      </c>
      <c r="H502">
        <v>0</v>
      </c>
      <c r="I502">
        <v>0</v>
      </c>
      <c r="J502">
        <v>0</v>
      </c>
    </row>
    <row r="503" spans="2:10" x14ac:dyDescent="0.2">
      <c r="B503" t="s">
        <v>140</v>
      </c>
      <c r="C503">
        <v>17</v>
      </c>
      <c r="D503" t="s">
        <v>156</v>
      </c>
      <c r="E503">
        <f t="shared" si="13"/>
        <v>17000</v>
      </c>
      <c r="F503">
        <v>1</v>
      </c>
      <c r="G503">
        <v>100</v>
      </c>
      <c r="H503">
        <v>0</v>
      </c>
      <c r="I503">
        <v>0</v>
      </c>
      <c r="J503">
        <v>0</v>
      </c>
    </row>
    <row r="504" spans="2:10" x14ac:dyDescent="0.2">
      <c r="B504" t="s">
        <v>140</v>
      </c>
      <c r="C504">
        <v>18</v>
      </c>
      <c r="D504" t="s">
        <v>157</v>
      </c>
      <c r="E504">
        <f t="shared" si="13"/>
        <v>18000</v>
      </c>
      <c r="F504">
        <v>1</v>
      </c>
      <c r="G504">
        <v>100</v>
      </c>
      <c r="H504">
        <v>0</v>
      </c>
      <c r="I504">
        <v>0</v>
      </c>
      <c r="J504">
        <v>0</v>
      </c>
    </row>
    <row r="505" spans="2:10" x14ac:dyDescent="0.2">
      <c r="B505" t="s">
        <v>140</v>
      </c>
      <c r="C505">
        <v>19</v>
      </c>
      <c r="D505" t="s">
        <v>158</v>
      </c>
      <c r="E505">
        <f t="shared" si="13"/>
        <v>19000</v>
      </c>
      <c r="F505">
        <v>1</v>
      </c>
      <c r="G505">
        <v>100</v>
      </c>
      <c r="H505">
        <v>0</v>
      </c>
      <c r="I505">
        <v>0</v>
      </c>
      <c r="J505">
        <v>0</v>
      </c>
    </row>
    <row r="506" spans="2:10" x14ac:dyDescent="0.2">
      <c r="B506" t="s">
        <v>140</v>
      </c>
      <c r="C506">
        <v>20</v>
      </c>
      <c r="D506" t="s">
        <v>159</v>
      </c>
      <c r="E506">
        <f t="shared" si="13"/>
        <v>20000</v>
      </c>
      <c r="F506">
        <v>1</v>
      </c>
      <c r="G506">
        <v>100</v>
      </c>
      <c r="H506">
        <v>0</v>
      </c>
      <c r="I506">
        <v>0</v>
      </c>
      <c r="J506">
        <v>0</v>
      </c>
    </row>
    <row r="508" spans="2:10" x14ac:dyDescent="0.2">
      <c r="B508" t="s">
        <v>160</v>
      </c>
      <c r="C508">
        <v>1</v>
      </c>
      <c r="D508" t="s">
        <v>23</v>
      </c>
      <c r="E508">
        <v>100</v>
      </c>
      <c r="F508">
        <v>50</v>
      </c>
      <c r="G508">
        <v>100</v>
      </c>
      <c r="H508">
        <v>0</v>
      </c>
      <c r="I508">
        <v>0</v>
      </c>
      <c r="J508">
        <v>0</v>
      </c>
    </row>
    <row r="509" spans="2:10" x14ac:dyDescent="0.2">
      <c r="B509" t="s">
        <v>160</v>
      </c>
      <c r="C509">
        <v>2</v>
      </c>
      <c r="D509" t="s">
        <v>23</v>
      </c>
      <c r="E509">
        <v>110</v>
      </c>
      <c r="F509">
        <v>250</v>
      </c>
      <c r="G509">
        <v>100</v>
      </c>
      <c r="H509">
        <v>0</v>
      </c>
      <c r="I509">
        <v>0</v>
      </c>
      <c r="J509">
        <v>0</v>
      </c>
    </row>
    <row r="510" spans="2:10" x14ac:dyDescent="0.2">
      <c r="B510" t="s">
        <v>160</v>
      </c>
      <c r="C510">
        <v>3</v>
      </c>
      <c r="D510" t="s">
        <v>23</v>
      </c>
      <c r="E510">
        <v>120</v>
      </c>
      <c r="F510">
        <v>1250</v>
      </c>
      <c r="G510">
        <v>100</v>
      </c>
      <c r="H510">
        <v>0</v>
      </c>
      <c r="I510">
        <v>0</v>
      </c>
      <c r="J510">
        <v>0</v>
      </c>
    </row>
    <row r="511" spans="2:10" x14ac:dyDescent="0.2">
      <c r="B511" t="s">
        <v>161</v>
      </c>
      <c r="C511">
        <v>1</v>
      </c>
      <c r="D511" t="s">
        <v>25</v>
      </c>
      <c r="E511">
        <v>100</v>
      </c>
      <c r="F511">
        <v>33</v>
      </c>
      <c r="G511">
        <v>100</v>
      </c>
      <c r="H511">
        <v>0</v>
      </c>
      <c r="I511">
        <v>0</v>
      </c>
      <c r="J511">
        <v>0</v>
      </c>
    </row>
    <row r="512" spans="2:10" x14ac:dyDescent="0.2">
      <c r="B512" t="s">
        <v>161</v>
      </c>
      <c r="C512">
        <v>2</v>
      </c>
      <c r="D512" t="s">
        <v>25</v>
      </c>
      <c r="E512">
        <v>110</v>
      </c>
      <c r="F512">
        <v>133</v>
      </c>
      <c r="G512">
        <v>100</v>
      </c>
      <c r="H512">
        <v>0</v>
      </c>
      <c r="I512">
        <v>0</v>
      </c>
      <c r="J512">
        <v>0</v>
      </c>
    </row>
    <row r="513" spans="2:10" x14ac:dyDescent="0.2">
      <c r="B513" t="s">
        <v>161</v>
      </c>
      <c r="C513">
        <v>3</v>
      </c>
      <c r="D513" t="s">
        <v>25</v>
      </c>
      <c r="E513">
        <v>120</v>
      </c>
      <c r="F513">
        <v>625</v>
      </c>
      <c r="G513">
        <v>100</v>
      </c>
      <c r="H513">
        <v>0</v>
      </c>
      <c r="I513">
        <v>0</v>
      </c>
      <c r="J513">
        <v>0</v>
      </c>
    </row>
    <row r="514" spans="2:10" x14ac:dyDescent="0.2">
      <c r="B514" t="s">
        <v>162</v>
      </c>
      <c r="C514">
        <v>1</v>
      </c>
      <c r="D514" t="s">
        <v>27</v>
      </c>
      <c r="E514">
        <v>100</v>
      </c>
      <c r="F514">
        <v>15</v>
      </c>
      <c r="G514">
        <v>100</v>
      </c>
      <c r="H514">
        <v>0</v>
      </c>
      <c r="I514">
        <v>0</v>
      </c>
      <c r="J514">
        <v>0</v>
      </c>
    </row>
    <row r="515" spans="2:10" x14ac:dyDescent="0.2">
      <c r="B515" t="s">
        <v>162</v>
      </c>
      <c r="C515">
        <v>2</v>
      </c>
      <c r="D515" t="s">
        <v>27</v>
      </c>
      <c r="E515">
        <v>110</v>
      </c>
      <c r="F515">
        <v>120</v>
      </c>
      <c r="G515">
        <v>100</v>
      </c>
      <c r="H515">
        <v>0</v>
      </c>
      <c r="I515">
        <v>0</v>
      </c>
      <c r="J515">
        <v>0</v>
      </c>
    </row>
    <row r="516" spans="2:10" x14ac:dyDescent="0.2">
      <c r="B516" t="s">
        <v>162</v>
      </c>
      <c r="C516">
        <v>3</v>
      </c>
      <c r="D516" t="s">
        <v>27</v>
      </c>
      <c r="E516">
        <v>120</v>
      </c>
      <c r="F516">
        <v>825</v>
      </c>
      <c r="G516">
        <v>100</v>
      </c>
      <c r="H516">
        <v>0</v>
      </c>
      <c r="I516">
        <v>0</v>
      </c>
      <c r="J516">
        <v>0</v>
      </c>
    </row>
    <row r="517" spans="2:10" x14ac:dyDescent="0.2">
      <c r="B517" t="s">
        <v>163</v>
      </c>
      <c r="C517">
        <v>1</v>
      </c>
      <c r="D517" t="s">
        <v>29</v>
      </c>
      <c r="E517">
        <v>100</v>
      </c>
      <c r="F517">
        <v>5</v>
      </c>
      <c r="G517">
        <v>100</v>
      </c>
      <c r="H517">
        <v>0</v>
      </c>
      <c r="I517">
        <v>0</v>
      </c>
      <c r="J517">
        <v>0</v>
      </c>
    </row>
    <row r="518" spans="2:10" x14ac:dyDescent="0.2">
      <c r="B518" t="s">
        <v>163</v>
      </c>
      <c r="C518">
        <v>2</v>
      </c>
      <c r="D518" t="s">
        <v>29</v>
      </c>
      <c r="E518">
        <v>110</v>
      </c>
      <c r="F518">
        <v>40</v>
      </c>
      <c r="G518">
        <v>100</v>
      </c>
      <c r="H518">
        <v>0</v>
      </c>
      <c r="I518">
        <v>0</v>
      </c>
      <c r="J518">
        <v>0</v>
      </c>
    </row>
    <row r="519" spans="2:10" x14ac:dyDescent="0.2">
      <c r="B519" t="s">
        <v>163</v>
      </c>
      <c r="C519">
        <v>3</v>
      </c>
      <c r="D519" t="s">
        <v>29</v>
      </c>
      <c r="E519">
        <v>120</v>
      </c>
      <c r="F519">
        <v>275</v>
      </c>
      <c r="G519">
        <v>100</v>
      </c>
      <c r="H519">
        <v>0</v>
      </c>
      <c r="I519">
        <v>0</v>
      </c>
      <c r="J519">
        <v>0</v>
      </c>
    </row>
    <row r="520" spans="2:10" x14ac:dyDescent="0.2">
      <c r="B520" t="s">
        <v>164</v>
      </c>
      <c r="C520">
        <v>1</v>
      </c>
      <c r="D520" t="s">
        <v>31</v>
      </c>
      <c r="E520">
        <v>100</v>
      </c>
      <c r="F520">
        <v>200</v>
      </c>
      <c r="G520">
        <v>100</v>
      </c>
      <c r="H520">
        <v>0</v>
      </c>
      <c r="I520">
        <v>0</v>
      </c>
      <c r="J520">
        <v>0</v>
      </c>
    </row>
    <row r="521" spans="2:10" x14ac:dyDescent="0.2">
      <c r="B521" t="s">
        <v>164</v>
      </c>
      <c r="C521">
        <v>2</v>
      </c>
      <c r="D521" t="s">
        <v>31</v>
      </c>
      <c r="E521">
        <v>110</v>
      </c>
      <c r="F521">
        <v>1600</v>
      </c>
      <c r="G521">
        <v>100</v>
      </c>
      <c r="H521">
        <v>0</v>
      </c>
      <c r="I521">
        <v>0</v>
      </c>
      <c r="J521">
        <v>0</v>
      </c>
    </row>
    <row r="522" spans="2:10" x14ac:dyDescent="0.2">
      <c r="B522" t="s">
        <v>164</v>
      </c>
      <c r="C522">
        <v>3</v>
      </c>
      <c r="D522" t="s">
        <v>31</v>
      </c>
      <c r="E522">
        <v>120</v>
      </c>
      <c r="F522">
        <v>15000</v>
      </c>
      <c r="G522">
        <v>100</v>
      </c>
      <c r="H522">
        <v>0</v>
      </c>
      <c r="I522">
        <v>0</v>
      </c>
      <c r="J522">
        <v>0</v>
      </c>
    </row>
    <row r="523" spans="2:10" x14ac:dyDescent="0.2">
      <c r="B523" t="s">
        <v>165</v>
      </c>
      <c r="C523">
        <v>1</v>
      </c>
      <c r="D523" t="s">
        <v>33</v>
      </c>
      <c r="E523">
        <v>100</v>
      </c>
      <c r="F523">
        <v>94</v>
      </c>
      <c r="G523">
        <v>100</v>
      </c>
      <c r="H523">
        <v>0</v>
      </c>
      <c r="I523">
        <v>0</v>
      </c>
      <c r="J523">
        <v>0</v>
      </c>
    </row>
    <row r="524" spans="2:10" x14ac:dyDescent="0.2">
      <c r="B524" t="s">
        <v>165</v>
      </c>
      <c r="C524">
        <v>2</v>
      </c>
      <c r="D524" t="s">
        <v>33</v>
      </c>
      <c r="E524">
        <v>110</v>
      </c>
      <c r="F524">
        <v>406</v>
      </c>
      <c r="G524">
        <v>100</v>
      </c>
      <c r="H524">
        <v>0</v>
      </c>
      <c r="I524">
        <v>0</v>
      </c>
      <c r="J524">
        <v>0</v>
      </c>
    </row>
    <row r="525" spans="2:10" x14ac:dyDescent="0.2">
      <c r="B525" t="s">
        <v>165</v>
      </c>
      <c r="C525">
        <v>3</v>
      </c>
      <c r="D525" t="s">
        <v>33</v>
      </c>
      <c r="E525">
        <v>120</v>
      </c>
      <c r="F525">
        <v>2062</v>
      </c>
      <c r="G525">
        <v>100</v>
      </c>
      <c r="H525">
        <v>0</v>
      </c>
      <c r="I525">
        <v>0</v>
      </c>
      <c r="J525">
        <v>0</v>
      </c>
    </row>
    <row r="526" spans="2:10" x14ac:dyDescent="0.2">
      <c r="B526" t="s">
        <v>166</v>
      </c>
      <c r="C526">
        <v>1</v>
      </c>
      <c r="D526" t="s">
        <v>35</v>
      </c>
      <c r="E526">
        <v>100</v>
      </c>
      <c r="F526">
        <v>20</v>
      </c>
      <c r="G526">
        <v>100</v>
      </c>
      <c r="H526">
        <v>0</v>
      </c>
      <c r="I526">
        <v>0</v>
      </c>
      <c r="J526">
        <v>0</v>
      </c>
    </row>
    <row r="527" spans="2:10" x14ac:dyDescent="0.2">
      <c r="B527" t="s">
        <v>166</v>
      </c>
      <c r="C527">
        <v>2</v>
      </c>
      <c r="D527" t="s">
        <v>35</v>
      </c>
      <c r="E527">
        <v>110</v>
      </c>
      <c r="F527">
        <v>80</v>
      </c>
      <c r="G527">
        <v>100</v>
      </c>
      <c r="H527">
        <v>0</v>
      </c>
      <c r="I527">
        <v>0</v>
      </c>
      <c r="J527">
        <v>0</v>
      </c>
    </row>
    <row r="528" spans="2:10" x14ac:dyDescent="0.2">
      <c r="B528" t="s">
        <v>166</v>
      </c>
      <c r="C528">
        <v>3</v>
      </c>
      <c r="D528" t="s">
        <v>35</v>
      </c>
      <c r="E528">
        <v>120</v>
      </c>
      <c r="F528">
        <v>250</v>
      </c>
      <c r="G528">
        <v>100</v>
      </c>
      <c r="H528">
        <v>0</v>
      </c>
      <c r="I528">
        <v>0</v>
      </c>
      <c r="J528">
        <v>0</v>
      </c>
    </row>
    <row r="529" spans="2:10" x14ac:dyDescent="0.2">
      <c r="B529" t="s">
        <v>167</v>
      </c>
      <c r="C529">
        <v>1</v>
      </c>
      <c r="D529" t="s">
        <v>37</v>
      </c>
      <c r="E529">
        <v>100</v>
      </c>
      <c r="F529">
        <v>0</v>
      </c>
      <c r="G529">
        <v>100</v>
      </c>
      <c r="H529">
        <v>0</v>
      </c>
      <c r="I529">
        <v>0</v>
      </c>
      <c r="J529">
        <v>0</v>
      </c>
    </row>
    <row r="530" spans="2:10" x14ac:dyDescent="0.2">
      <c r="B530" t="s">
        <v>167</v>
      </c>
      <c r="C530">
        <v>2</v>
      </c>
      <c r="D530" t="s">
        <v>37</v>
      </c>
      <c r="E530">
        <v>110</v>
      </c>
      <c r="F530">
        <v>0</v>
      </c>
      <c r="G530">
        <v>100</v>
      </c>
      <c r="H530">
        <v>0</v>
      </c>
      <c r="I530">
        <v>0</v>
      </c>
      <c r="J530">
        <v>0</v>
      </c>
    </row>
    <row r="531" spans="2:10" x14ac:dyDescent="0.2">
      <c r="B531" t="s">
        <v>167</v>
      </c>
      <c r="C531">
        <v>3</v>
      </c>
      <c r="D531" t="s">
        <v>37</v>
      </c>
      <c r="E531">
        <v>120</v>
      </c>
      <c r="F531">
        <v>0</v>
      </c>
      <c r="G531">
        <v>100</v>
      </c>
      <c r="H531">
        <v>0</v>
      </c>
      <c r="I531">
        <v>0</v>
      </c>
      <c r="J531">
        <v>0</v>
      </c>
    </row>
    <row r="533" spans="2:10" x14ac:dyDescent="0.2">
      <c r="B533" t="s">
        <v>168</v>
      </c>
      <c r="C533">
        <v>1</v>
      </c>
      <c r="E533">
        <v>247</v>
      </c>
      <c r="F533">
        <v>1</v>
      </c>
      <c r="G533">
        <v>0</v>
      </c>
      <c r="H533">
        <v>0</v>
      </c>
      <c r="I533">
        <v>0</v>
      </c>
      <c r="J533">
        <v>0</v>
      </c>
    </row>
    <row r="534" spans="2:10" x14ac:dyDescent="0.2">
      <c r="B534" t="s">
        <v>169</v>
      </c>
      <c r="C534">
        <v>1</v>
      </c>
      <c r="E534">
        <v>988</v>
      </c>
      <c r="F534">
        <v>1</v>
      </c>
      <c r="G534">
        <v>0</v>
      </c>
      <c r="H534">
        <v>0</v>
      </c>
      <c r="I534">
        <v>0</v>
      </c>
      <c r="J534">
        <v>0</v>
      </c>
    </row>
    <row r="535" spans="2:10" x14ac:dyDescent="0.2">
      <c r="B535" t="s">
        <v>170</v>
      </c>
      <c r="C535">
        <v>1</v>
      </c>
      <c r="E535">
        <v>23717</v>
      </c>
      <c r="F535">
        <v>10</v>
      </c>
      <c r="G535">
        <v>0</v>
      </c>
      <c r="H535">
        <v>0</v>
      </c>
      <c r="I535">
        <v>0</v>
      </c>
      <c r="J535">
        <v>0</v>
      </c>
    </row>
    <row r="536" spans="2:10" x14ac:dyDescent="0.2">
      <c r="B536" t="s">
        <v>171</v>
      </c>
      <c r="C536">
        <v>1</v>
      </c>
      <c r="E536">
        <v>23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2:10" x14ac:dyDescent="0.2">
      <c r="B537" t="s">
        <v>172</v>
      </c>
      <c r="C537">
        <v>1</v>
      </c>
      <c r="E537">
        <v>189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2:10" x14ac:dyDescent="0.2">
      <c r="B538" t="s">
        <v>173</v>
      </c>
      <c r="C538">
        <v>1</v>
      </c>
      <c r="E538">
        <v>569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2:10" x14ac:dyDescent="0.2">
      <c r="B539" t="s">
        <v>174</v>
      </c>
      <c r="C539">
        <v>1</v>
      </c>
      <c r="E539">
        <v>576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2:10" x14ac:dyDescent="0.2">
      <c r="B540" t="s">
        <v>175</v>
      </c>
      <c r="C540">
        <v>1</v>
      </c>
      <c r="E540">
        <v>102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2:10" x14ac:dyDescent="0.2">
      <c r="B541" t="s">
        <v>176</v>
      </c>
      <c r="C541">
        <v>1</v>
      </c>
      <c r="E541">
        <v>2489</v>
      </c>
      <c r="F541">
        <v>10</v>
      </c>
      <c r="G541">
        <v>0</v>
      </c>
      <c r="H541">
        <v>0</v>
      </c>
      <c r="I541">
        <v>0</v>
      </c>
      <c r="J541">
        <v>0</v>
      </c>
    </row>
    <row r="542" spans="2:10" x14ac:dyDescent="0.2">
      <c r="B542" t="s">
        <v>177</v>
      </c>
      <c r="C542">
        <v>1</v>
      </c>
      <c r="E542">
        <v>1480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2:10" x14ac:dyDescent="0.2">
      <c r="B543" t="s">
        <v>178</v>
      </c>
      <c r="C543">
        <v>1</v>
      </c>
      <c r="E543">
        <v>10000</v>
      </c>
      <c r="F543">
        <v>10</v>
      </c>
      <c r="G543">
        <v>0</v>
      </c>
      <c r="H543">
        <v>0</v>
      </c>
      <c r="I543">
        <v>0</v>
      </c>
      <c r="J543">
        <v>0</v>
      </c>
    </row>
    <row r="545" spans="2:10" x14ac:dyDescent="0.2">
      <c r="B545" t="s">
        <v>179</v>
      </c>
      <c r="C545">
        <v>1</v>
      </c>
      <c r="E545">
        <v>450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2:10" x14ac:dyDescent="0.2">
      <c r="B546" t="s">
        <v>180</v>
      </c>
      <c r="C546">
        <v>1</v>
      </c>
      <c r="E546">
        <v>1800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2:10" x14ac:dyDescent="0.2">
      <c r="B547" t="s">
        <v>181</v>
      </c>
      <c r="C547">
        <v>1</v>
      </c>
      <c r="E547">
        <v>9000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2:10" x14ac:dyDescent="0.2">
      <c r="B548" t="s">
        <v>182</v>
      </c>
      <c r="C548">
        <v>1</v>
      </c>
      <c r="E548">
        <v>72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2:10" x14ac:dyDescent="0.2">
      <c r="B549" t="s">
        <v>183</v>
      </c>
      <c r="C549">
        <v>1</v>
      </c>
      <c r="E549">
        <v>1087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2:10" x14ac:dyDescent="0.2">
      <c r="B550" t="s">
        <v>184</v>
      </c>
      <c r="C550">
        <v>1</v>
      </c>
      <c r="E550">
        <v>30000</v>
      </c>
      <c r="F550">
        <v>10</v>
      </c>
      <c r="G550">
        <v>0</v>
      </c>
      <c r="H550">
        <v>0</v>
      </c>
      <c r="I550">
        <v>0</v>
      </c>
      <c r="J550">
        <v>0</v>
      </c>
    </row>
    <row r="551" spans="2:10" x14ac:dyDescent="0.2">
      <c r="B551" t="s">
        <v>185</v>
      </c>
      <c r="C551">
        <v>1</v>
      </c>
      <c r="E551">
        <v>527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2:10" x14ac:dyDescent="0.2">
      <c r="B552" t="s">
        <v>186</v>
      </c>
      <c r="C552">
        <v>1</v>
      </c>
      <c r="E552">
        <v>1054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2:10" x14ac:dyDescent="0.2">
      <c r="B553" t="s">
        <v>187</v>
      </c>
      <c r="C553">
        <v>1</v>
      </c>
      <c r="E553">
        <v>2108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2:10" x14ac:dyDescent="0.2">
      <c r="B554" t="s">
        <v>188</v>
      </c>
      <c r="C554">
        <v>1</v>
      </c>
      <c r="E554">
        <v>741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2:10" x14ac:dyDescent="0.2">
      <c r="B555" t="s">
        <v>189</v>
      </c>
      <c r="C555">
        <v>1</v>
      </c>
      <c r="E555">
        <v>1482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2:10" x14ac:dyDescent="0.2">
      <c r="B556" t="s">
        <v>190</v>
      </c>
      <c r="C556">
        <v>1</v>
      </c>
      <c r="E556">
        <v>42691</v>
      </c>
      <c r="F556">
        <v>10</v>
      </c>
      <c r="G556">
        <v>0</v>
      </c>
      <c r="H556">
        <v>0</v>
      </c>
      <c r="I556">
        <v>0</v>
      </c>
      <c r="J556">
        <v>0</v>
      </c>
    </row>
    <row r="557" spans="2:10" x14ac:dyDescent="0.2">
      <c r="B557" t="s">
        <v>191</v>
      </c>
      <c r="C557">
        <v>1</v>
      </c>
      <c r="E557">
        <v>1383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2:10" x14ac:dyDescent="0.2">
      <c r="B558" t="s">
        <v>192</v>
      </c>
      <c r="C558">
        <v>1</v>
      </c>
      <c r="E558">
        <v>1106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2:10" x14ac:dyDescent="0.2">
      <c r="B559" t="s">
        <v>193</v>
      </c>
      <c r="C559">
        <v>1</v>
      </c>
      <c r="E559">
        <v>8000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2:10" x14ac:dyDescent="0.2">
      <c r="B560" t="s">
        <v>194</v>
      </c>
      <c r="C560">
        <v>1</v>
      </c>
      <c r="E560">
        <v>228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2:10" x14ac:dyDescent="0.2">
      <c r="B561" t="s">
        <v>195</v>
      </c>
      <c r="C561">
        <v>1</v>
      </c>
      <c r="E561">
        <v>1370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2:10" x14ac:dyDescent="0.2">
      <c r="B562" t="s">
        <v>196</v>
      </c>
      <c r="C562">
        <v>1</v>
      </c>
      <c r="E562">
        <v>1284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2:10" x14ac:dyDescent="0.2">
      <c r="B563" t="s">
        <v>197</v>
      </c>
      <c r="C563">
        <v>1</v>
      </c>
      <c r="E563">
        <v>758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2:10" x14ac:dyDescent="0.2">
      <c r="B564" t="s">
        <v>198</v>
      </c>
      <c r="C564">
        <v>1</v>
      </c>
      <c r="E564">
        <v>3034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2:10" x14ac:dyDescent="0.2">
      <c r="B565" t="s">
        <v>199</v>
      </c>
      <c r="C565">
        <v>1</v>
      </c>
      <c r="E565">
        <v>10240</v>
      </c>
      <c r="F565">
        <v>1</v>
      </c>
      <c r="G565">
        <v>0</v>
      </c>
      <c r="H565">
        <v>0</v>
      </c>
      <c r="I565">
        <v>0</v>
      </c>
      <c r="J565">
        <v>0</v>
      </c>
    </row>
    <row r="566" spans="2:10" x14ac:dyDescent="0.2">
      <c r="B566" t="s">
        <v>200</v>
      </c>
      <c r="C566">
        <v>1</v>
      </c>
      <c r="E566">
        <v>3456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2:10" x14ac:dyDescent="0.2">
      <c r="B567" t="s">
        <v>201</v>
      </c>
      <c r="C567">
        <v>1</v>
      </c>
      <c r="E567">
        <v>3072</v>
      </c>
      <c r="F567">
        <v>1</v>
      </c>
      <c r="G567">
        <v>0</v>
      </c>
      <c r="H567">
        <v>0</v>
      </c>
      <c r="I567">
        <v>0</v>
      </c>
      <c r="J567">
        <v>0</v>
      </c>
    </row>
    <row r="568" spans="2:10" x14ac:dyDescent="0.2">
      <c r="B568" t="s">
        <v>202</v>
      </c>
      <c r="C568">
        <v>1</v>
      </c>
      <c r="E568">
        <v>2457</v>
      </c>
      <c r="F568">
        <v>1</v>
      </c>
      <c r="G568">
        <v>0</v>
      </c>
      <c r="H568">
        <v>0</v>
      </c>
      <c r="I568">
        <v>0</v>
      </c>
      <c r="J568">
        <v>0</v>
      </c>
    </row>
    <row r="569" spans="2:10" x14ac:dyDescent="0.2">
      <c r="B569" t="s">
        <v>203</v>
      </c>
      <c r="C569">
        <v>1</v>
      </c>
      <c r="E569">
        <v>622</v>
      </c>
      <c r="F569">
        <v>1</v>
      </c>
      <c r="G569">
        <v>0</v>
      </c>
      <c r="H569">
        <v>0</v>
      </c>
      <c r="I569">
        <v>0</v>
      </c>
      <c r="J569">
        <v>0</v>
      </c>
    </row>
    <row r="570" spans="2:10" x14ac:dyDescent="0.2">
      <c r="B570" t="s">
        <v>204</v>
      </c>
      <c r="C570">
        <v>1</v>
      </c>
      <c r="E570">
        <v>442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2:10" x14ac:dyDescent="0.2">
      <c r="B571" t="s">
        <v>205</v>
      </c>
      <c r="C571">
        <v>1</v>
      </c>
      <c r="E571">
        <v>1327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2:10" x14ac:dyDescent="0.2">
      <c r="B572" t="s">
        <v>206</v>
      </c>
      <c r="C572">
        <v>1</v>
      </c>
      <c r="E572">
        <v>671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2:10" x14ac:dyDescent="0.2">
      <c r="B573" t="s">
        <v>207</v>
      </c>
      <c r="C573">
        <v>1</v>
      </c>
      <c r="E573">
        <v>477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2:10" x14ac:dyDescent="0.2">
      <c r="B574" t="s">
        <v>208</v>
      </c>
      <c r="C574">
        <v>1</v>
      </c>
      <c r="E574">
        <v>1433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2:10" x14ac:dyDescent="0.2">
      <c r="B575" t="s">
        <v>209</v>
      </c>
      <c r="C575">
        <v>1</v>
      </c>
      <c r="E575">
        <v>725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2:10" x14ac:dyDescent="0.2">
      <c r="B576" t="s">
        <v>210</v>
      </c>
      <c r="C576">
        <v>1</v>
      </c>
      <c r="E576">
        <v>516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2:10" x14ac:dyDescent="0.2">
      <c r="B577" t="s">
        <v>211</v>
      </c>
      <c r="C577">
        <v>1</v>
      </c>
      <c r="E577">
        <v>1548</v>
      </c>
      <c r="F577">
        <v>1</v>
      </c>
      <c r="G577">
        <v>0</v>
      </c>
      <c r="H577">
        <v>0</v>
      </c>
      <c r="I577">
        <v>0</v>
      </c>
      <c r="J577">
        <v>0</v>
      </c>
    </row>
    <row r="579" spans="2:10" s="11" customFormat="1" x14ac:dyDescent="0.2">
      <c r="B579" t="s">
        <v>589</v>
      </c>
      <c r="C579" s="11">
        <v>1</v>
      </c>
      <c r="D579" t="s">
        <v>590</v>
      </c>
      <c r="E579" s="12">
        <v>346</v>
      </c>
      <c r="F579" s="11">
        <v>1</v>
      </c>
      <c r="G579" s="11">
        <v>0</v>
      </c>
      <c r="H579" s="11">
        <v>0</v>
      </c>
      <c r="I579" s="11">
        <v>0</v>
      </c>
      <c r="J579" s="11">
        <v>0</v>
      </c>
    </row>
    <row r="580" spans="2:10" s="11" customFormat="1" x14ac:dyDescent="0.2">
      <c r="B580" t="s">
        <v>591</v>
      </c>
      <c r="C580" s="11">
        <v>1</v>
      </c>
      <c r="D580" t="s">
        <v>592</v>
      </c>
      <c r="E580" s="12">
        <v>322</v>
      </c>
      <c r="F580" s="11">
        <v>1</v>
      </c>
      <c r="G580" s="11">
        <v>0</v>
      </c>
      <c r="H580" s="11">
        <v>0</v>
      </c>
      <c r="I580" s="11">
        <v>0</v>
      </c>
      <c r="J580" s="11">
        <v>0</v>
      </c>
    </row>
    <row r="581" spans="2:10" s="11" customFormat="1" x14ac:dyDescent="0.2">
      <c r="B581" t="s">
        <v>593</v>
      </c>
      <c r="C581" s="11">
        <v>1</v>
      </c>
      <c r="D581" t="s">
        <v>594</v>
      </c>
      <c r="E581" s="12">
        <v>1289</v>
      </c>
      <c r="F581" s="11">
        <v>1</v>
      </c>
      <c r="G581" s="11">
        <v>0</v>
      </c>
      <c r="H581" s="11">
        <v>0</v>
      </c>
      <c r="I581" s="11">
        <v>0</v>
      </c>
      <c r="J581" s="11">
        <v>0</v>
      </c>
    </row>
    <row r="582" spans="2:10" s="11" customFormat="1" x14ac:dyDescent="0.2">
      <c r="B582" t="s">
        <v>595</v>
      </c>
      <c r="C582" s="11">
        <v>1</v>
      </c>
      <c r="D582" t="s">
        <v>596</v>
      </c>
      <c r="E582" s="12">
        <v>1628</v>
      </c>
      <c r="F582" s="11">
        <v>1</v>
      </c>
      <c r="G582" s="11">
        <v>0</v>
      </c>
      <c r="H582" s="11">
        <v>0</v>
      </c>
      <c r="I582" s="11">
        <v>0</v>
      </c>
      <c r="J582" s="11">
        <v>0</v>
      </c>
    </row>
    <row r="583" spans="2:10" s="11" customFormat="1" x14ac:dyDescent="0.2">
      <c r="B583" t="s">
        <v>597</v>
      </c>
      <c r="C583" s="11">
        <v>1</v>
      </c>
      <c r="D583" t="s">
        <v>598</v>
      </c>
      <c r="E583" s="12">
        <v>407</v>
      </c>
      <c r="F583" s="11">
        <v>1</v>
      </c>
      <c r="G583" s="11">
        <v>0</v>
      </c>
      <c r="H583" s="11">
        <v>0</v>
      </c>
      <c r="I583" s="11">
        <v>0</v>
      </c>
      <c r="J583" s="11">
        <v>0</v>
      </c>
    </row>
    <row r="584" spans="2:10" s="11" customFormat="1" x14ac:dyDescent="0.2">
      <c r="B584" t="s">
        <v>599</v>
      </c>
      <c r="C584" s="11">
        <v>1</v>
      </c>
      <c r="D584" t="s">
        <v>600</v>
      </c>
      <c r="E584" s="12">
        <v>1371</v>
      </c>
      <c r="F584" s="11">
        <v>1</v>
      </c>
      <c r="G584" s="11">
        <v>0</v>
      </c>
      <c r="H584" s="11">
        <v>0</v>
      </c>
      <c r="I584" s="11">
        <v>0</v>
      </c>
      <c r="J584" s="11">
        <v>0</v>
      </c>
    </row>
    <row r="585" spans="2:10" s="11" customFormat="1" x14ac:dyDescent="0.2">
      <c r="B585" t="s">
        <v>601</v>
      </c>
      <c r="C585" s="11">
        <v>1</v>
      </c>
      <c r="D585" t="s">
        <v>602</v>
      </c>
      <c r="E585" s="12">
        <v>2742</v>
      </c>
      <c r="F585" s="11">
        <v>1</v>
      </c>
      <c r="G585" s="11">
        <v>0</v>
      </c>
      <c r="H585" s="11">
        <v>0</v>
      </c>
      <c r="I585" s="11">
        <v>0</v>
      </c>
      <c r="J585" s="11">
        <v>0</v>
      </c>
    </row>
    <row r="586" spans="2:10" s="11" customFormat="1" x14ac:dyDescent="0.2">
      <c r="B586" t="s">
        <v>603</v>
      </c>
      <c r="C586" s="11">
        <v>1</v>
      </c>
      <c r="D586" t="s">
        <v>604</v>
      </c>
      <c r="E586" s="12">
        <v>161906</v>
      </c>
      <c r="F586" s="11">
        <v>10</v>
      </c>
      <c r="G586" s="11">
        <v>0</v>
      </c>
      <c r="H586" s="11">
        <v>0</v>
      </c>
      <c r="I586" s="11">
        <v>0</v>
      </c>
      <c r="J586" s="11">
        <v>0</v>
      </c>
    </row>
    <row r="587" spans="2:10" s="11" customFormat="1" x14ac:dyDescent="0.2">
      <c r="B587" t="s">
        <v>605</v>
      </c>
      <c r="C587" s="11">
        <v>1</v>
      </c>
      <c r="D587" t="s">
        <v>606</v>
      </c>
      <c r="E587" s="12">
        <v>2024</v>
      </c>
      <c r="F587" s="11">
        <v>1</v>
      </c>
      <c r="G587" s="11">
        <v>0</v>
      </c>
      <c r="H587" s="11">
        <v>0</v>
      </c>
      <c r="I587" s="11">
        <v>0</v>
      </c>
      <c r="J587" s="11">
        <v>0</v>
      </c>
    </row>
    <row r="588" spans="2:10" s="11" customFormat="1" x14ac:dyDescent="0.2">
      <c r="B588" t="s">
        <v>607</v>
      </c>
      <c r="C588" s="11">
        <v>1</v>
      </c>
      <c r="D588" t="s">
        <v>608</v>
      </c>
      <c r="E588" s="12">
        <v>3600</v>
      </c>
      <c r="F588" s="11">
        <v>1</v>
      </c>
      <c r="G588" s="11">
        <v>0</v>
      </c>
      <c r="H588" s="11">
        <v>0</v>
      </c>
      <c r="I588" s="11">
        <v>0</v>
      </c>
      <c r="J588" s="11">
        <v>0</v>
      </c>
    </row>
    <row r="589" spans="2:10" s="11" customFormat="1" x14ac:dyDescent="0.2">
      <c r="B589" t="s">
        <v>609</v>
      </c>
      <c r="C589" s="11">
        <v>1</v>
      </c>
      <c r="D589" t="s">
        <v>610</v>
      </c>
      <c r="E589" s="12">
        <v>1800</v>
      </c>
      <c r="F589" s="11">
        <v>1</v>
      </c>
      <c r="G589" s="11">
        <v>0</v>
      </c>
      <c r="H589" s="11">
        <v>0</v>
      </c>
      <c r="I589" s="11">
        <v>0</v>
      </c>
      <c r="J589" s="11">
        <v>0</v>
      </c>
    </row>
    <row r="590" spans="2:10" s="11" customFormat="1" x14ac:dyDescent="0.2">
      <c r="B590" t="s">
        <v>611</v>
      </c>
      <c r="C590" s="11">
        <v>1</v>
      </c>
      <c r="D590" t="s">
        <v>612</v>
      </c>
      <c r="E590" s="12">
        <v>3335</v>
      </c>
      <c r="F590" s="11">
        <v>1</v>
      </c>
      <c r="G590" s="11">
        <v>0</v>
      </c>
      <c r="H590" s="11">
        <v>0</v>
      </c>
      <c r="I590" s="11">
        <v>0</v>
      </c>
      <c r="J590" s="11">
        <v>0</v>
      </c>
    </row>
    <row r="591" spans="2:10" s="11" customFormat="1" x14ac:dyDescent="0.2">
      <c r="B591" t="s">
        <v>613</v>
      </c>
      <c r="C591" s="11">
        <v>1</v>
      </c>
      <c r="D591" t="s">
        <v>614</v>
      </c>
      <c r="E591" s="12">
        <v>1668</v>
      </c>
      <c r="F591" s="11">
        <v>1</v>
      </c>
      <c r="G591" s="11">
        <v>0</v>
      </c>
      <c r="H591" s="11">
        <v>0</v>
      </c>
      <c r="I591" s="11">
        <v>0</v>
      </c>
      <c r="J591" s="11">
        <v>0</v>
      </c>
    </row>
    <row r="592" spans="2:10" s="11" customFormat="1" x14ac:dyDescent="0.2">
      <c r="B592" t="s">
        <v>615</v>
      </c>
      <c r="C592" s="11">
        <v>1</v>
      </c>
      <c r="D592" t="s">
        <v>616</v>
      </c>
      <c r="E592" s="12">
        <v>6923</v>
      </c>
      <c r="F592" s="11">
        <v>1</v>
      </c>
      <c r="G592" s="11">
        <v>0</v>
      </c>
      <c r="H592" s="11">
        <v>0</v>
      </c>
      <c r="I592" s="11">
        <v>0</v>
      </c>
      <c r="J592" s="11">
        <v>0</v>
      </c>
    </row>
    <row r="593" spans="2:10" s="11" customFormat="1" x14ac:dyDescent="0.2">
      <c r="B593" t="s">
        <v>617</v>
      </c>
      <c r="C593" s="11">
        <v>1</v>
      </c>
      <c r="D593" t="s">
        <v>618</v>
      </c>
      <c r="E593" s="12">
        <v>10385</v>
      </c>
      <c r="F593" s="11">
        <v>1</v>
      </c>
      <c r="G593" s="11">
        <v>0</v>
      </c>
      <c r="H593" s="11">
        <v>0</v>
      </c>
      <c r="I593" s="11">
        <v>0</v>
      </c>
      <c r="J593" s="11">
        <v>0</v>
      </c>
    </row>
    <row r="594" spans="2:10" s="11" customFormat="1" x14ac:dyDescent="0.2">
      <c r="B594" t="s">
        <v>619</v>
      </c>
      <c r="C594" s="11">
        <v>1</v>
      </c>
      <c r="D594" t="s">
        <v>620</v>
      </c>
      <c r="E594" s="12">
        <v>2455</v>
      </c>
      <c r="F594" s="11">
        <v>1</v>
      </c>
      <c r="G594" s="11">
        <v>0</v>
      </c>
      <c r="H594" s="11">
        <v>0</v>
      </c>
      <c r="I594" s="11">
        <v>0</v>
      </c>
      <c r="J594" s="11">
        <v>0</v>
      </c>
    </row>
    <row r="595" spans="2:10" s="11" customFormat="1" x14ac:dyDescent="0.2">
      <c r="B595" t="s">
        <v>621</v>
      </c>
      <c r="C595" s="11">
        <v>1</v>
      </c>
      <c r="D595" t="s">
        <v>622</v>
      </c>
      <c r="E595" s="12">
        <v>3682</v>
      </c>
      <c r="F595" s="11">
        <v>1</v>
      </c>
      <c r="G595" s="11">
        <v>0</v>
      </c>
      <c r="H595" s="11">
        <v>0</v>
      </c>
      <c r="I595" s="11">
        <v>0</v>
      </c>
      <c r="J595" s="11">
        <v>0</v>
      </c>
    </row>
    <row r="596" spans="2:10" s="11" customFormat="1" x14ac:dyDescent="0.2">
      <c r="B596" t="s">
        <v>623</v>
      </c>
      <c r="C596" s="11">
        <v>1</v>
      </c>
      <c r="D596" t="s">
        <v>624</v>
      </c>
      <c r="E596" s="12">
        <v>39257</v>
      </c>
      <c r="F596" s="11">
        <v>1</v>
      </c>
      <c r="G596" s="11">
        <v>0</v>
      </c>
      <c r="H596" s="11">
        <v>0</v>
      </c>
      <c r="I596" s="11">
        <v>0</v>
      </c>
      <c r="J596" s="11">
        <v>0</v>
      </c>
    </row>
    <row r="597" spans="2:10" s="11" customFormat="1" x14ac:dyDescent="0.2">
      <c r="B597" t="s">
        <v>625</v>
      </c>
      <c r="C597" s="11">
        <v>1</v>
      </c>
      <c r="D597" t="s">
        <v>626</v>
      </c>
      <c r="E597" s="12">
        <v>261711</v>
      </c>
      <c r="F597" s="11">
        <v>10</v>
      </c>
      <c r="G597" s="11">
        <v>0</v>
      </c>
      <c r="H597" s="11">
        <v>0</v>
      </c>
      <c r="I597" s="11">
        <v>0</v>
      </c>
      <c r="J597" s="11">
        <v>0</v>
      </c>
    </row>
    <row r="598" spans="2:10" s="11" customFormat="1" x14ac:dyDescent="0.2">
      <c r="B598" t="s">
        <v>627</v>
      </c>
      <c r="C598" s="11">
        <v>1</v>
      </c>
      <c r="D598" t="s">
        <v>628</v>
      </c>
      <c r="E598" s="12">
        <v>47250</v>
      </c>
      <c r="F598" s="11">
        <v>1</v>
      </c>
      <c r="G598" s="11">
        <v>0</v>
      </c>
      <c r="H598" s="11">
        <v>0</v>
      </c>
      <c r="I598" s="11">
        <v>0</v>
      </c>
      <c r="J598" s="11">
        <v>0</v>
      </c>
    </row>
    <row r="599" spans="2:10" s="11" customFormat="1" x14ac:dyDescent="0.2">
      <c r="B599" t="s">
        <v>629</v>
      </c>
      <c r="C599" s="11">
        <v>1</v>
      </c>
      <c r="D599" t="s">
        <v>630</v>
      </c>
      <c r="E599" s="12">
        <v>31500</v>
      </c>
      <c r="F599" s="11">
        <v>1</v>
      </c>
      <c r="G599" s="11">
        <v>0</v>
      </c>
      <c r="H599" s="11">
        <v>0</v>
      </c>
      <c r="I599" s="11">
        <v>0</v>
      </c>
      <c r="J599" s="11">
        <v>0</v>
      </c>
    </row>
    <row r="600" spans="2:10" s="11" customFormat="1" x14ac:dyDescent="0.2">
      <c r="B600" t="s">
        <v>631</v>
      </c>
      <c r="C600" s="11">
        <v>1</v>
      </c>
      <c r="D600" t="s">
        <v>632</v>
      </c>
      <c r="E600" s="12">
        <v>46286</v>
      </c>
      <c r="F600" s="11">
        <v>1</v>
      </c>
      <c r="G600" s="11">
        <v>0</v>
      </c>
      <c r="H600" s="11">
        <v>0</v>
      </c>
      <c r="I600" s="11">
        <v>0</v>
      </c>
      <c r="J600" s="11">
        <v>0</v>
      </c>
    </row>
    <row r="601" spans="2:10" s="11" customFormat="1" x14ac:dyDescent="0.2">
      <c r="B601" t="s">
        <v>633</v>
      </c>
      <c r="C601" s="11">
        <v>1</v>
      </c>
      <c r="D601" t="s">
        <v>634</v>
      </c>
      <c r="E601" s="12">
        <v>17000</v>
      </c>
      <c r="F601" s="11">
        <v>1</v>
      </c>
      <c r="G601" s="11">
        <v>0</v>
      </c>
      <c r="H601" s="11">
        <v>0</v>
      </c>
      <c r="I601" s="11">
        <v>0</v>
      </c>
      <c r="J601" s="11">
        <v>0</v>
      </c>
    </row>
    <row r="602" spans="2:10" s="11" customFormat="1" x14ac:dyDescent="0.2">
      <c r="B602" t="s">
        <v>635</v>
      </c>
      <c r="C602" s="11">
        <v>1</v>
      </c>
      <c r="D602" t="s">
        <v>636</v>
      </c>
      <c r="E602" s="12">
        <v>34000</v>
      </c>
      <c r="F602" s="11">
        <v>1</v>
      </c>
      <c r="G602" s="11">
        <v>0</v>
      </c>
      <c r="H602" s="11">
        <v>0</v>
      </c>
      <c r="I602" s="11">
        <v>0</v>
      </c>
      <c r="J602" s="11">
        <v>0</v>
      </c>
    </row>
    <row r="603" spans="2:10" s="11" customFormat="1" x14ac:dyDescent="0.2">
      <c r="B603" t="s">
        <v>637</v>
      </c>
      <c r="C603" s="11">
        <v>1</v>
      </c>
      <c r="D603" t="s">
        <v>638</v>
      </c>
      <c r="E603" s="12">
        <v>11278</v>
      </c>
      <c r="F603" s="11">
        <v>1</v>
      </c>
      <c r="G603" s="11">
        <v>0</v>
      </c>
      <c r="H603" s="11">
        <v>0</v>
      </c>
      <c r="I603" s="11">
        <v>0</v>
      </c>
      <c r="J603" s="11">
        <v>0</v>
      </c>
    </row>
    <row r="604" spans="2:10" s="11" customFormat="1" x14ac:dyDescent="0.2">
      <c r="B604" t="s">
        <v>639</v>
      </c>
      <c r="C604" s="11">
        <v>1</v>
      </c>
      <c r="D604" t="s">
        <v>640</v>
      </c>
      <c r="E604" s="12">
        <v>67671</v>
      </c>
      <c r="F604" s="11">
        <v>1</v>
      </c>
      <c r="G604" s="11">
        <v>0</v>
      </c>
      <c r="H604" s="11">
        <v>0</v>
      </c>
      <c r="I604" s="11">
        <v>0</v>
      </c>
      <c r="J604" s="11">
        <v>0</v>
      </c>
    </row>
    <row r="605" spans="2:10" s="11" customFormat="1" x14ac:dyDescent="0.2">
      <c r="B605" t="s">
        <v>641</v>
      </c>
      <c r="C605" s="11">
        <v>1</v>
      </c>
      <c r="D605" t="s">
        <v>642</v>
      </c>
      <c r="E605" s="12">
        <v>8882</v>
      </c>
      <c r="F605" s="11">
        <v>1</v>
      </c>
      <c r="G605" s="11">
        <v>0</v>
      </c>
      <c r="H605" s="11">
        <v>0</v>
      </c>
      <c r="I605" s="11">
        <v>0</v>
      </c>
      <c r="J605" s="11">
        <v>0</v>
      </c>
    </row>
    <row r="606" spans="2:10" s="11" customFormat="1" x14ac:dyDescent="0.2">
      <c r="B606" t="s">
        <v>643</v>
      </c>
      <c r="C606" s="11">
        <v>1</v>
      </c>
      <c r="D606" t="s">
        <v>644</v>
      </c>
      <c r="E606" s="12">
        <v>13322</v>
      </c>
      <c r="F606" s="11">
        <v>1</v>
      </c>
      <c r="G606" s="11">
        <v>0</v>
      </c>
      <c r="H606" s="11">
        <v>0</v>
      </c>
      <c r="I606" s="11">
        <v>0</v>
      </c>
      <c r="J606" s="11">
        <v>0</v>
      </c>
    </row>
    <row r="607" spans="2:10" s="11" customFormat="1" x14ac:dyDescent="0.2">
      <c r="B607" t="s">
        <v>645</v>
      </c>
      <c r="C607" s="11">
        <v>1</v>
      </c>
      <c r="D607" t="s">
        <v>646</v>
      </c>
      <c r="E607" s="12">
        <v>177632</v>
      </c>
      <c r="F607" s="11">
        <v>10</v>
      </c>
      <c r="G607" s="11">
        <v>0</v>
      </c>
      <c r="H607" s="11">
        <v>0</v>
      </c>
      <c r="I607" s="11">
        <v>0</v>
      </c>
      <c r="J607" s="11">
        <v>0</v>
      </c>
    </row>
    <row r="608" spans="2:10" s="11" customFormat="1" x14ac:dyDescent="0.2">
      <c r="B608" t="s">
        <v>647</v>
      </c>
      <c r="C608" s="11">
        <v>1</v>
      </c>
      <c r="D608" t="s">
        <v>648</v>
      </c>
      <c r="E608" s="12">
        <v>23143</v>
      </c>
      <c r="F608" s="11">
        <v>1</v>
      </c>
      <c r="G608" s="11">
        <v>0</v>
      </c>
      <c r="H608" s="11">
        <v>0</v>
      </c>
      <c r="I608" s="11">
        <v>0</v>
      </c>
      <c r="J608" s="11">
        <v>0</v>
      </c>
    </row>
    <row r="609" spans="2:28" s="11" customFormat="1" x14ac:dyDescent="0.2">
      <c r="B609" t="s">
        <v>649</v>
      </c>
      <c r="C609" s="11">
        <v>1</v>
      </c>
      <c r="D609" t="s">
        <v>650</v>
      </c>
      <c r="E609" s="12">
        <v>46286</v>
      </c>
      <c r="F609" s="11">
        <v>1</v>
      </c>
      <c r="G609" s="11">
        <v>0</v>
      </c>
      <c r="H609" s="11">
        <v>0</v>
      </c>
      <c r="I609" s="11">
        <v>0</v>
      </c>
      <c r="J609" s="11">
        <v>0</v>
      </c>
    </row>
    <row r="610" spans="2:28" s="11" customFormat="1" x14ac:dyDescent="0.2">
      <c r="B610" t="s">
        <v>651</v>
      </c>
      <c r="C610" s="11">
        <v>1</v>
      </c>
      <c r="D610" t="s">
        <v>652</v>
      </c>
      <c r="E610" s="12">
        <v>40174</v>
      </c>
      <c r="F610" s="11">
        <v>1</v>
      </c>
      <c r="G610" s="11">
        <v>0</v>
      </c>
      <c r="H610" s="11">
        <v>0</v>
      </c>
      <c r="I610" s="11">
        <v>0</v>
      </c>
      <c r="J610" s="11">
        <v>0</v>
      </c>
    </row>
    <row r="611" spans="2:28" s="11" customFormat="1" x14ac:dyDescent="0.2">
      <c r="B611" t="s">
        <v>653</v>
      </c>
      <c r="C611" s="11">
        <v>1</v>
      </c>
      <c r="D611" t="s">
        <v>654</v>
      </c>
      <c r="E611" s="12">
        <v>20087</v>
      </c>
      <c r="F611" s="11">
        <v>1</v>
      </c>
      <c r="G611" s="11">
        <v>0</v>
      </c>
      <c r="H611" s="11">
        <v>0</v>
      </c>
      <c r="I611" s="11">
        <v>0</v>
      </c>
      <c r="J611" s="11">
        <v>0</v>
      </c>
    </row>
    <row r="612" spans="2:28" s="11" customFormat="1" x14ac:dyDescent="0.2">
      <c r="B612" t="s">
        <v>655</v>
      </c>
      <c r="C612" s="11">
        <v>1</v>
      </c>
      <c r="D612" t="s">
        <v>656</v>
      </c>
      <c r="E612" s="12">
        <v>30316</v>
      </c>
      <c r="F612" s="11">
        <v>1</v>
      </c>
      <c r="G612" s="11">
        <v>0</v>
      </c>
      <c r="H612" s="11">
        <v>0</v>
      </c>
      <c r="I612" s="11">
        <v>0</v>
      </c>
      <c r="J612" s="11">
        <v>0</v>
      </c>
    </row>
    <row r="613" spans="2:28" s="11" customFormat="1" x14ac:dyDescent="0.2">
      <c r="B613" t="s">
        <v>657</v>
      </c>
      <c r="C613" s="11">
        <v>1</v>
      </c>
      <c r="D613" t="s">
        <v>658</v>
      </c>
      <c r="E613" s="12">
        <v>15158</v>
      </c>
      <c r="F613" s="11">
        <v>1</v>
      </c>
      <c r="G613" s="11">
        <v>0</v>
      </c>
      <c r="H613" s="11">
        <v>0</v>
      </c>
      <c r="I613" s="11">
        <v>0</v>
      </c>
      <c r="J613" s="11">
        <v>0</v>
      </c>
    </row>
    <row r="614" spans="2:28" s="11" customFormat="1" x14ac:dyDescent="0.2">
      <c r="B614" t="s">
        <v>659</v>
      </c>
      <c r="C614" s="11">
        <v>1</v>
      </c>
      <c r="D614" t="s">
        <v>660</v>
      </c>
      <c r="E614" s="12">
        <v>45474</v>
      </c>
      <c r="F614" s="11">
        <v>1</v>
      </c>
      <c r="G614" s="11">
        <v>0</v>
      </c>
      <c r="H614" s="11">
        <v>0</v>
      </c>
      <c r="I614" s="11">
        <v>0</v>
      </c>
      <c r="J614" s="11">
        <v>0</v>
      </c>
    </row>
    <row r="615" spans="2:28" s="11" customFormat="1" x14ac:dyDescent="0.2">
      <c r="B615" t="s">
        <v>661</v>
      </c>
      <c r="C615" s="11">
        <v>1</v>
      </c>
      <c r="D615" t="s">
        <v>662</v>
      </c>
      <c r="E615" s="12">
        <v>25472</v>
      </c>
      <c r="F615" s="11">
        <v>1</v>
      </c>
      <c r="G615" s="11">
        <v>0</v>
      </c>
      <c r="H615" s="11">
        <v>0</v>
      </c>
      <c r="I615" s="11">
        <v>0</v>
      </c>
      <c r="J615" s="11">
        <v>0</v>
      </c>
    </row>
    <row r="616" spans="2:28" s="11" customFormat="1" x14ac:dyDescent="0.2">
      <c r="B616" t="s">
        <v>663</v>
      </c>
      <c r="C616" s="11">
        <v>1</v>
      </c>
      <c r="D616" t="s">
        <v>664</v>
      </c>
      <c r="E616" s="12">
        <v>12736</v>
      </c>
      <c r="F616" s="11">
        <v>1</v>
      </c>
      <c r="G616" s="11">
        <v>0</v>
      </c>
      <c r="H616" s="11">
        <v>0</v>
      </c>
      <c r="I616" s="11">
        <v>0</v>
      </c>
      <c r="J616" s="11">
        <v>0</v>
      </c>
    </row>
    <row r="617" spans="2:28" s="11" customFormat="1" x14ac:dyDescent="0.2">
      <c r="B617" t="s">
        <v>665</v>
      </c>
      <c r="C617" s="11">
        <v>1</v>
      </c>
      <c r="D617" t="s">
        <v>666</v>
      </c>
      <c r="E617" s="12">
        <v>38208</v>
      </c>
      <c r="F617" s="11">
        <v>1</v>
      </c>
      <c r="G617" s="11">
        <v>0</v>
      </c>
      <c r="H617" s="11">
        <v>0</v>
      </c>
      <c r="I617" s="11">
        <v>0</v>
      </c>
      <c r="J617" s="11">
        <v>0</v>
      </c>
    </row>
    <row r="618" spans="2:28" s="11" customFormat="1" x14ac:dyDescent="0.2">
      <c r="B618" t="s">
        <v>667</v>
      </c>
      <c r="C618" s="11">
        <v>1</v>
      </c>
      <c r="D618" t="s">
        <v>668</v>
      </c>
      <c r="E618" s="12">
        <v>12071</v>
      </c>
      <c r="F618" s="11">
        <v>1</v>
      </c>
      <c r="G618" s="11">
        <v>0</v>
      </c>
      <c r="H618" s="11">
        <v>0</v>
      </c>
      <c r="I618" s="11">
        <v>0</v>
      </c>
      <c r="J618" s="11">
        <v>0</v>
      </c>
    </row>
    <row r="619" spans="2:28" s="11" customFormat="1" x14ac:dyDescent="0.2">
      <c r="B619" t="s">
        <v>669</v>
      </c>
      <c r="C619" s="11">
        <v>1</v>
      </c>
      <c r="D619" t="s">
        <v>670</v>
      </c>
      <c r="E619" s="12">
        <v>241429</v>
      </c>
      <c r="F619" s="11">
        <v>10</v>
      </c>
      <c r="G619" s="11">
        <v>0</v>
      </c>
      <c r="H619" s="11">
        <v>0</v>
      </c>
      <c r="I619" s="11">
        <v>0</v>
      </c>
      <c r="J619" s="11">
        <v>0</v>
      </c>
    </row>
    <row r="620" spans="2:28" s="11" customFormat="1" x14ac:dyDescent="0.2">
      <c r="B620" t="s">
        <v>671</v>
      </c>
      <c r="C620" s="11">
        <v>1</v>
      </c>
      <c r="D620" t="s">
        <v>672</v>
      </c>
      <c r="E620" s="12">
        <v>36214</v>
      </c>
      <c r="F620" s="11">
        <v>1</v>
      </c>
      <c r="G620" s="11">
        <v>0</v>
      </c>
      <c r="H620" s="11">
        <v>0</v>
      </c>
      <c r="I620" s="11">
        <v>0</v>
      </c>
      <c r="J620" s="11">
        <v>0</v>
      </c>
    </row>
    <row r="622" spans="2:28" x14ac:dyDescent="0.2">
      <c r="B622" s="11" t="s">
        <v>673</v>
      </c>
      <c r="C622" s="11">
        <v>1</v>
      </c>
      <c r="D622" s="11" t="s">
        <v>965</v>
      </c>
      <c r="E622">
        <v>53</v>
      </c>
      <c r="F622" s="11">
        <v>1</v>
      </c>
      <c r="G622" s="11">
        <v>0</v>
      </c>
      <c r="H622" s="11">
        <v>0</v>
      </c>
      <c r="I622" s="11">
        <v>0</v>
      </c>
      <c r="J622" s="11">
        <v>0</v>
      </c>
      <c r="Z622" t="s">
        <v>1257</v>
      </c>
      <c r="AA622" t="s">
        <v>1257</v>
      </c>
      <c r="AB622" t="s">
        <v>1257</v>
      </c>
    </row>
    <row r="623" spans="2:28" x14ac:dyDescent="0.2">
      <c r="B623" s="11" t="s">
        <v>674</v>
      </c>
      <c r="C623" s="11">
        <v>1</v>
      </c>
      <c r="D623" s="11" t="s">
        <v>966</v>
      </c>
      <c r="E623">
        <v>212</v>
      </c>
      <c r="F623" s="11">
        <v>1</v>
      </c>
      <c r="G623" s="11">
        <v>0</v>
      </c>
      <c r="H623" s="11">
        <v>0</v>
      </c>
      <c r="I623" s="11">
        <v>0</v>
      </c>
      <c r="J623" s="11">
        <v>0</v>
      </c>
      <c r="Z623" t="s">
        <v>1257</v>
      </c>
      <c r="AA623" t="s">
        <v>1257</v>
      </c>
      <c r="AB623" t="s">
        <v>1258</v>
      </c>
    </row>
    <row r="624" spans="2:28" x14ac:dyDescent="0.2">
      <c r="B624" s="11" t="s">
        <v>675</v>
      </c>
      <c r="C624" s="11">
        <v>1</v>
      </c>
      <c r="D624" s="11" t="s">
        <v>967</v>
      </c>
      <c r="E624">
        <v>105</v>
      </c>
      <c r="F624" s="11">
        <v>1</v>
      </c>
      <c r="G624" s="11">
        <v>0</v>
      </c>
      <c r="H624" s="11">
        <v>0</v>
      </c>
      <c r="I624" s="11">
        <v>0</v>
      </c>
      <c r="J624" s="11">
        <v>0</v>
      </c>
      <c r="Z624" t="s">
        <v>1257</v>
      </c>
      <c r="AA624" t="s">
        <v>1258</v>
      </c>
      <c r="AB624" t="s">
        <v>1257</v>
      </c>
    </row>
    <row r="625" spans="2:28" x14ac:dyDescent="0.2">
      <c r="B625" s="11" t="s">
        <v>676</v>
      </c>
      <c r="C625" s="11">
        <v>1</v>
      </c>
      <c r="D625" s="11" t="s">
        <v>968</v>
      </c>
      <c r="E625">
        <v>421</v>
      </c>
      <c r="F625" s="11">
        <v>1</v>
      </c>
      <c r="G625" s="11">
        <v>0</v>
      </c>
      <c r="H625" s="11">
        <v>0</v>
      </c>
      <c r="I625" s="11">
        <v>0</v>
      </c>
      <c r="J625" s="11">
        <v>0</v>
      </c>
      <c r="Z625" t="s">
        <v>1257</v>
      </c>
      <c r="AA625" t="s">
        <v>1258</v>
      </c>
      <c r="AB625" t="s">
        <v>1258</v>
      </c>
    </row>
    <row r="626" spans="2:28" x14ac:dyDescent="0.2">
      <c r="B626" s="11" t="s">
        <v>677</v>
      </c>
      <c r="C626" s="11">
        <v>1</v>
      </c>
      <c r="D626" s="11" t="s">
        <v>969</v>
      </c>
      <c r="E626">
        <v>120</v>
      </c>
      <c r="F626" s="11">
        <v>1</v>
      </c>
      <c r="G626" s="11">
        <v>0</v>
      </c>
      <c r="H626" s="11">
        <v>0</v>
      </c>
      <c r="I626" s="11">
        <v>0</v>
      </c>
      <c r="J626" s="11">
        <v>0</v>
      </c>
      <c r="Z626" t="s">
        <v>1257</v>
      </c>
      <c r="AA626" t="s">
        <v>1259</v>
      </c>
      <c r="AB626" t="s">
        <v>1257</v>
      </c>
    </row>
    <row r="627" spans="2:28" x14ac:dyDescent="0.2">
      <c r="B627" s="11" t="s">
        <v>678</v>
      </c>
      <c r="C627" s="11">
        <v>1</v>
      </c>
      <c r="D627" s="11" t="s">
        <v>970</v>
      </c>
      <c r="E627">
        <v>480</v>
      </c>
      <c r="F627" s="11">
        <v>1</v>
      </c>
      <c r="G627" s="11">
        <v>0</v>
      </c>
      <c r="H627" s="11">
        <v>0</v>
      </c>
      <c r="I627" s="11">
        <v>0</v>
      </c>
      <c r="J627" s="11">
        <v>0</v>
      </c>
      <c r="Z627" t="s">
        <v>1257</v>
      </c>
      <c r="AA627" t="s">
        <v>1259</v>
      </c>
      <c r="AB627" t="s">
        <v>1258</v>
      </c>
    </row>
    <row r="628" spans="2:28" x14ac:dyDescent="0.2">
      <c r="B628" s="11" t="s">
        <v>679</v>
      </c>
      <c r="C628" s="11">
        <v>1</v>
      </c>
      <c r="D628" s="11" t="s">
        <v>971</v>
      </c>
      <c r="E628">
        <v>480</v>
      </c>
      <c r="F628" s="11">
        <v>1</v>
      </c>
      <c r="G628" s="11">
        <v>0</v>
      </c>
      <c r="H628" s="11">
        <v>0</v>
      </c>
      <c r="I628" s="11">
        <v>0</v>
      </c>
      <c r="J628" s="11">
        <v>0</v>
      </c>
      <c r="Z628" t="s">
        <v>1257</v>
      </c>
      <c r="AA628" t="s">
        <v>1259</v>
      </c>
      <c r="AB628" t="s">
        <v>1259</v>
      </c>
    </row>
    <row r="629" spans="2:28" x14ac:dyDescent="0.2">
      <c r="B629" s="11" t="s">
        <v>680</v>
      </c>
      <c r="C629" s="11">
        <v>1</v>
      </c>
      <c r="D629" s="11" t="s">
        <v>972</v>
      </c>
      <c r="E629">
        <v>60</v>
      </c>
      <c r="F629" s="11">
        <v>1</v>
      </c>
      <c r="G629" s="11">
        <v>0</v>
      </c>
      <c r="H629" s="11">
        <v>0</v>
      </c>
      <c r="I629" s="11">
        <v>0</v>
      </c>
      <c r="J629" s="11">
        <v>0</v>
      </c>
      <c r="Z629" t="s">
        <v>1258</v>
      </c>
      <c r="AA629" t="s">
        <v>1257</v>
      </c>
      <c r="AB629" t="s">
        <v>1257</v>
      </c>
    </row>
    <row r="630" spans="2:28" x14ac:dyDescent="0.2">
      <c r="B630" s="11" t="s">
        <v>681</v>
      </c>
      <c r="C630" s="11">
        <v>1</v>
      </c>
      <c r="D630" s="11" t="s">
        <v>973</v>
      </c>
      <c r="E630">
        <v>120</v>
      </c>
      <c r="F630" s="11">
        <v>1</v>
      </c>
      <c r="G630" s="11">
        <v>0</v>
      </c>
      <c r="H630" s="11">
        <v>0</v>
      </c>
      <c r="I630" s="11">
        <v>0</v>
      </c>
      <c r="J630" s="11">
        <v>0</v>
      </c>
      <c r="Z630" t="s">
        <v>1258</v>
      </c>
      <c r="AA630" t="s">
        <v>1257</v>
      </c>
      <c r="AB630" t="s">
        <v>1258</v>
      </c>
    </row>
    <row r="631" spans="2:28" x14ac:dyDescent="0.2">
      <c r="B631" s="11" t="s">
        <v>682</v>
      </c>
      <c r="C631" s="11">
        <v>1</v>
      </c>
      <c r="D631" s="11" t="s">
        <v>974</v>
      </c>
      <c r="E631">
        <v>216</v>
      </c>
      <c r="F631" s="11">
        <v>1</v>
      </c>
      <c r="G631" s="11">
        <v>0</v>
      </c>
      <c r="H631" s="11">
        <v>0</v>
      </c>
      <c r="I631" s="11">
        <v>0</v>
      </c>
      <c r="J631" s="11">
        <v>0</v>
      </c>
      <c r="Z631" t="s">
        <v>1258</v>
      </c>
      <c r="AA631" t="s">
        <v>1258</v>
      </c>
      <c r="AB631" t="s">
        <v>1257</v>
      </c>
    </row>
    <row r="632" spans="2:28" x14ac:dyDescent="0.2">
      <c r="B632" s="11" t="s">
        <v>683</v>
      </c>
      <c r="C632" s="11">
        <v>1</v>
      </c>
      <c r="D632" s="11" t="s">
        <v>975</v>
      </c>
      <c r="E632">
        <v>432</v>
      </c>
      <c r="F632" s="11">
        <v>1</v>
      </c>
      <c r="G632" s="11">
        <v>0</v>
      </c>
      <c r="H632" s="11">
        <v>0</v>
      </c>
      <c r="I632" s="11">
        <v>0</v>
      </c>
      <c r="J632" s="11">
        <v>0</v>
      </c>
      <c r="Z632" t="s">
        <v>1258</v>
      </c>
      <c r="AA632" t="s">
        <v>1258</v>
      </c>
      <c r="AB632" t="s">
        <v>1258</v>
      </c>
    </row>
    <row r="633" spans="2:28" x14ac:dyDescent="0.2">
      <c r="B633" s="11" t="s">
        <v>684</v>
      </c>
      <c r="C633" s="11">
        <v>1</v>
      </c>
      <c r="D633" s="11" t="s">
        <v>976</v>
      </c>
      <c r="E633">
        <v>432</v>
      </c>
      <c r="F633" s="11">
        <v>1</v>
      </c>
      <c r="G633" s="11">
        <v>0</v>
      </c>
      <c r="H633" s="11">
        <v>0</v>
      </c>
      <c r="I633" s="11">
        <v>0</v>
      </c>
      <c r="J633" s="11">
        <v>0</v>
      </c>
      <c r="Z633" t="s">
        <v>1258</v>
      </c>
      <c r="AA633" t="s">
        <v>1258</v>
      </c>
      <c r="AB633" t="s">
        <v>1259</v>
      </c>
    </row>
    <row r="634" spans="2:28" x14ac:dyDescent="0.2">
      <c r="B634" s="11" t="s">
        <v>685</v>
      </c>
      <c r="C634" s="11">
        <v>1</v>
      </c>
      <c r="D634" s="11" t="s">
        <v>977</v>
      </c>
      <c r="E634">
        <v>247</v>
      </c>
      <c r="F634" s="11">
        <v>1</v>
      </c>
      <c r="G634" s="11">
        <v>0</v>
      </c>
      <c r="H634" s="11">
        <v>0</v>
      </c>
      <c r="I634" s="11">
        <v>0</v>
      </c>
      <c r="J634" s="11">
        <v>0</v>
      </c>
      <c r="Z634" t="s">
        <v>1258</v>
      </c>
      <c r="AA634" t="s">
        <v>1259</v>
      </c>
      <c r="AB634" t="s">
        <v>1257</v>
      </c>
    </row>
    <row r="635" spans="2:28" x14ac:dyDescent="0.2">
      <c r="B635" s="11" t="s">
        <v>686</v>
      </c>
      <c r="C635" s="11">
        <v>1</v>
      </c>
      <c r="D635" s="11" t="s">
        <v>978</v>
      </c>
      <c r="E635">
        <v>123</v>
      </c>
      <c r="F635" s="11">
        <v>1</v>
      </c>
      <c r="G635" s="11">
        <v>0</v>
      </c>
      <c r="H635" s="11">
        <v>0</v>
      </c>
      <c r="I635" s="11">
        <v>0</v>
      </c>
      <c r="J635" s="11">
        <v>0</v>
      </c>
      <c r="Z635" t="s">
        <v>1258</v>
      </c>
      <c r="AA635" t="s">
        <v>1259</v>
      </c>
      <c r="AB635" t="s">
        <v>1258</v>
      </c>
    </row>
    <row r="636" spans="2:28" x14ac:dyDescent="0.2">
      <c r="B636" s="11" t="s">
        <v>687</v>
      </c>
      <c r="C636" s="11">
        <v>1</v>
      </c>
      <c r="D636" s="11" t="s">
        <v>979</v>
      </c>
      <c r="E636">
        <v>494</v>
      </c>
      <c r="F636" s="11">
        <v>1</v>
      </c>
      <c r="G636" s="11">
        <v>0</v>
      </c>
      <c r="H636" s="11">
        <v>0</v>
      </c>
      <c r="I636" s="11">
        <v>0</v>
      </c>
      <c r="J636" s="11">
        <v>0</v>
      </c>
      <c r="Z636" t="s">
        <v>1258</v>
      </c>
      <c r="AA636" t="s">
        <v>1259</v>
      </c>
      <c r="AB636" t="s">
        <v>1259</v>
      </c>
    </row>
    <row r="637" spans="2:28" x14ac:dyDescent="0.2">
      <c r="B637" s="11" t="s">
        <v>688</v>
      </c>
      <c r="C637" s="11">
        <v>1</v>
      </c>
      <c r="D637" s="11" t="s">
        <v>980</v>
      </c>
      <c r="E637">
        <v>155</v>
      </c>
      <c r="F637" s="11">
        <v>1</v>
      </c>
      <c r="G637" s="11">
        <v>0</v>
      </c>
      <c r="H637" s="11">
        <v>0</v>
      </c>
      <c r="I637" s="11">
        <v>0</v>
      </c>
      <c r="J637" s="11">
        <v>0</v>
      </c>
      <c r="Z637" t="s">
        <v>1258</v>
      </c>
      <c r="AA637" t="s">
        <v>1260</v>
      </c>
      <c r="AB637" t="s">
        <v>1257</v>
      </c>
    </row>
    <row r="638" spans="2:28" x14ac:dyDescent="0.2">
      <c r="B638" s="11" t="s">
        <v>689</v>
      </c>
      <c r="C638" s="11">
        <v>1</v>
      </c>
      <c r="D638" s="11" t="s">
        <v>981</v>
      </c>
      <c r="E638">
        <v>77</v>
      </c>
      <c r="F638" s="11">
        <v>1</v>
      </c>
      <c r="G638" s="11">
        <v>0</v>
      </c>
      <c r="H638" s="11">
        <v>0</v>
      </c>
      <c r="I638" s="11">
        <v>0</v>
      </c>
      <c r="J638" s="11">
        <v>0</v>
      </c>
      <c r="Z638" t="s">
        <v>1258</v>
      </c>
      <c r="AA638" t="s">
        <v>1260</v>
      </c>
      <c r="AB638" t="s">
        <v>1258</v>
      </c>
    </row>
    <row r="639" spans="2:28" x14ac:dyDescent="0.2">
      <c r="B639" s="11" t="s">
        <v>690</v>
      </c>
      <c r="C639" s="11">
        <v>1</v>
      </c>
      <c r="D639" s="11" t="s">
        <v>982</v>
      </c>
      <c r="E639">
        <v>310</v>
      </c>
      <c r="F639" s="11">
        <v>1</v>
      </c>
      <c r="G639" s="11">
        <v>0</v>
      </c>
      <c r="H639" s="11">
        <v>0</v>
      </c>
      <c r="I639" s="11">
        <v>0</v>
      </c>
      <c r="J639" s="11">
        <v>0</v>
      </c>
      <c r="Z639" t="s">
        <v>1258</v>
      </c>
      <c r="AA639" t="s">
        <v>1260</v>
      </c>
      <c r="AB639" t="s">
        <v>1259</v>
      </c>
    </row>
    <row r="640" spans="2:28" x14ac:dyDescent="0.2">
      <c r="B640" s="11" t="s">
        <v>691</v>
      </c>
      <c r="C640" s="11">
        <v>1</v>
      </c>
      <c r="D640" s="11" t="s">
        <v>983</v>
      </c>
      <c r="E640">
        <v>310</v>
      </c>
      <c r="F640" s="11">
        <v>1</v>
      </c>
      <c r="G640" s="11">
        <v>0</v>
      </c>
      <c r="H640" s="11">
        <v>0</v>
      </c>
      <c r="I640" s="11">
        <v>0</v>
      </c>
      <c r="J640" s="11">
        <v>0</v>
      </c>
      <c r="Z640" t="s">
        <v>1258</v>
      </c>
      <c r="AA640" t="s">
        <v>1260</v>
      </c>
      <c r="AB640" t="s">
        <v>1260</v>
      </c>
    </row>
    <row r="641" spans="2:28" x14ac:dyDescent="0.2">
      <c r="B641" s="11" t="s">
        <v>692</v>
      </c>
      <c r="C641" s="11">
        <v>1</v>
      </c>
      <c r="D641" s="11" t="s">
        <v>984</v>
      </c>
      <c r="E641">
        <v>222</v>
      </c>
      <c r="F641" s="11">
        <v>1</v>
      </c>
      <c r="G641" s="11">
        <v>0</v>
      </c>
      <c r="H641" s="11">
        <v>0</v>
      </c>
      <c r="I641" s="11">
        <v>0</v>
      </c>
      <c r="J641" s="11">
        <v>0</v>
      </c>
      <c r="Z641" t="s">
        <v>1258</v>
      </c>
      <c r="AA641" t="s">
        <v>1261</v>
      </c>
      <c r="AB641" t="s">
        <v>1257</v>
      </c>
    </row>
    <row r="642" spans="2:28" x14ac:dyDescent="0.2">
      <c r="B642" s="11" t="s">
        <v>693</v>
      </c>
      <c r="C642" s="11">
        <v>1</v>
      </c>
      <c r="D642" s="11" t="s">
        <v>985</v>
      </c>
      <c r="E642">
        <v>111</v>
      </c>
      <c r="F642" s="11">
        <v>1</v>
      </c>
      <c r="G642" s="11">
        <v>0</v>
      </c>
      <c r="H642" s="11">
        <v>0</v>
      </c>
      <c r="I642" s="11">
        <v>0</v>
      </c>
      <c r="J642" s="11">
        <v>0</v>
      </c>
      <c r="Z642" t="s">
        <v>1258</v>
      </c>
      <c r="AA642" t="s">
        <v>1261</v>
      </c>
      <c r="AB642" t="s">
        <v>1258</v>
      </c>
    </row>
    <row r="643" spans="2:28" x14ac:dyDescent="0.2">
      <c r="B643" s="11" t="s">
        <v>694</v>
      </c>
      <c r="C643" s="11">
        <v>1</v>
      </c>
      <c r="D643" s="11" t="s">
        <v>986</v>
      </c>
      <c r="E643">
        <v>444</v>
      </c>
      <c r="F643" s="11">
        <v>1</v>
      </c>
      <c r="G643" s="11">
        <v>0</v>
      </c>
      <c r="H643" s="11">
        <v>0</v>
      </c>
      <c r="I643" s="11">
        <v>0</v>
      </c>
      <c r="J643" s="11">
        <v>0</v>
      </c>
      <c r="Z643" t="s">
        <v>1258</v>
      </c>
      <c r="AA643" t="s">
        <v>1261</v>
      </c>
      <c r="AB643" t="s">
        <v>1259</v>
      </c>
    </row>
    <row r="644" spans="2:28" x14ac:dyDescent="0.2">
      <c r="B644" s="11" t="s">
        <v>695</v>
      </c>
      <c r="C644" s="11">
        <v>1</v>
      </c>
      <c r="D644" s="11" t="s">
        <v>987</v>
      </c>
      <c r="E644">
        <v>444</v>
      </c>
      <c r="F644" s="11">
        <v>1</v>
      </c>
      <c r="G644" s="11">
        <v>0</v>
      </c>
      <c r="H644" s="11">
        <v>0</v>
      </c>
      <c r="I644" s="11">
        <v>0</v>
      </c>
      <c r="J644" s="11">
        <v>0</v>
      </c>
      <c r="Z644" t="s">
        <v>1258</v>
      </c>
      <c r="AA644" t="s">
        <v>1261</v>
      </c>
      <c r="AB644" t="s">
        <v>1260</v>
      </c>
    </row>
    <row r="645" spans="2:28" x14ac:dyDescent="0.2">
      <c r="B645" s="11" t="s">
        <v>696</v>
      </c>
      <c r="C645" s="11">
        <v>1</v>
      </c>
      <c r="D645" s="11" t="s">
        <v>988</v>
      </c>
      <c r="E645">
        <v>94</v>
      </c>
      <c r="F645" s="11">
        <v>1</v>
      </c>
      <c r="G645" s="11">
        <v>0</v>
      </c>
      <c r="H645" s="11">
        <v>0</v>
      </c>
      <c r="I645" s="11">
        <v>0</v>
      </c>
      <c r="J645" s="11">
        <v>0</v>
      </c>
      <c r="Z645" t="s">
        <v>1259</v>
      </c>
      <c r="AA645" t="s">
        <v>1257</v>
      </c>
      <c r="AB645" t="s">
        <v>1257</v>
      </c>
    </row>
    <row r="646" spans="2:28" x14ac:dyDescent="0.2">
      <c r="B646" s="11" t="s">
        <v>697</v>
      </c>
      <c r="C646" s="11">
        <v>1</v>
      </c>
      <c r="D646" s="11" t="s">
        <v>989</v>
      </c>
      <c r="E646">
        <v>125</v>
      </c>
      <c r="F646" s="11">
        <v>1</v>
      </c>
      <c r="G646" s="11">
        <v>0</v>
      </c>
      <c r="H646" s="11">
        <v>0</v>
      </c>
      <c r="I646" s="11">
        <v>0</v>
      </c>
      <c r="J646" s="11">
        <v>0</v>
      </c>
      <c r="Z646" t="s">
        <v>1259</v>
      </c>
      <c r="AA646" t="s">
        <v>1257</v>
      </c>
      <c r="AB646" t="s">
        <v>1258</v>
      </c>
    </row>
    <row r="647" spans="2:28" x14ac:dyDescent="0.2">
      <c r="B647" s="11" t="s">
        <v>698</v>
      </c>
      <c r="C647" s="11">
        <v>1</v>
      </c>
      <c r="D647" s="11" t="s">
        <v>990</v>
      </c>
      <c r="E647">
        <v>240</v>
      </c>
      <c r="F647" s="11">
        <v>1</v>
      </c>
      <c r="G647" s="11">
        <v>0</v>
      </c>
      <c r="H647" s="11">
        <v>0</v>
      </c>
      <c r="I647" s="11">
        <v>0</v>
      </c>
      <c r="J647" s="11">
        <v>0</v>
      </c>
      <c r="Z647" t="s">
        <v>1259</v>
      </c>
      <c r="AA647" t="s">
        <v>1258</v>
      </c>
      <c r="AB647" t="s">
        <v>1257</v>
      </c>
    </row>
    <row r="648" spans="2:28" x14ac:dyDescent="0.2">
      <c r="B648" s="11" t="s">
        <v>699</v>
      </c>
      <c r="C648" s="11">
        <v>1</v>
      </c>
      <c r="D648" s="11" t="s">
        <v>991</v>
      </c>
      <c r="E648">
        <v>160</v>
      </c>
      <c r="F648" s="11">
        <v>1</v>
      </c>
      <c r="G648" s="11">
        <v>0</v>
      </c>
      <c r="H648" s="11">
        <v>0</v>
      </c>
      <c r="I648" s="11">
        <v>0</v>
      </c>
      <c r="J648" s="11">
        <v>0</v>
      </c>
      <c r="Z648" t="s">
        <v>1259</v>
      </c>
      <c r="AA648" t="s">
        <v>1258</v>
      </c>
      <c r="AB648" t="s">
        <v>1258</v>
      </c>
    </row>
    <row r="649" spans="2:28" x14ac:dyDescent="0.2">
      <c r="B649" s="11" t="s">
        <v>700</v>
      </c>
      <c r="C649" s="11">
        <v>1</v>
      </c>
      <c r="D649" s="11" t="s">
        <v>992</v>
      </c>
      <c r="E649">
        <v>320</v>
      </c>
      <c r="F649" s="11">
        <v>1</v>
      </c>
      <c r="G649" s="11">
        <v>0</v>
      </c>
      <c r="H649" s="11">
        <v>0</v>
      </c>
      <c r="I649" s="11">
        <v>0</v>
      </c>
      <c r="J649" s="11">
        <v>0</v>
      </c>
      <c r="Z649" t="s">
        <v>1259</v>
      </c>
      <c r="AA649" t="s">
        <v>1258</v>
      </c>
      <c r="AB649" t="s">
        <v>1259</v>
      </c>
    </row>
    <row r="650" spans="2:28" x14ac:dyDescent="0.2">
      <c r="B650" s="11" t="s">
        <v>701</v>
      </c>
      <c r="C650" s="11">
        <v>1</v>
      </c>
      <c r="D650" s="11" t="s">
        <v>993</v>
      </c>
      <c r="E650">
        <v>1020</v>
      </c>
      <c r="F650" s="11">
        <v>1</v>
      </c>
      <c r="G650" s="11">
        <v>0</v>
      </c>
      <c r="H650" s="11">
        <v>0</v>
      </c>
      <c r="I650" s="11">
        <v>0</v>
      </c>
      <c r="J650" s="11">
        <v>0</v>
      </c>
      <c r="Z650" t="s">
        <v>1259</v>
      </c>
      <c r="AA650" t="s">
        <v>1259</v>
      </c>
      <c r="AB650" t="s">
        <v>1257</v>
      </c>
    </row>
    <row r="651" spans="2:28" x14ac:dyDescent="0.2">
      <c r="B651" s="11" t="s">
        <v>702</v>
      </c>
      <c r="C651" s="11">
        <v>1</v>
      </c>
      <c r="D651" s="11" t="s">
        <v>994</v>
      </c>
      <c r="E651">
        <v>170</v>
      </c>
      <c r="F651" s="11">
        <v>1</v>
      </c>
      <c r="G651" s="11">
        <v>0</v>
      </c>
      <c r="H651" s="11">
        <v>0</v>
      </c>
      <c r="I651" s="11">
        <v>0</v>
      </c>
      <c r="J651" s="11">
        <v>0</v>
      </c>
      <c r="Z651" t="s">
        <v>1259</v>
      </c>
      <c r="AA651" t="s">
        <v>1259</v>
      </c>
      <c r="AB651" t="s">
        <v>1258</v>
      </c>
    </row>
    <row r="652" spans="2:28" x14ac:dyDescent="0.2">
      <c r="B652" s="11" t="s">
        <v>703</v>
      </c>
      <c r="C652" s="11">
        <v>1</v>
      </c>
      <c r="D652" s="11" t="s">
        <v>995</v>
      </c>
      <c r="E652">
        <v>1361</v>
      </c>
      <c r="F652" s="11">
        <v>1</v>
      </c>
      <c r="G652" s="11">
        <v>0</v>
      </c>
      <c r="H652" s="11">
        <v>0</v>
      </c>
      <c r="I652" s="11">
        <v>0</v>
      </c>
      <c r="J652" s="11">
        <v>0</v>
      </c>
      <c r="Z652" t="s">
        <v>1259</v>
      </c>
      <c r="AA652" t="s">
        <v>1259</v>
      </c>
      <c r="AB652" t="s">
        <v>1259</v>
      </c>
    </row>
    <row r="653" spans="2:28" x14ac:dyDescent="0.2">
      <c r="B653" s="11" t="s">
        <v>704</v>
      </c>
      <c r="C653" s="11">
        <v>1</v>
      </c>
      <c r="D653" s="11" t="s">
        <v>996</v>
      </c>
      <c r="E653">
        <v>83</v>
      </c>
      <c r="F653" s="11">
        <v>1</v>
      </c>
      <c r="G653" s="11">
        <v>0</v>
      </c>
      <c r="H653" s="11">
        <v>0</v>
      </c>
      <c r="I653" s="11">
        <v>0</v>
      </c>
      <c r="J653" s="11">
        <v>0</v>
      </c>
      <c r="Z653" t="s">
        <v>1260</v>
      </c>
      <c r="AA653" t="s">
        <v>1257</v>
      </c>
      <c r="AB653" t="s">
        <v>1257</v>
      </c>
    </row>
    <row r="654" spans="2:28" x14ac:dyDescent="0.2">
      <c r="B654" s="11" t="s">
        <v>705</v>
      </c>
      <c r="C654" s="11">
        <v>1</v>
      </c>
      <c r="D654" s="11" t="s">
        <v>997</v>
      </c>
      <c r="E654">
        <v>333</v>
      </c>
      <c r="F654" s="11">
        <v>1</v>
      </c>
      <c r="G654" s="11">
        <v>0</v>
      </c>
      <c r="H654" s="11">
        <v>0</v>
      </c>
      <c r="I654" s="11">
        <v>0</v>
      </c>
      <c r="J654" s="11">
        <v>0</v>
      </c>
      <c r="Z654" t="s">
        <v>1260</v>
      </c>
      <c r="AA654" t="s">
        <v>1257</v>
      </c>
      <c r="AB654" t="s">
        <v>1258</v>
      </c>
    </row>
    <row r="655" spans="2:28" x14ac:dyDescent="0.2">
      <c r="B655" s="11" t="s">
        <v>706</v>
      </c>
      <c r="C655" s="11">
        <v>1</v>
      </c>
      <c r="D655" s="11" t="s">
        <v>998</v>
      </c>
      <c r="E655">
        <v>220</v>
      </c>
      <c r="F655" s="11">
        <v>1</v>
      </c>
      <c r="G655" s="11">
        <v>0</v>
      </c>
      <c r="H655" s="11">
        <v>0</v>
      </c>
      <c r="I655" s="11">
        <v>0</v>
      </c>
      <c r="J655" s="11">
        <v>0</v>
      </c>
      <c r="Z655" t="s">
        <v>1260</v>
      </c>
      <c r="AA655" t="s">
        <v>1258</v>
      </c>
      <c r="AB655" t="s">
        <v>1257</v>
      </c>
    </row>
    <row r="656" spans="2:28" x14ac:dyDescent="0.2">
      <c r="B656" s="11" t="s">
        <v>707</v>
      </c>
      <c r="C656" s="11">
        <v>1</v>
      </c>
      <c r="D656" s="11" t="s">
        <v>999</v>
      </c>
      <c r="E656">
        <v>439</v>
      </c>
      <c r="F656" s="11">
        <v>1</v>
      </c>
      <c r="G656" s="11">
        <v>0</v>
      </c>
      <c r="H656" s="11">
        <v>0</v>
      </c>
      <c r="I656" s="11">
        <v>0</v>
      </c>
      <c r="J656" s="11">
        <v>0</v>
      </c>
      <c r="Z656" t="s">
        <v>1260</v>
      </c>
      <c r="AA656" t="s">
        <v>1258</v>
      </c>
      <c r="AB656" t="s">
        <v>1258</v>
      </c>
    </row>
    <row r="657" spans="2:28" x14ac:dyDescent="0.2">
      <c r="B657" s="11" t="s">
        <v>708</v>
      </c>
      <c r="C657" s="11">
        <v>1</v>
      </c>
      <c r="D657" s="11" t="s">
        <v>1000</v>
      </c>
      <c r="E657">
        <v>878</v>
      </c>
      <c r="F657" s="11">
        <v>1</v>
      </c>
      <c r="G657" s="11">
        <v>0</v>
      </c>
      <c r="H657" s="11">
        <v>0</v>
      </c>
      <c r="I657" s="11">
        <v>0</v>
      </c>
      <c r="J657" s="11">
        <v>0</v>
      </c>
      <c r="Z657" t="s">
        <v>1260</v>
      </c>
      <c r="AA657" t="s">
        <v>1258</v>
      </c>
      <c r="AB657" t="s">
        <v>1259</v>
      </c>
    </row>
    <row r="658" spans="2:28" x14ac:dyDescent="0.2">
      <c r="B658" s="11" t="s">
        <v>709</v>
      </c>
      <c r="C658" s="11">
        <v>1</v>
      </c>
      <c r="D658" s="11" t="s">
        <v>1001</v>
      </c>
      <c r="E658">
        <v>815</v>
      </c>
      <c r="F658" s="11">
        <v>1</v>
      </c>
      <c r="G658" s="11">
        <v>0</v>
      </c>
      <c r="H658" s="11">
        <v>0</v>
      </c>
      <c r="I658" s="11">
        <v>0</v>
      </c>
      <c r="J658" s="11">
        <v>0</v>
      </c>
      <c r="Z658" t="s">
        <v>1260</v>
      </c>
      <c r="AA658" t="s">
        <v>1259</v>
      </c>
      <c r="AB658" t="s">
        <v>1257</v>
      </c>
    </row>
    <row r="659" spans="2:28" x14ac:dyDescent="0.2">
      <c r="B659" s="11" t="s">
        <v>710</v>
      </c>
      <c r="C659" s="11">
        <v>1</v>
      </c>
      <c r="D659" s="11" t="s">
        <v>1002</v>
      </c>
      <c r="E659">
        <v>408</v>
      </c>
      <c r="F659" s="11">
        <v>1</v>
      </c>
      <c r="G659" s="11">
        <v>0</v>
      </c>
      <c r="H659" s="11">
        <v>0</v>
      </c>
      <c r="I659" s="11">
        <v>0</v>
      </c>
      <c r="J659" s="11">
        <v>0</v>
      </c>
      <c r="Z659" t="s">
        <v>1260</v>
      </c>
      <c r="AA659" t="s">
        <v>1259</v>
      </c>
      <c r="AB659" t="s">
        <v>1258</v>
      </c>
    </row>
    <row r="660" spans="2:28" x14ac:dyDescent="0.2">
      <c r="B660" s="11" t="s">
        <v>711</v>
      </c>
      <c r="C660" s="11">
        <v>1</v>
      </c>
      <c r="D660" s="11" t="s">
        <v>1003</v>
      </c>
      <c r="E660">
        <v>3260</v>
      </c>
      <c r="F660" s="11">
        <v>1</v>
      </c>
      <c r="G660" s="11">
        <v>0</v>
      </c>
      <c r="H660" s="11">
        <v>0</v>
      </c>
      <c r="I660" s="11">
        <v>0</v>
      </c>
      <c r="J660" s="11">
        <v>0</v>
      </c>
      <c r="Z660" t="s">
        <v>1260</v>
      </c>
      <c r="AA660" t="s">
        <v>1259</v>
      </c>
      <c r="AB660" t="s">
        <v>1259</v>
      </c>
    </row>
    <row r="661" spans="2:28" x14ac:dyDescent="0.2">
      <c r="B661" s="11" t="s">
        <v>712</v>
      </c>
      <c r="C661" s="11">
        <v>1</v>
      </c>
      <c r="D661" s="11" t="s">
        <v>1004</v>
      </c>
      <c r="E661">
        <v>105</v>
      </c>
      <c r="F661" s="11">
        <v>1</v>
      </c>
      <c r="G661" s="11">
        <v>0</v>
      </c>
      <c r="H661" s="11">
        <v>0</v>
      </c>
      <c r="I661" s="11">
        <v>0</v>
      </c>
      <c r="J661" s="11">
        <v>0</v>
      </c>
      <c r="Z661" t="s">
        <v>1260</v>
      </c>
      <c r="AA661" t="s">
        <v>1260</v>
      </c>
      <c r="AB661" t="s">
        <v>1257</v>
      </c>
    </row>
    <row r="662" spans="2:28" x14ac:dyDescent="0.2">
      <c r="B662" s="11" t="s">
        <v>713</v>
      </c>
      <c r="C662" s="11">
        <v>1</v>
      </c>
      <c r="D662" s="11" t="s">
        <v>1005</v>
      </c>
      <c r="E662">
        <v>105</v>
      </c>
      <c r="F662" s="11">
        <v>1</v>
      </c>
      <c r="G662" s="11">
        <v>0</v>
      </c>
      <c r="H662" s="11">
        <v>0</v>
      </c>
      <c r="I662" s="11">
        <v>0</v>
      </c>
      <c r="J662" s="11">
        <v>0</v>
      </c>
      <c r="Z662" t="s">
        <v>1260</v>
      </c>
      <c r="AA662" t="s">
        <v>1260</v>
      </c>
      <c r="AB662" t="s">
        <v>1258</v>
      </c>
    </row>
    <row r="663" spans="2:28" x14ac:dyDescent="0.2">
      <c r="B663" s="11" t="s">
        <v>714</v>
      </c>
      <c r="C663" s="11">
        <v>1</v>
      </c>
      <c r="D663" s="11" t="s">
        <v>1006</v>
      </c>
      <c r="E663">
        <v>422</v>
      </c>
      <c r="F663" s="11">
        <v>1</v>
      </c>
      <c r="G663" s="11">
        <v>0</v>
      </c>
      <c r="H663" s="11">
        <v>0</v>
      </c>
      <c r="I663" s="11">
        <v>0</v>
      </c>
      <c r="J663" s="11">
        <v>0</v>
      </c>
      <c r="Z663" t="s">
        <v>1260</v>
      </c>
      <c r="AA663" t="s">
        <v>1260</v>
      </c>
      <c r="AB663" t="s">
        <v>1259</v>
      </c>
    </row>
    <row r="664" spans="2:28" x14ac:dyDescent="0.2">
      <c r="B664" s="11" t="s">
        <v>715</v>
      </c>
      <c r="C664" s="11">
        <v>1</v>
      </c>
      <c r="D664" s="11" t="s">
        <v>1007</v>
      </c>
      <c r="E664">
        <v>108</v>
      </c>
      <c r="F664" s="11">
        <v>1</v>
      </c>
      <c r="G664" s="11">
        <v>0</v>
      </c>
      <c r="H664" s="11">
        <v>0</v>
      </c>
      <c r="I664" s="11">
        <v>0</v>
      </c>
      <c r="J664" s="11">
        <v>0</v>
      </c>
      <c r="Z664" t="s">
        <v>1260</v>
      </c>
      <c r="AA664" t="s">
        <v>1261</v>
      </c>
      <c r="AB664" t="s">
        <v>1257</v>
      </c>
    </row>
    <row r="665" spans="2:28" x14ac:dyDescent="0.2">
      <c r="B665" s="11" t="s">
        <v>716</v>
      </c>
      <c r="C665" s="11">
        <v>1</v>
      </c>
      <c r="D665" s="11" t="s">
        <v>1008</v>
      </c>
      <c r="E665">
        <v>324</v>
      </c>
      <c r="F665" s="11">
        <v>1</v>
      </c>
      <c r="G665" s="11">
        <v>0</v>
      </c>
      <c r="H665" s="11">
        <v>0</v>
      </c>
      <c r="I665" s="11">
        <v>0</v>
      </c>
      <c r="J665" s="11">
        <v>0</v>
      </c>
      <c r="Z665" t="s">
        <v>1260</v>
      </c>
      <c r="AA665" t="s">
        <v>1261</v>
      </c>
      <c r="AB665" t="s">
        <v>1258</v>
      </c>
    </row>
    <row r="666" spans="2:28" x14ac:dyDescent="0.2">
      <c r="B666" s="11" t="s">
        <v>717</v>
      </c>
      <c r="C666" s="11">
        <v>1</v>
      </c>
      <c r="D666" s="11" t="s">
        <v>1009</v>
      </c>
      <c r="E666">
        <v>432</v>
      </c>
      <c r="F666" s="11">
        <v>1</v>
      </c>
      <c r="G666" s="11">
        <v>0</v>
      </c>
      <c r="H666" s="11">
        <v>0</v>
      </c>
      <c r="I666" s="11">
        <v>0</v>
      </c>
      <c r="J666" s="11">
        <v>0</v>
      </c>
      <c r="Z666" t="s">
        <v>1260</v>
      </c>
      <c r="AA666" t="s">
        <v>1261</v>
      </c>
      <c r="AB666" t="s">
        <v>1259</v>
      </c>
    </row>
    <row r="667" spans="2:28" x14ac:dyDescent="0.2">
      <c r="B667" s="11" t="s">
        <v>718</v>
      </c>
      <c r="C667" s="11">
        <v>1</v>
      </c>
      <c r="D667" s="11" t="s">
        <v>1010</v>
      </c>
      <c r="E667">
        <v>360</v>
      </c>
      <c r="F667" s="11">
        <v>1</v>
      </c>
      <c r="G667" s="11">
        <v>0</v>
      </c>
      <c r="H667" s="11">
        <v>0</v>
      </c>
      <c r="I667" s="11">
        <v>0</v>
      </c>
      <c r="J667" s="11">
        <v>0</v>
      </c>
      <c r="Z667" t="s">
        <v>1261</v>
      </c>
      <c r="AA667" t="s">
        <v>1257</v>
      </c>
      <c r="AB667" t="s">
        <v>1257</v>
      </c>
    </row>
    <row r="668" spans="2:28" x14ac:dyDescent="0.2">
      <c r="B668" s="11" t="s">
        <v>719</v>
      </c>
      <c r="C668" s="11">
        <v>1</v>
      </c>
      <c r="D668" s="11" t="s">
        <v>1011</v>
      </c>
      <c r="E668">
        <v>360</v>
      </c>
      <c r="F668" s="11">
        <v>1</v>
      </c>
      <c r="G668" s="11">
        <v>0</v>
      </c>
      <c r="H668" s="11">
        <v>0</v>
      </c>
      <c r="I668" s="11">
        <v>0</v>
      </c>
      <c r="J668" s="11">
        <v>0</v>
      </c>
      <c r="Z668" t="s">
        <v>1261</v>
      </c>
      <c r="AA668" t="s">
        <v>1257</v>
      </c>
      <c r="AB668" t="s">
        <v>1258</v>
      </c>
    </row>
    <row r="669" spans="2:28" x14ac:dyDescent="0.2">
      <c r="B669" s="11" t="s">
        <v>720</v>
      </c>
      <c r="C669" s="11">
        <v>1</v>
      </c>
      <c r="D669" s="11" t="s">
        <v>1012</v>
      </c>
      <c r="E669">
        <v>823</v>
      </c>
      <c r="F669" s="11">
        <v>1</v>
      </c>
      <c r="G669" s="11">
        <v>0</v>
      </c>
      <c r="H669" s="11">
        <v>0</v>
      </c>
      <c r="I669" s="11">
        <v>0</v>
      </c>
      <c r="J669" s="11">
        <v>0</v>
      </c>
      <c r="Z669" t="s">
        <v>1261</v>
      </c>
      <c r="AA669" t="s">
        <v>1258</v>
      </c>
      <c r="AB669" t="s">
        <v>1257</v>
      </c>
    </row>
    <row r="670" spans="2:28" x14ac:dyDescent="0.2">
      <c r="B670" s="11" t="s">
        <v>721</v>
      </c>
      <c r="C670" s="11">
        <v>1</v>
      </c>
      <c r="D670" s="11" t="s">
        <v>1013</v>
      </c>
      <c r="E670">
        <v>103</v>
      </c>
      <c r="F670" s="11">
        <v>1</v>
      </c>
      <c r="G670" s="11">
        <v>0</v>
      </c>
      <c r="H670" s="11">
        <v>0</v>
      </c>
      <c r="I670" s="11">
        <v>0</v>
      </c>
      <c r="J670" s="11">
        <v>0</v>
      </c>
      <c r="Z670" t="s">
        <v>1261</v>
      </c>
      <c r="AA670" t="s">
        <v>1258</v>
      </c>
      <c r="AB670" t="s">
        <v>1258</v>
      </c>
    </row>
    <row r="671" spans="2:28" x14ac:dyDescent="0.2">
      <c r="B671" s="11" t="s">
        <v>722</v>
      </c>
      <c r="C671" s="11">
        <v>1</v>
      </c>
      <c r="D671" s="11" t="s">
        <v>1014</v>
      </c>
      <c r="E671">
        <v>823</v>
      </c>
      <c r="F671" s="11">
        <v>1</v>
      </c>
      <c r="G671" s="11">
        <v>0</v>
      </c>
      <c r="H671" s="11">
        <v>0</v>
      </c>
      <c r="I671" s="11">
        <v>0</v>
      </c>
      <c r="J671" s="11">
        <v>0</v>
      </c>
      <c r="Z671" t="s">
        <v>1261</v>
      </c>
      <c r="AA671" t="s">
        <v>1258</v>
      </c>
      <c r="AB671" t="s">
        <v>1259</v>
      </c>
    </row>
    <row r="672" spans="2:28" x14ac:dyDescent="0.2">
      <c r="B672" s="11" t="s">
        <v>723</v>
      </c>
      <c r="C672" s="11">
        <v>1</v>
      </c>
      <c r="D672" s="11" t="s">
        <v>1015</v>
      </c>
      <c r="E672">
        <v>2160</v>
      </c>
      <c r="F672" s="11">
        <v>1</v>
      </c>
      <c r="G672" s="11">
        <v>0</v>
      </c>
      <c r="H672" s="11">
        <v>0</v>
      </c>
      <c r="I672" s="11">
        <v>0</v>
      </c>
      <c r="J672" s="11">
        <v>0</v>
      </c>
      <c r="Z672" t="s">
        <v>1261</v>
      </c>
      <c r="AA672" t="s">
        <v>1259</v>
      </c>
      <c r="AB672" t="s">
        <v>1257</v>
      </c>
    </row>
    <row r="673" spans="2:28" x14ac:dyDescent="0.2">
      <c r="B673" s="11" t="s">
        <v>724</v>
      </c>
      <c r="C673" s="11">
        <v>1</v>
      </c>
      <c r="D673" s="11" t="s">
        <v>1016</v>
      </c>
      <c r="E673">
        <v>540</v>
      </c>
      <c r="F673" s="11">
        <v>1</v>
      </c>
      <c r="G673" s="11">
        <v>0</v>
      </c>
      <c r="H673" s="11">
        <v>0</v>
      </c>
      <c r="I673" s="11">
        <v>0</v>
      </c>
      <c r="J673" s="11">
        <v>0</v>
      </c>
      <c r="Z673" t="s">
        <v>1261</v>
      </c>
      <c r="AA673" t="s">
        <v>1259</v>
      </c>
      <c r="AB673" t="s">
        <v>1258</v>
      </c>
    </row>
    <row r="674" spans="2:28" x14ac:dyDescent="0.2">
      <c r="B674" s="11" t="s">
        <v>725</v>
      </c>
      <c r="C674" s="11">
        <v>1</v>
      </c>
      <c r="D674" s="11" t="s">
        <v>1017</v>
      </c>
      <c r="E674">
        <v>540</v>
      </c>
      <c r="F674" s="11">
        <v>1</v>
      </c>
      <c r="G674" s="11">
        <v>0</v>
      </c>
      <c r="H674" s="11">
        <v>0</v>
      </c>
      <c r="I674" s="11">
        <v>0</v>
      </c>
      <c r="J674" s="11">
        <v>0</v>
      </c>
      <c r="Z674" t="s">
        <v>1261</v>
      </c>
      <c r="AA674" t="s">
        <v>1259</v>
      </c>
      <c r="AB674" t="s">
        <v>1259</v>
      </c>
    </row>
    <row r="675" spans="2:28" x14ac:dyDescent="0.2">
      <c r="B675" s="11" t="s">
        <v>726</v>
      </c>
      <c r="C675" s="11">
        <v>1</v>
      </c>
      <c r="D675" s="11" t="s">
        <v>1018</v>
      </c>
      <c r="E675">
        <v>2160</v>
      </c>
      <c r="F675" s="11">
        <v>1</v>
      </c>
      <c r="G675" s="11">
        <v>0</v>
      </c>
      <c r="H675" s="11">
        <v>0</v>
      </c>
      <c r="I675" s="11">
        <v>0</v>
      </c>
      <c r="J675" s="11">
        <v>0</v>
      </c>
      <c r="Z675" t="s">
        <v>1261</v>
      </c>
      <c r="AA675" t="s">
        <v>1259</v>
      </c>
      <c r="AB675" t="s">
        <v>1260</v>
      </c>
    </row>
    <row r="676" spans="2:28" x14ac:dyDescent="0.2">
      <c r="B676" s="11" t="s">
        <v>727</v>
      </c>
      <c r="C676" s="11">
        <v>1</v>
      </c>
      <c r="D676" s="11" t="s">
        <v>1019</v>
      </c>
      <c r="E676">
        <v>908</v>
      </c>
      <c r="F676" s="11">
        <v>1</v>
      </c>
      <c r="G676" s="11">
        <v>0</v>
      </c>
      <c r="H676" s="11">
        <v>0</v>
      </c>
      <c r="I676" s="11">
        <v>0</v>
      </c>
      <c r="J676" s="11">
        <v>0</v>
      </c>
      <c r="Z676" t="s">
        <v>1261</v>
      </c>
      <c r="AA676" t="s">
        <v>1260</v>
      </c>
      <c r="AB676" t="s">
        <v>1257</v>
      </c>
    </row>
    <row r="677" spans="2:28" x14ac:dyDescent="0.2">
      <c r="B677" s="11" t="s">
        <v>728</v>
      </c>
      <c r="C677" s="11">
        <v>1</v>
      </c>
      <c r="D677" s="11" t="s">
        <v>1020</v>
      </c>
      <c r="E677">
        <v>227</v>
      </c>
      <c r="F677" s="11">
        <v>1</v>
      </c>
      <c r="G677" s="11">
        <v>0</v>
      </c>
      <c r="H677" s="11">
        <v>0</v>
      </c>
      <c r="I677" s="11">
        <v>0</v>
      </c>
      <c r="J677" s="11">
        <v>0</v>
      </c>
      <c r="Z677" t="s">
        <v>1261</v>
      </c>
      <c r="AA677" t="s">
        <v>1260</v>
      </c>
      <c r="AB677" t="s">
        <v>1258</v>
      </c>
    </row>
    <row r="678" spans="2:28" x14ac:dyDescent="0.2">
      <c r="B678" s="11" t="s">
        <v>729</v>
      </c>
      <c r="C678" s="11">
        <v>1</v>
      </c>
      <c r="D678" s="11" t="s">
        <v>1021</v>
      </c>
      <c r="E678">
        <v>908</v>
      </c>
      <c r="F678" s="11">
        <v>1</v>
      </c>
      <c r="G678" s="11">
        <v>0</v>
      </c>
      <c r="H678" s="11">
        <v>0</v>
      </c>
      <c r="I678" s="11">
        <v>0</v>
      </c>
      <c r="J678" s="11">
        <v>0</v>
      </c>
      <c r="Z678" t="s">
        <v>1261</v>
      </c>
      <c r="AA678" t="s">
        <v>1260</v>
      </c>
      <c r="AB678" t="s">
        <v>1259</v>
      </c>
    </row>
    <row r="679" spans="2:28" x14ac:dyDescent="0.2">
      <c r="B679" s="11" t="s">
        <v>730</v>
      </c>
      <c r="C679" s="11">
        <v>1</v>
      </c>
      <c r="D679" s="11" t="s">
        <v>1022</v>
      </c>
      <c r="E679">
        <v>642</v>
      </c>
      <c r="F679" s="11">
        <v>1</v>
      </c>
      <c r="G679" s="11">
        <v>0</v>
      </c>
      <c r="H679" s="11">
        <v>0</v>
      </c>
      <c r="I679" s="11">
        <v>0</v>
      </c>
      <c r="J679" s="11">
        <v>0</v>
      </c>
      <c r="Z679" t="s">
        <v>1261</v>
      </c>
      <c r="AA679" t="s">
        <v>1261</v>
      </c>
      <c r="AB679" t="s">
        <v>1257</v>
      </c>
    </row>
    <row r="680" spans="2:28" x14ac:dyDescent="0.2">
      <c r="B680" s="11" t="s">
        <v>731</v>
      </c>
      <c r="C680" s="11">
        <v>1</v>
      </c>
      <c r="D680" s="11" t="s">
        <v>1023</v>
      </c>
      <c r="E680">
        <v>160</v>
      </c>
      <c r="F680" s="11">
        <v>1</v>
      </c>
      <c r="G680" s="11">
        <v>0</v>
      </c>
      <c r="H680" s="11">
        <v>0</v>
      </c>
      <c r="I680" s="11">
        <v>0</v>
      </c>
      <c r="J680" s="11">
        <v>0</v>
      </c>
      <c r="Z680" t="s">
        <v>1261</v>
      </c>
      <c r="AA680" t="s">
        <v>1261</v>
      </c>
      <c r="AB680" t="s">
        <v>1258</v>
      </c>
    </row>
    <row r="681" spans="2:28" x14ac:dyDescent="0.2">
      <c r="B681" s="11" t="s">
        <v>732</v>
      </c>
      <c r="C681" s="11">
        <v>1</v>
      </c>
      <c r="D681" s="11" t="s">
        <v>1024</v>
      </c>
      <c r="E681">
        <v>481</v>
      </c>
      <c r="F681" s="11">
        <v>1</v>
      </c>
      <c r="G681" s="11">
        <v>0</v>
      </c>
      <c r="H681" s="11">
        <v>0</v>
      </c>
      <c r="I681" s="11">
        <v>0</v>
      </c>
      <c r="J681" s="11">
        <v>0</v>
      </c>
      <c r="Z681" t="s">
        <v>1261</v>
      </c>
      <c r="AA681" t="s">
        <v>1261</v>
      </c>
      <c r="AB681" t="s">
        <v>1259</v>
      </c>
    </row>
    <row r="682" spans="2:28" x14ac:dyDescent="0.2">
      <c r="B682" s="11" t="s">
        <v>733</v>
      </c>
      <c r="C682" s="11">
        <v>1</v>
      </c>
      <c r="D682" s="11" t="s">
        <v>1025</v>
      </c>
      <c r="E682">
        <v>642</v>
      </c>
      <c r="F682" s="11">
        <v>1</v>
      </c>
      <c r="G682" s="11">
        <v>0</v>
      </c>
      <c r="H682" s="11">
        <v>0</v>
      </c>
      <c r="I682" s="11">
        <v>0</v>
      </c>
      <c r="J682" s="11">
        <v>0</v>
      </c>
      <c r="Z682" t="s">
        <v>1261</v>
      </c>
      <c r="AA682" t="s">
        <v>1261</v>
      </c>
      <c r="AB682" t="s">
        <v>1260</v>
      </c>
    </row>
    <row r="683" spans="2:28" x14ac:dyDescent="0.2">
      <c r="B683" s="11" t="s">
        <v>734</v>
      </c>
      <c r="C683" s="11">
        <v>1</v>
      </c>
      <c r="D683" s="11" t="s">
        <v>1026</v>
      </c>
      <c r="E683">
        <v>929</v>
      </c>
      <c r="F683" s="11">
        <v>1</v>
      </c>
      <c r="G683" s="11">
        <v>0</v>
      </c>
      <c r="H683" s="11">
        <v>0</v>
      </c>
      <c r="I683" s="11">
        <v>0</v>
      </c>
      <c r="J683" s="11">
        <v>0</v>
      </c>
      <c r="Z683" t="s">
        <v>1261</v>
      </c>
      <c r="AA683" t="s">
        <v>1262</v>
      </c>
      <c r="AB683" t="s">
        <v>1257</v>
      </c>
    </row>
    <row r="684" spans="2:28" x14ac:dyDescent="0.2">
      <c r="B684" s="11" t="s">
        <v>735</v>
      </c>
      <c r="C684" s="11">
        <v>1</v>
      </c>
      <c r="D684" s="11" t="s">
        <v>1027</v>
      </c>
      <c r="E684">
        <v>1394</v>
      </c>
      <c r="F684" s="11">
        <v>1</v>
      </c>
      <c r="G684" s="11">
        <v>0</v>
      </c>
      <c r="H684" s="11">
        <v>0</v>
      </c>
      <c r="I684" s="11">
        <v>0</v>
      </c>
      <c r="J684" s="11">
        <v>0</v>
      </c>
      <c r="Z684" t="s">
        <v>1261</v>
      </c>
      <c r="AA684" t="s">
        <v>1262</v>
      </c>
      <c r="AB684" t="s">
        <v>1258</v>
      </c>
    </row>
    <row r="685" spans="2:28" x14ac:dyDescent="0.2">
      <c r="B685" s="11" t="s">
        <v>736</v>
      </c>
      <c r="C685" s="11">
        <v>1</v>
      </c>
      <c r="D685" s="11" t="s">
        <v>1028</v>
      </c>
      <c r="E685">
        <v>465</v>
      </c>
      <c r="F685" s="11">
        <v>1</v>
      </c>
      <c r="G685" s="11">
        <v>0</v>
      </c>
      <c r="H685" s="11">
        <v>0</v>
      </c>
      <c r="I685" s="11">
        <v>0</v>
      </c>
      <c r="J685" s="11">
        <v>0</v>
      </c>
      <c r="Z685" t="s">
        <v>1261</v>
      </c>
      <c r="AA685" t="s">
        <v>1262</v>
      </c>
      <c r="AB685" t="s">
        <v>1259</v>
      </c>
    </row>
    <row r="686" spans="2:28" x14ac:dyDescent="0.2">
      <c r="B686" s="11" t="s">
        <v>737</v>
      </c>
      <c r="C686" s="11">
        <v>1</v>
      </c>
      <c r="D686" s="11" t="s">
        <v>1029</v>
      </c>
      <c r="E686">
        <v>929</v>
      </c>
      <c r="F686" s="11">
        <v>1</v>
      </c>
      <c r="G686" s="11">
        <v>0</v>
      </c>
      <c r="H686" s="11">
        <v>0</v>
      </c>
      <c r="I686" s="11">
        <v>0</v>
      </c>
      <c r="J686" s="11">
        <v>0</v>
      </c>
      <c r="Z686" t="s">
        <v>1261</v>
      </c>
      <c r="AA686" t="s">
        <v>1262</v>
      </c>
      <c r="AB686" t="s">
        <v>1260</v>
      </c>
    </row>
    <row r="687" spans="2:28" x14ac:dyDescent="0.2">
      <c r="B687" s="11" t="s">
        <v>738</v>
      </c>
      <c r="C687" s="11">
        <v>1</v>
      </c>
      <c r="D687" s="11" t="s">
        <v>1030</v>
      </c>
      <c r="E687">
        <v>864</v>
      </c>
      <c r="F687" s="11">
        <v>1</v>
      </c>
      <c r="G687" s="11">
        <v>0</v>
      </c>
      <c r="H687" s="11">
        <v>0</v>
      </c>
      <c r="I687" s="11">
        <v>0</v>
      </c>
      <c r="J687" s="11">
        <v>0</v>
      </c>
      <c r="Z687" t="s">
        <v>1261</v>
      </c>
      <c r="AA687" t="s">
        <v>1263</v>
      </c>
      <c r="AB687" t="s">
        <v>1257</v>
      </c>
    </row>
    <row r="688" spans="2:28" x14ac:dyDescent="0.2">
      <c r="B688" s="11" t="s">
        <v>739</v>
      </c>
      <c r="C688" s="11">
        <v>1</v>
      </c>
      <c r="D688" s="11" t="s">
        <v>1031</v>
      </c>
      <c r="E688">
        <v>432</v>
      </c>
      <c r="F688" s="11">
        <v>1</v>
      </c>
      <c r="G688" s="11">
        <v>0</v>
      </c>
      <c r="H688" s="11">
        <v>0</v>
      </c>
      <c r="I688" s="11">
        <v>0</v>
      </c>
      <c r="J688" s="11">
        <v>0</v>
      </c>
      <c r="Z688" t="s">
        <v>1261</v>
      </c>
      <c r="AA688" t="s">
        <v>1263</v>
      </c>
      <c r="AB688" t="s">
        <v>1258</v>
      </c>
    </row>
    <row r="689" spans="2:28" x14ac:dyDescent="0.2">
      <c r="B689" s="11" t="s">
        <v>740</v>
      </c>
      <c r="C689" s="11">
        <v>1</v>
      </c>
      <c r="D689" s="11" t="s">
        <v>1032</v>
      </c>
      <c r="E689">
        <v>216</v>
      </c>
      <c r="F689" s="11">
        <v>1</v>
      </c>
      <c r="G689" s="11">
        <v>0</v>
      </c>
      <c r="H689" s="11">
        <v>0</v>
      </c>
      <c r="I689" s="11">
        <v>0</v>
      </c>
      <c r="J689" s="11">
        <v>0</v>
      </c>
      <c r="Z689" t="s">
        <v>1261</v>
      </c>
      <c r="AA689" t="s">
        <v>1263</v>
      </c>
      <c r="AB689" t="s">
        <v>1259</v>
      </c>
    </row>
    <row r="690" spans="2:28" x14ac:dyDescent="0.2">
      <c r="B690" s="11" t="s">
        <v>741</v>
      </c>
      <c r="C690" s="11">
        <v>1</v>
      </c>
      <c r="D690" s="11" t="s">
        <v>1033</v>
      </c>
      <c r="E690">
        <v>864</v>
      </c>
      <c r="F690" s="11">
        <v>1</v>
      </c>
      <c r="G690" s="11">
        <v>0</v>
      </c>
      <c r="H690" s="11">
        <v>0</v>
      </c>
      <c r="I690" s="11">
        <v>0</v>
      </c>
      <c r="J690" s="11">
        <v>0</v>
      </c>
      <c r="Z690" t="s">
        <v>1261</v>
      </c>
      <c r="AA690" t="s">
        <v>1263</v>
      </c>
      <c r="AB690" t="s">
        <v>1260</v>
      </c>
    </row>
    <row r="691" spans="2:28" x14ac:dyDescent="0.2">
      <c r="B691" s="11" t="s">
        <v>742</v>
      </c>
      <c r="C691" s="11">
        <v>1</v>
      </c>
      <c r="D691" s="11" t="s">
        <v>1034</v>
      </c>
      <c r="E691">
        <v>26777</v>
      </c>
      <c r="F691" s="11">
        <v>1</v>
      </c>
      <c r="G691" s="11">
        <v>0</v>
      </c>
      <c r="H691" s="11">
        <v>0</v>
      </c>
      <c r="I691" s="11">
        <v>0</v>
      </c>
      <c r="J691" s="11">
        <v>0</v>
      </c>
      <c r="Z691" t="s">
        <v>1261</v>
      </c>
      <c r="AA691" t="s">
        <v>1264</v>
      </c>
      <c r="AB691" t="s">
        <v>1257</v>
      </c>
    </row>
    <row r="692" spans="2:28" x14ac:dyDescent="0.2">
      <c r="B692" s="11" t="s">
        <v>743</v>
      </c>
      <c r="C692" s="11">
        <v>1</v>
      </c>
      <c r="D692" s="11" t="s">
        <v>1035</v>
      </c>
      <c r="E692">
        <v>1339</v>
      </c>
      <c r="F692" s="11">
        <v>1</v>
      </c>
      <c r="G692" s="11">
        <v>0</v>
      </c>
      <c r="H692" s="11">
        <v>0</v>
      </c>
      <c r="I692" s="11">
        <v>0</v>
      </c>
      <c r="J692" s="11">
        <v>0</v>
      </c>
      <c r="Z692" t="s">
        <v>1261</v>
      </c>
      <c r="AA692" t="s">
        <v>1264</v>
      </c>
      <c r="AB692" t="s">
        <v>1258</v>
      </c>
    </row>
    <row r="693" spans="2:28" x14ac:dyDescent="0.2">
      <c r="B693" s="11" t="s">
        <v>744</v>
      </c>
      <c r="C693" s="11">
        <v>1</v>
      </c>
      <c r="D693" s="11" t="s">
        <v>1036</v>
      </c>
      <c r="E693">
        <v>4017</v>
      </c>
      <c r="F693" s="11">
        <v>1</v>
      </c>
      <c r="G693" s="11">
        <v>0</v>
      </c>
      <c r="H693" s="11">
        <v>0</v>
      </c>
      <c r="I693" s="11">
        <v>0</v>
      </c>
      <c r="J693" s="11">
        <v>0</v>
      </c>
      <c r="Z693" t="s">
        <v>1261</v>
      </c>
      <c r="AA693" t="s">
        <v>1264</v>
      </c>
      <c r="AB693" t="s">
        <v>1259</v>
      </c>
    </row>
    <row r="694" spans="2:28" x14ac:dyDescent="0.2">
      <c r="B694" s="11" t="s">
        <v>745</v>
      </c>
      <c r="C694" s="11">
        <v>1</v>
      </c>
      <c r="D694" s="11" t="s">
        <v>1037</v>
      </c>
      <c r="E694">
        <v>5355</v>
      </c>
      <c r="F694" s="11">
        <v>1</v>
      </c>
      <c r="G694" s="11">
        <v>0</v>
      </c>
      <c r="H694" s="11">
        <v>0</v>
      </c>
      <c r="I694" s="11">
        <v>0</v>
      </c>
      <c r="J694" s="11">
        <v>0</v>
      </c>
      <c r="Z694" t="s">
        <v>1261</v>
      </c>
      <c r="AA694" t="s">
        <v>1264</v>
      </c>
      <c r="AB694" t="s">
        <v>1260</v>
      </c>
    </row>
    <row r="695" spans="2:28" x14ac:dyDescent="0.2">
      <c r="B695" s="11"/>
      <c r="D695" s="11"/>
      <c r="F695" s="11"/>
      <c r="G695" s="11"/>
      <c r="H695" s="11"/>
      <c r="I695" s="11"/>
      <c r="Z695" t="s">
        <v>245</v>
      </c>
      <c r="AA695" t="s">
        <v>245</v>
      </c>
      <c r="AB695" t="s">
        <v>245</v>
      </c>
    </row>
    <row r="696" spans="2:28" x14ac:dyDescent="0.2">
      <c r="B696" s="11" t="s">
        <v>746</v>
      </c>
      <c r="C696" s="11">
        <v>1</v>
      </c>
      <c r="D696" s="11" t="s">
        <v>1038</v>
      </c>
      <c r="E696">
        <v>7</v>
      </c>
      <c r="F696" s="11">
        <v>1</v>
      </c>
      <c r="G696" s="11">
        <v>0</v>
      </c>
      <c r="H696" s="11">
        <v>0</v>
      </c>
      <c r="I696" s="11">
        <v>0</v>
      </c>
      <c r="J696" s="11">
        <v>0</v>
      </c>
      <c r="Z696" t="s">
        <v>1257</v>
      </c>
      <c r="AA696" t="s">
        <v>1257</v>
      </c>
      <c r="AB696" t="s">
        <v>1257</v>
      </c>
    </row>
    <row r="697" spans="2:28" x14ac:dyDescent="0.2">
      <c r="B697" s="11" t="s">
        <v>747</v>
      </c>
      <c r="C697" s="11">
        <v>1</v>
      </c>
      <c r="D697" s="11" t="s">
        <v>1039</v>
      </c>
      <c r="E697">
        <v>288</v>
      </c>
      <c r="F697" s="11">
        <v>1</v>
      </c>
      <c r="G697" s="11">
        <v>0</v>
      </c>
      <c r="H697" s="11">
        <v>0</v>
      </c>
      <c r="I697" s="11">
        <v>0</v>
      </c>
      <c r="J697" s="11">
        <v>0</v>
      </c>
      <c r="Z697" t="s">
        <v>1257</v>
      </c>
      <c r="AA697" t="s">
        <v>1257</v>
      </c>
      <c r="AB697" t="s">
        <v>1258</v>
      </c>
    </row>
    <row r="698" spans="2:28" x14ac:dyDescent="0.2">
      <c r="B698" s="11" t="s">
        <v>748</v>
      </c>
      <c r="C698" s="11">
        <v>1</v>
      </c>
      <c r="D698" s="11" t="s">
        <v>1040</v>
      </c>
      <c r="E698">
        <v>23</v>
      </c>
      <c r="F698" s="11">
        <v>1</v>
      </c>
      <c r="G698" s="11">
        <v>0</v>
      </c>
      <c r="H698" s="11">
        <v>0</v>
      </c>
      <c r="I698" s="11">
        <v>0</v>
      </c>
      <c r="J698" s="11">
        <v>0</v>
      </c>
      <c r="Z698" t="s">
        <v>1257</v>
      </c>
      <c r="AA698" t="s">
        <v>1258</v>
      </c>
      <c r="AB698" t="s">
        <v>1257</v>
      </c>
    </row>
    <row r="699" spans="2:28" x14ac:dyDescent="0.2">
      <c r="B699" s="11" t="s">
        <v>749</v>
      </c>
      <c r="C699" s="11">
        <v>1</v>
      </c>
      <c r="D699" s="11" t="s">
        <v>1041</v>
      </c>
      <c r="E699">
        <v>934</v>
      </c>
      <c r="F699" s="11">
        <v>1</v>
      </c>
      <c r="G699" s="11">
        <v>0</v>
      </c>
      <c r="H699" s="11">
        <v>0</v>
      </c>
      <c r="I699" s="11">
        <v>0</v>
      </c>
      <c r="J699" s="11">
        <v>0</v>
      </c>
      <c r="Z699" t="s">
        <v>1257</v>
      </c>
      <c r="AA699" t="s">
        <v>1258</v>
      </c>
      <c r="AB699" t="s">
        <v>1258</v>
      </c>
    </row>
    <row r="700" spans="2:28" x14ac:dyDescent="0.2">
      <c r="B700" s="11" t="s">
        <v>750</v>
      </c>
      <c r="C700" s="11">
        <v>1</v>
      </c>
      <c r="D700" s="11" t="s">
        <v>1042</v>
      </c>
      <c r="E700">
        <v>24</v>
      </c>
      <c r="F700" s="11">
        <v>1</v>
      </c>
      <c r="G700" s="11">
        <v>0</v>
      </c>
      <c r="H700" s="11">
        <v>0</v>
      </c>
      <c r="I700" s="11">
        <v>0</v>
      </c>
      <c r="J700" s="11">
        <v>0</v>
      </c>
      <c r="Z700" t="s">
        <v>1257</v>
      </c>
      <c r="AA700" t="s">
        <v>1259</v>
      </c>
      <c r="AB700" t="s">
        <v>1257</v>
      </c>
    </row>
    <row r="701" spans="2:28" x14ac:dyDescent="0.2">
      <c r="B701" s="11" t="s">
        <v>751</v>
      </c>
      <c r="C701" s="11">
        <v>1</v>
      </c>
      <c r="D701" s="11" t="s">
        <v>1043</v>
      </c>
      <c r="E701">
        <v>96</v>
      </c>
      <c r="F701" s="11">
        <v>1</v>
      </c>
      <c r="G701" s="11">
        <v>0</v>
      </c>
      <c r="H701" s="11">
        <v>0</v>
      </c>
      <c r="I701" s="11">
        <v>0</v>
      </c>
      <c r="J701" s="11">
        <v>0</v>
      </c>
      <c r="Z701" t="s">
        <v>1257</v>
      </c>
      <c r="AA701" t="s">
        <v>1259</v>
      </c>
      <c r="AB701" t="s">
        <v>1258</v>
      </c>
    </row>
    <row r="702" spans="2:28" x14ac:dyDescent="0.2">
      <c r="B702" s="11" t="s">
        <v>752</v>
      </c>
      <c r="C702" s="11">
        <v>1</v>
      </c>
      <c r="D702" s="11" t="s">
        <v>1044</v>
      </c>
      <c r="E702">
        <v>960</v>
      </c>
      <c r="F702" s="11">
        <v>1</v>
      </c>
      <c r="G702" s="11">
        <v>0</v>
      </c>
      <c r="H702" s="11">
        <v>0</v>
      </c>
      <c r="I702" s="11">
        <v>0</v>
      </c>
      <c r="J702" s="11">
        <v>0</v>
      </c>
      <c r="Z702" t="s">
        <v>1257</v>
      </c>
      <c r="AA702" t="s">
        <v>1259</v>
      </c>
      <c r="AB702" t="s">
        <v>1259</v>
      </c>
    </row>
    <row r="703" spans="2:28" x14ac:dyDescent="0.2">
      <c r="B703" s="11" t="s">
        <v>753</v>
      </c>
      <c r="C703" s="11">
        <v>1</v>
      </c>
      <c r="D703" s="11" t="s">
        <v>1045</v>
      </c>
      <c r="E703">
        <v>9</v>
      </c>
      <c r="F703" s="11">
        <v>1</v>
      </c>
      <c r="G703" s="11">
        <v>0</v>
      </c>
      <c r="H703" s="11">
        <v>0</v>
      </c>
      <c r="I703" s="11">
        <v>0</v>
      </c>
      <c r="J703" s="11">
        <v>0</v>
      </c>
      <c r="Z703" t="s">
        <v>1258</v>
      </c>
      <c r="AA703" t="s">
        <v>1257</v>
      </c>
      <c r="AB703" t="s">
        <v>1257</v>
      </c>
    </row>
    <row r="704" spans="2:28" x14ac:dyDescent="0.2">
      <c r="B704" s="11" t="s">
        <v>754</v>
      </c>
      <c r="C704" s="11">
        <v>1</v>
      </c>
      <c r="D704" s="11" t="s">
        <v>1046</v>
      </c>
      <c r="E704">
        <v>171</v>
      </c>
      <c r="F704" s="11">
        <v>1</v>
      </c>
      <c r="G704" s="11">
        <v>0</v>
      </c>
      <c r="H704" s="11">
        <v>0</v>
      </c>
      <c r="I704" s="11">
        <v>0</v>
      </c>
      <c r="J704" s="11">
        <v>0</v>
      </c>
      <c r="Z704" t="s">
        <v>1258</v>
      </c>
      <c r="AA704" t="s">
        <v>1257</v>
      </c>
      <c r="AB704" t="s">
        <v>1258</v>
      </c>
    </row>
    <row r="705" spans="2:28" x14ac:dyDescent="0.2">
      <c r="B705" s="11" t="s">
        <v>755</v>
      </c>
      <c r="C705" s="11">
        <v>1</v>
      </c>
      <c r="D705" s="11" t="s">
        <v>1047</v>
      </c>
      <c r="E705">
        <v>47</v>
      </c>
      <c r="F705" s="11">
        <v>1</v>
      </c>
      <c r="G705" s="11">
        <v>0</v>
      </c>
      <c r="H705" s="11">
        <v>0</v>
      </c>
      <c r="I705" s="11">
        <v>0</v>
      </c>
      <c r="J705" s="11">
        <v>0</v>
      </c>
      <c r="Z705" t="s">
        <v>1258</v>
      </c>
      <c r="AA705" t="s">
        <v>1258</v>
      </c>
      <c r="AB705" t="s">
        <v>1257</v>
      </c>
    </row>
    <row r="706" spans="2:28" x14ac:dyDescent="0.2">
      <c r="B706" s="11" t="s">
        <v>756</v>
      </c>
      <c r="C706" s="11">
        <v>1</v>
      </c>
      <c r="D706" s="11" t="s">
        <v>1048</v>
      </c>
      <c r="E706">
        <v>94</v>
      </c>
      <c r="F706" s="11">
        <v>1</v>
      </c>
      <c r="G706" s="11">
        <v>0</v>
      </c>
      <c r="H706" s="11">
        <v>0</v>
      </c>
      <c r="I706" s="11">
        <v>0</v>
      </c>
      <c r="J706" s="11">
        <v>0</v>
      </c>
      <c r="Z706" t="s">
        <v>1258</v>
      </c>
      <c r="AA706" t="s">
        <v>1258</v>
      </c>
      <c r="AB706" t="s">
        <v>1258</v>
      </c>
    </row>
    <row r="707" spans="2:28" x14ac:dyDescent="0.2">
      <c r="B707" s="11" t="s">
        <v>757</v>
      </c>
      <c r="C707" s="11">
        <v>1</v>
      </c>
      <c r="D707" s="11" t="s">
        <v>1049</v>
      </c>
      <c r="E707">
        <v>939</v>
      </c>
      <c r="F707" s="11">
        <v>1</v>
      </c>
      <c r="G707" s="11">
        <v>0</v>
      </c>
      <c r="H707" s="11">
        <v>0</v>
      </c>
      <c r="I707" s="11">
        <v>0</v>
      </c>
      <c r="J707" s="11">
        <v>0</v>
      </c>
      <c r="Z707" t="s">
        <v>1258</v>
      </c>
      <c r="AA707" t="s">
        <v>1258</v>
      </c>
      <c r="AB707" t="s">
        <v>1259</v>
      </c>
    </row>
    <row r="708" spans="2:28" x14ac:dyDescent="0.2">
      <c r="B708" s="11" t="s">
        <v>758</v>
      </c>
      <c r="C708" s="11">
        <v>1</v>
      </c>
      <c r="D708" s="11" t="s">
        <v>1050</v>
      </c>
      <c r="E708">
        <v>40</v>
      </c>
      <c r="F708" s="11">
        <v>1</v>
      </c>
      <c r="G708" s="11">
        <v>0</v>
      </c>
      <c r="H708" s="11">
        <v>0</v>
      </c>
      <c r="I708" s="11">
        <v>0</v>
      </c>
      <c r="J708" s="11">
        <v>0</v>
      </c>
      <c r="Z708" t="s">
        <v>1258</v>
      </c>
      <c r="AA708" t="s">
        <v>1259</v>
      </c>
      <c r="AB708" t="s">
        <v>1257</v>
      </c>
    </row>
    <row r="709" spans="2:28" x14ac:dyDescent="0.2">
      <c r="B709" s="11" t="s">
        <v>759</v>
      </c>
      <c r="C709" s="11">
        <v>1</v>
      </c>
      <c r="D709" s="11" t="s">
        <v>1051</v>
      </c>
      <c r="E709">
        <v>20</v>
      </c>
      <c r="F709" s="11">
        <v>1</v>
      </c>
      <c r="G709" s="11">
        <v>0</v>
      </c>
      <c r="H709" s="11">
        <v>0</v>
      </c>
      <c r="I709" s="11">
        <v>0</v>
      </c>
      <c r="J709" s="11">
        <v>0</v>
      </c>
      <c r="Z709" t="s">
        <v>1258</v>
      </c>
      <c r="AA709" t="s">
        <v>1259</v>
      </c>
      <c r="AB709" t="s">
        <v>1258</v>
      </c>
    </row>
    <row r="710" spans="2:28" x14ac:dyDescent="0.2">
      <c r="B710" s="11" t="s">
        <v>760</v>
      </c>
      <c r="C710" s="11">
        <v>1</v>
      </c>
      <c r="D710" s="11" t="s">
        <v>1052</v>
      </c>
      <c r="E710">
        <v>804</v>
      </c>
      <c r="F710" s="11">
        <v>1</v>
      </c>
      <c r="G710" s="11">
        <v>0</v>
      </c>
      <c r="H710" s="11">
        <v>0</v>
      </c>
      <c r="I710" s="11">
        <v>0</v>
      </c>
      <c r="J710" s="11">
        <v>0</v>
      </c>
      <c r="Z710" t="s">
        <v>1258</v>
      </c>
      <c r="AA710" t="s">
        <v>1259</v>
      </c>
      <c r="AB710" t="s">
        <v>1259</v>
      </c>
    </row>
    <row r="711" spans="2:28" x14ac:dyDescent="0.2">
      <c r="B711" s="11" t="s">
        <v>761</v>
      </c>
      <c r="C711" s="11">
        <v>1</v>
      </c>
      <c r="D711" s="11" t="s">
        <v>1053</v>
      </c>
      <c r="E711">
        <v>48</v>
      </c>
      <c r="F711" s="11">
        <v>1</v>
      </c>
      <c r="G711" s="11">
        <v>0</v>
      </c>
      <c r="H711" s="11">
        <v>0</v>
      </c>
      <c r="I711" s="11">
        <v>0</v>
      </c>
      <c r="J711" s="11">
        <v>0</v>
      </c>
      <c r="Z711" t="s">
        <v>1258</v>
      </c>
      <c r="AA711" t="s">
        <v>1260</v>
      </c>
      <c r="AB711" t="s">
        <v>1257</v>
      </c>
    </row>
    <row r="712" spans="2:28" x14ac:dyDescent="0.2">
      <c r="B712" s="11" t="s">
        <v>762</v>
      </c>
      <c r="C712" s="11">
        <v>1</v>
      </c>
      <c r="D712" s="11" t="s">
        <v>1054</v>
      </c>
      <c r="E712">
        <v>24</v>
      </c>
      <c r="F712" s="11">
        <v>1</v>
      </c>
      <c r="G712" s="11">
        <v>0</v>
      </c>
      <c r="H712" s="11">
        <v>0</v>
      </c>
      <c r="I712" s="11">
        <v>0</v>
      </c>
      <c r="J712" s="11">
        <v>0</v>
      </c>
      <c r="Z712" t="s">
        <v>1258</v>
      </c>
      <c r="AA712" t="s">
        <v>1260</v>
      </c>
      <c r="AB712" t="s">
        <v>1258</v>
      </c>
    </row>
    <row r="713" spans="2:28" x14ac:dyDescent="0.2">
      <c r="B713" s="11" t="s">
        <v>763</v>
      </c>
      <c r="C713" s="11">
        <v>1</v>
      </c>
      <c r="D713" s="11" t="s">
        <v>1055</v>
      </c>
      <c r="E713">
        <v>96</v>
      </c>
      <c r="F713" s="11">
        <v>1</v>
      </c>
      <c r="G713" s="11">
        <v>0</v>
      </c>
      <c r="H713" s="11">
        <v>0</v>
      </c>
      <c r="I713" s="11">
        <v>0</v>
      </c>
      <c r="J713" s="11">
        <v>0</v>
      </c>
      <c r="Z713" t="s">
        <v>1258</v>
      </c>
      <c r="AA713" t="s">
        <v>1260</v>
      </c>
      <c r="AB713" t="s">
        <v>1259</v>
      </c>
    </row>
    <row r="714" spans="2:28" x14ac:dyDescent="0.2">
      <c r="B714" s="11" t="s">
        <v>764</v>
      </c>
      <c r="C714" s="11">
        <v>1</v>
      </c>
      <c r="D714" s="11" t="s">
        <v>1056</v>
      </c>
      <c r="E714">
        <v>963</v>
      </c>
      <c r="F714" s="11">
        <v>1</v>
      </c>
      <c r="G714" s="11">
        <v>0</v>
      </c>
      <c r="H714" s="11">
        <v>0</v>
      </c>
      <c r="I714" s="11">
        <v>0</v>
      </c>
      <c r="J714" s="11">
        <v>0</v>
      </c>
      <c r="Z714" t="s">
        <v>1258</v>
      </c>
      <c r="AA714" t="s">
        <v>1260</v>
      </c>
      <c r="AB714" t="s">
        <v>1260</v>
      </c>
    </row>
    <row r="715" spans="2:28" x14ac:dyDescent="0.2">
      <c r="B715" s="11" t="s">
        <v>765</v>
      </c>
      <c r="C715" s="11">
        <v>1</v>
      </c>
      <c r="D715" s="11" t="s">
        <v>1057</v>
      </c>
      <c r="E715">
        <v>88</v>
      </c>
      <c r="F715" s="11">
        <v>1</v>
      </c>
      <c r="G715" s="11">
        <v>0</v>
      </c>
      <c r="H715" s="11">
        <v>0</v>
      </c>
      <c r="I715" s="11">
        <v>0</v>
      </c>
      <c r="J715" s="11">
        <v>0</v>
      </c>
      <c r="Z715" t="s">
        <v>1258</v>
      </c>
      <c r="AA715" t="s">
        <v>1261</v>
      </c>
      <c r="AB715" t="s">
        <v>1257</v>
      </c>
    </row>
    <row r="716" spans="2:28" x14ac:dyDescent="0.2">
      <c r="B716" s="11" t="s">
        <v>766</v>
      </c>
      <c r="C716" s="11">
        <v>1</v>
      </c>
      <c r="D716" s="11" t="s">
        <v>1058</v>
      </c>
      <c r="E716">
        <v>44</v>
      </c>
      <c r="F716" s="11">
        <v>1</v>
      </c>
      <c r="G716" s="11">
        <v>0</v>
      </c>
      <c r="H716" s="11">
        <v>0</v>
      </c>
      <c r="I716" s="11">
        <v>0</v>
      </c>
      <c r="J716" s="11">
        <v>0</v>
      </c>
      <c r="Z716" t="s">
        <v>1258</v>
      </c>
      <c r="AA716" t="s">
        <v>1261</v>
      </c>
      <c r="AB716" t="s">
        <v>1258</v>
      </c>
    </row>
    <row r="717" spans="2:28" x14ac:dyDescent="0.2">
      <c r="B717" s="11" t="s">
        <v>767</v>
      </c>
      <c r="C717" s="11">
        <v>1</v>
      </c>
      <c r="D717" s="11" t="s">
        <v>1059</v>
      </c>
      <c r="E717">
        <v>176</v>
      </c>
      <c r="F717" s="11">
        <v>1</v>
      </c>
      <c r="G717" s="11">
        <v>0</v>
      </c>
      <c r="H717" s="11">
        <v>0</v>
      </c>
      <c r="I717" s="11">
        <v>0</v>
      </c>
      <c r="J717" s="11">
        <v>0</v>
      </c>
      <c r="Z717" t="s">
        <v>1258</v>
      </c>
      <c r="AA717" t="s">
        <v>1261</v>
      </c>
      <c r="AB717" t="s">
        <v>1259</v>
      </c>
    </row>
    <row r="718" spans="2:28" x14ac:dyDescent="0.2">
      <c r="B718" s="11" t="s">
        <v>768</v>
      </c>
      <c r="C718" s="11">
        <v>1</v>
      </c>
      <c r="D718" s="11" t="s">
        <v>1060</v>
      </c>
      <c r="E718">
        <v>1764</v>
      </c>
      <c r="F718" s="11">
        <v>1</v>
      </c>
      <c r="G718" s="11">
        <v>0</v>
      </c>
      <c r="H718" s="11">
        <v>0</v>
      </c>
      <c r="I718" s="11">
        <v>0</v>
      </c>
      <c r="J718" s="11">
        <v>0</v>
      </c>
      <c r="Z718" t="s">
        <v>1258</v>
      </c>
      <c r="AA718" t="s">
        <v>1261</v>
      </c>
      <c r="AB718" t="s">
        <v>1260</v>
      </c>
    </row>
    <row r="719" spans="2:28" x14ac:dyDescent="0.2">
      <c r="B719" s="11" t="s">
        <v>769</v>
      </c>
      <c r="C719" s="11">
        <v>1</v>
      </c>
      <c r="D719" s="11" t="s">
        <v>1061</v>
      </c>
      <c r="E719">
        <v>20</v>
      </c>
      <c r="F719" s="11">
        <v>1</v>
      </c>
      <c r="G719" s="11">
        <v>0</v>
      </c>
      <c r="H719" s="11">
        <v>0</v>
      </c>
      <c r="I719" s="11">
        <v>0</v>
      </c>
      <c r="J719" s="11">
        <v>0</v>
      </c>
      <c r="Z719" t="s">
        <v>1259</v>
      </c>
      <c r="AA719" t="s">
        <v>1257</v>
      </c>
      <c r="AB719" t="s">
        <v>1257</v>
      </c>
    </row>
    <row r="720" spans="2:28" x14ac:dyDescent="0.2">
      <c r="B720" s="11" t="s">
        <v>770</v>
      </c>
      <c r="C720" s="11">
        <v>1</v>
      </c>
      <c r="D720" s="11" t="s">
        <v>1062</v>
      </c>
      <c r="E720">
        <v>199</v>
      </c>
      <c r="F720" s="11">
        <v>1</v>
      </c>
      <c r="G720" s="11">
        <v>0</v>
      </c>
      <c r="H720" s="11">
        <v>0</v>
      </c>
      <c r="I720" s="11">
        <v>0</v>
      </c>
      <c r="J720" s="11">
        <v>0</v>
      </c>
      <c r="Z720" t="s">
        <v>1259</v>
      </c>
      <c r="AA720" t="s">
        <v>1257</v>
      </c>
      <c r="AB720" t="s">
        <v>1258</v>
      </c>
    </row>
    <row r="721" spans="2:28" x14ac:dyDescent="0.2">
      <c r="B721" s="11" t="s">
        <v>771</v>
      </c>
      <c r="C721" s="11">
        <v>1</v>
      </c>
      <c r="D721" s="11" t="s">
        <v>1063</v>
      </c>
      <c r="E721">
        <v>62</v>
      </c>
      <c r="F721" s="11">
        <v>1</v>
      </c>
      <c r="G721" s="11">
        <v>0</v>
      </c>
      <c r="H721" s="11">
        <v>0</v>
      </c>
      <c r="I721" s="11">
        <v>0</v>
      </c>
      <c r="J721" s="11">
        <v>0</v>
      </c>
      <c r="Z721" t="s">
        <v>1259</v>
      </c>
      <c r="AA721" t="s">
        <v>1258</v>
      </c>
      <c r="AB721" t="s">
        <v>1257</v>
      </c>
    </row>
    <row r="722" spans="2:28" x14ac:dyDescent="0.2">
      <c r="B722" s="11" t="s">
        <v>772</v>
      </c>
      <c r="C722" s="11">
        <v>1</v>
      </c>
      <c r="D722" s="11" t="s">
        <v>1064</v>
      </c>
      <c r="E722">
        <v>41</v>
      </c>
      <c r="F722" s="11">
        <v>1</v>
      </c>
      <c r="G722" s="11">
        <v>0</v>
      </c>
      <c r="H722" s="11">
        <v>0</v>
      </c>
      <c r="I722" s="11">
        <v>0</v>
      </c>
      <c r="J722" s="11">
        <v>0</v>
      </c>
      <c r="Z722" t="s">
        <v>1259</v>
      </c>
      <c r="AA722" t="s">
        <v>1258</v>
      </c>
      <c r="AB722" t="s">
        <v>1258</v>
      </c>
    </row>
    <row r="723" spans="2:28" x14ac:dyDescent="0.2">
      <c r="B723" s="11" t="s">
        <v>773</v>
      </c>
      <c r="C723" s="11">
        <v>1</v>
      </c>
      <c r="D723" s="11" t="s">
        <v>1065</v>
      </c>
      <c r="E723">
        <v>617</v>
      </c>
      <c r="F723" s="11">
        <v>1</v>
      </c>
      <c r="G723" s="11">
        <v>0</v>
      </c>
      <c r="H723" s="11">
        <v>0</v>
      </c>
      <c r="I723" s="11">
        <v>0</v>
      </c>
      <c r="J723" s="11">
        <v>0</v>
      </c>
      <c r="Z723" t="s">
        <v>1259</v>
      </c>
      <c r="AA723" t="s">
        <v>1258</v>
      </c>
      <c r="AB723" t="s">
        <v>1259</v>
      </c>
    </row>
    <row r="724" spans="2:28" x14ac:dyDescent="0.2">
      <c r="B724" s="11" t="s">
        <v>774</v>
      </c>
      <c r="C724" s="11">
        <v>1</v>
      </c>
      <c r="D724" s="11" t="s">
        <v>1066</v>
      </c>
      <c r="E724">
        <v>239</v>
      </c>
      <c r="F724" s="11">
        <v>1</v>
      </c>
      <c r="G724" s="11">
        <v>0</v>
      </c>
      <c r="H724" s="11">
        <v>0</v>
      </c>
      <c r="I724" s="11">
        <v>0</v>
      </c>
      <c r="J724" s="11">
        <v>0</v>
      </c>
      <c r="Z724" t="s">
        <v>1259</v>
      </c>
      <c r="AA724" t="s">
        <v>1259</v>
      </c>
      <c r="AB724" t="s">
        <v>1257</v>
      </c>
    </row>
    <row r="725" spans="2:28" x14ac:dyDescent="0.2">
      <c r="B725" s="11" t="s">
        <v>775</v>
      </c>
      <c r="C725" s="11">
        <v>1</v>
      </c>
      <c r="D725" s="11" t="s">
        <v>1067</v>
      </c>
      <c r="E725">
        <v>40</v>
      </c>
      <c r="F725" s="11">
        <v>1</v>
      </c>
      <c r="G725" s="11">
        <v>0</v>
      </c>
      <c r="H725" s="11">
        <v>0</v>
      </c>
      <c r="I725" s="11">
        <v>0</v>
      </c>
      <c r="J725" s="11">
        <v>0</v>
      </c>
      <c r="Z725" t="s">
        <v>1259</v>
      </c>
      <c r="AA725" t="s">
        <v>1259</v>
      </c>
      <c r="AB725" t="s">
        <v>1258</v>
      </c>
    </row>
    <row r="726" spans="2:28" x14ac:dyDescent="0.2">
      <c r="B726" s="11" t="s">
        <v>776</v>
      </c>
      <c r="C726" s="11">
        <v>1</v>
      </c>
      <c r="D726" s="11" t="s">
        <v>1068</v>
      </c>
      <c r="E726">
        <v>2387</v>
      </c>
      <c r="F726" s="11">
        <v>1</v>
      </c>
      <c r="G726" s="11">
        <v>0</v>
      </c>
      <c r="H726" s="11">
        <v>0</v>
      </c>
      <c r="I726" s="11">
        <v>0</v>
      </c>
      <c r="J726" s="11">
        <v>0</v>
      </c>
      <c r="Z726" t="s">
        <v>1259</v>
      </c>
      <c r="AA726" t="s">
        <v>1259</v>
      </c>
      <c r="AB726" t="s">
        <v>1259</v>
      </c>
    </row>
    <row r="727" spans="2:28" x14ac:dyDescent="0.2">
      <c r="B727" s="11" t="s">
        <v>777</v>
      </c>
      <c r="C727" s="11">
        <v>1</v>
      </c>
      <c r="D727" s="11" t="s">
        <v>1069</v>
      </c>
      <c r="E727">
        <v>14</v>
      </c>
      <c r="F727" s="11">
        <v>1</v>
      </c>
      <c r="G727" s="11">
        <v>0</v>
      </c>
      <c r="H727" s="11">
        <v>0</v>
      </c>
      <c r="I727" s="11">
        <v>0</v>
      </c>
      <c r="J727" s="11">
        <v>0</v>
      </c>
      <c r="Z727" t="s">
        <v>1260</v>
      </c>
      <c r="AA727" t="s">
        <v>1257</v>
      </c>
      <c r="AB727" t="s">
        <v>1257</v>
      </c>
    </row>
    <row r="728" spans="2:28" x14ac:dyDescent="0.2">
      <c r="B728" s="11" t="s">
        <v>778</v>
      </c>
      <c r="C728" s="11">
        <v>1</v>
      </c>
      <c r="D728" s="11" t="s">
        <v>1070</v>
      </c>
      <c r="E728">
        <v>430</v>
      </c>
      <c r="F728" s="11">
        <v>1</v>
      </c>
      <c r="G728" s="11">
        <v>0</v>
      </c>
      <c r="H728" s="11">
        <v>0</v>
      </c>
      <c r="I728" s="11">
        <v>0</v>
      </c>
      <c r="J728" s="11">
        <v>0</v>
      </c>
      <c r="Z728" t="s">
        <v>1260</v>
      </c>
      <c r="AA728" t="s">
        <v>1257</v>
      </c>
      <c r="AB728" t="s">
        <v>1258</v>
      </c>
    </row>
    <row r="729" spans="2:28" x14ac:dyDescent="0.2">
      <c r="B729" s="11" t="s">
        <v>779</v>
      </c>
      <c r="C729" s="11">
        <v>1</v>
      </c>
      <c r="D729" s="11" t="s">
        <v>1071</v>
      </c>
      <c r="E729">
        <v>76</v>
      </c>
      <c r="F729" s="11">
        <v>1</v>
      </c>
      <c r="G729" s="11">
        <v>0</v>
      </c>
      <c r="H729" s="11">
        <v>0</v>
      </c>
      <c r="I729" s="11">
        <v>0</v>
      </c>
      <c r="J729" s="11">
        <v>0</v>
      </c>
      <c r="Z729" t="s">
        <v>1260</v>
      </c>
      <c r="AA729" t="s">
        <v>1258</v>
      </c>
      <c r="AB729" t="s">
        <v>1257</v>
      </c>
    </row>
    <row r="730" spans="2:28" x14ac:dyDescent="0.2">
      <c r="B730" s="11" t="s">
        <v>780</v>
      </c>
      <c r="C730" s="11">
        <v>1</v>
      </c>
      <c r="D730" s="11" t="s">
        <v>1072</v>
      </c>
      <c r="E730">
        <v>151</v>
      </c>
      <c r="F730" s="11">
        <v>1</v>
      </c>
      <c r="G730" s="11">
        <v>0</v>
      </c>
      <c r="H730" s="11">
        <v>0</v>
      </c>
      <c r="I730" s="11">
        <v>0</v>
      </c>
      <c r="J730" s="11">
        <v>0</v>
      </c>
      <c r="Z730" t="s">
        <v>1260</v>
      </c>
      <c r="AA730" t="s">
        <v>1258</v>
      </c>
      <c r="AB730" t="s">
        <v>1258</v>
      </c>
    </row>
    <row r="731" spans="2:28" x14ac:dyDescent="0.2">
      <c r="B731" s="11" t="s">
        <v>781</v>
      </c>
      <c r="C731" s="11">
        <v>1</v>
      </c>
      <c r="D731" s="11" t="s">
        <v>1073</v>
      </c>
      <c r="E731">
        <v>2269</v>
      </c>
      <c r="F731" s="11">
        <v>1</v>
      </c>
      <c r="G731" s="11">
        <v>0</v>
      </c>
      <c r="H731" s="11">
        <v>0</v>
      </c>
      <c r="I731" s="11">
        <v>0</v>
      </c>
      <c r="J731" s="11">
        <v>0</v>
      </c>
      <c r="Z731" t="s">
        <v>1260</v>
      </c>
      <c r="AA731" t="s">
        <v>1258</v>
      </c>
      <c r="AB731" t="s">
        <v>1259</v>
      </c>
    </row>
    <row r="732" spans="2:28" x14ac:dyDescent="0.2">
      <c r="B732" s="11" t="s">
        <v>782</v>
      </c>
      <c r="C732" s="11">
        <v>1</v>
      </c>
      <c r="D732" s="11" t="s">
        <v>1074</v>
      </c>
      <c r="E732">
        <v>225</v>
      </c>
      <c r="F732" s="11">
        <v>1</v>
      </c>
      <c r="G732" s="11">
        <v>0</v>
      </c>
      <c r="H732" s="11">
        <v>0</v>
      </c>
      <c r="I732" s="11">
        <v>0</v>
      </c>
      <c r="J732" s="11">
        <v>0</v>
      </c>
      <c r="Z732" t="s">
        <v>1260</v>
      </c>
      <c r="AA732" t="s">
        <v>1259</v>
      </c>
      <c r="AB732" t="s">
        <v>1257</v>
      </c>
    </row>
    <row r="733" spans="2:28" x14ac:dyDescent="0.2">
      <c r="B733" s="11" t="s">
        <v>783</v>
      </c>
      <c r="C733" s="11">
        <v>1</v>
      </c>
      <c r="D733" s="11" t="s">
        <v>1075</v>
      </c>
      <c r="E733">
        <v>113</v>
      </c>
      <c r="F733" s="11">
        <v>1</v>
      </c>
      <c r="G733" s="11">
        <v>0</v>
      </c>
      <c r="H733" s="11">
        <v>0</v>
      </c>
      <c r="I733" s="11">
        <v>0</v>
      </c>
      <c r="J733" s="11">
        <v>0</v>
      </c>
      <c r="Z733" t="s">
        <v>1260</v>
      </c>
      <c r="AA733" t="s">
        <v>1259</v>
      </c>
      <c r="AB733" t="s">
        <v>1258</v>
      </c>
    </row>
    <row r="734" spans="2:28" x14ac:dyDescent="0.2">
      <c r="B734" s="11" t="s">
        <v>784</v>
      </c>
      <c r="C734" s="11">
        <v>1</v>
      </c>
      <c r="D734" s="11" t="s">
        <v>1076</v>
      </c>
      <c r="E734">
        <v>6762</v>
      </c>
      <c r="F734" s="11">
        <v>1</v>
      </c>
      <c r="G734" s="11">
        <v>0</v>
      </c>
      <c r="H734" s="11">
        <v>0</v>
      </c>
      <c r="I734" s="11">
        <v>0</v>
      </c>
      <c r="J734" s="11">
        <v>0</v>
      </c>
      <c r="Z734" t="s">
        <v>1260</v>
      </c>
      <c r="AA734" t="s">
        <v>1259</v>
      </c>
      <c r="AB734" t="s">
        <v>1259</v>
      </c>
    </row>
    <row r="735" spans="2:28" x14ac:dyDescent="0.2">
      <c r="B735" s="11" t="s">
        <v>785</v>
      </c>
      <c r="C735" s="11">
        <v>1</v>
      </c>
      <c r="D735" s="11" t="s">
        <v>1077</v>
      </c>
      <c r="E735">
        <v>23</v>
      </c>
      <c r="F735" s="11">
        <v>1</v>
      </c>
      <c r="G735" s="11">
        <v>0</v>
      </c>
      <c r="H735" s="11">
        <v>0</v>
      </c>
      <c r="I735" s="11">
        <v>0</v>
      </c>
      <c r="J735" s="11">
        <v>0</v>
      </c>
      <c r="Z735" t="s">
        <v>1260</v>
      </c>
      <c r="AA735" t="s">
        <v>1260</v>
      </c>
      <c r="AB735" t="s">
        <v>1257</v>
      </c>
    </row>
    <row r="736" spans="2:28" x14ac:dyDescent="0.2">
      <c r="B736" s="11" t="s">
        <v>786</v>
      </c>
      <c r="C736" s="11">
        <v>1</v>
      </c>
      <c r="D736" s="11" t="s">
        <v>1078</v>
      </c>
      <c r="E736">
        <v>23</v>
      </c>
      <c r="F736" s="11">
        <v>1</v>
      </c>
      <c r="G736" s="11">
        <v>0</v>
      </c>
      <c r="H736" s="11">
        <v>0</v>
      </c>
      <c r="I736" s="11">
        <v>0</v>
      </c>
      <c r="J736" s="11">
        <v>0</v>
      </c>
      <c r="Z736" t="s">
        <v>1260</v>
      </c>
      <c r="AA736" t="s">
        <v>1260</v>
      </c>
      <c r="AB736" t="s">
        <v>1258</v>
      </c>
    </row>
    <row r="737" spans="2:28" x14ac:dyDescent="0.2">
      <c r="B737" s="11" t="s">
        <v>787</v>
      </c>
      <c r="C737" s="11">
        <v>1</v>
      </c>
      <c r="D737" s="11" t="s">
        <v>1079</v>
      </c>
      <c r="E737">
        <v>680</v>
      </c>
      <c r="F737" s="11">
        <v>1</v>
      </c>
      <c r="G737" s="11">
        <v>0</v>
      </c>
      <c r="H737" s="11">
        <v>0</v>
      </c>
      <c r="I737" s="11">
        <v>0</v>
      </c>
      <c r="J737" s="11">
        <v>0</v>
      </c>
      <c r="Z737" t="s">
        <v>1260</v>
      </c>
      <c r="AA737" t="s">
        <v>1260</v>
      </c>
      <c r="AB737" t="s">
        <v>1259</v>
      </c>
    </row>
    <row r="738" spans="2:28" x14ac:dyDescent="0.2">
      <c r="B738" s="11" t="s">
        <v>788</v>
      </c>
      <c r="C738" s="11">
        <v>1</v>
      </c>
      <c r="D738" s="11" t="s">
        <v>1080</v>
      </c>
      <c r="E738">
        <v>24</v>
      </c>
      <c r="F738" s="11">
        <v>1</v>
      </c>
      <c r="G738" s="11">
        <v>0</v>
      </c>
      <c r="H738" s="11">
        <v>0</v>
      </c>
      <c r="I738" s="11">
        <v>0</v>
      </c>
      <c r="J738" s="11">
        <v>0</v>
      </c>
      <c r="Z738" t="s">
        <v>1260</v>
      </c>
      <c r="AA738" t="s">
        <v>1261</v>
      </c>
      <c r="AB738" t="s">
        <v>1257</v>
      </c>
    </row>
    <row r="739" spans="2:28" x14ac:dyDescent="0.2">
      <c r="B739" s="11" t="s">
        <v>789</v>
      </c>
      <c r="C739" s="11">
        <v>1</v>
      </c>
      <c r="D739" s="11" t="s">
        <v>1081</v>
      </c>
      <c r="E739">
        <v>73</v>
      </c>
      <c r="F739" s="11">
        <v>1</v>
      </c>
      <c r="G739" s="11">
        <v>0</v>
      </c>
      <c r="H739" s="11">
        <v>0</v>
      </c>
      <c r="I739" s="11">
        <v>0</v>
      </c>
      <c r="J739" s="11">
        <v>0</v>
      </c>
      <c r="Z739" t="s">
        <v>1260</v>
      </c>
      <c r="AA739" t="s">
        <v>1261</v>
      </c>
      <c r="AB739" t="s">
        <v>1258</v>
      </c>
    </row>
    <row r="740" spans="2:28" x14ac:dyDescent="0.2">
      <c r="B740" s="11" t="s">
        <v>790</v>
      </c>
      <c r="C740" s="11">
        <v>1</v>
      </c>
      <c r="D740" s="11" t="s">
        <v>1082</v>
      </c>
      <c r="E740">
        <v>725</v>
      </c>
      <c r="F740" s="11">
        <v>1</v>
      </c>
      <c r="G740" s="11">
        <v>0</v>
      </c>
      <c r="H740" s="11">
        <v>0</v>
      </c>
      <c r="I740" s="11">
        <v>0</v>
      </c>
      <c r="J740" s="11">
        <v>0</v>
      </c>
      <c r="Z740" t="s">
        <v>1260</v>
      </c>
      <c r="AA740" t="s">
        <v>1261</v>
      </c>
      <c r="AB740" t="s">
        <v>1259</v>
      </c>
    </row>
    <row r="741" spans="2:28" x14ac:dyDescent="0.2">
      <c r="B741" s="11" t="s">
        <v>791</v>
      </c>
      <c r="C741" s="11">
        <v>1</v>
      </c>
      <c r="D741" s="11" t="s">
        <v>1083</v>
      </c>
      <c r="E741">
        <v>97</v>
      </c>
      <c r="F741" s="11">
        <v>1</v>
      </c>
      <c r="G741" s="11">
        <v>0</v>
      </c>
      <c r="H741" s="11">
        <v>0</v>
      </c>
      <c r="I741" s="11">
        <v>0</v>
      </c>
      <c r="J741" s="11">
        <v>0</v>
      </c>
      <c r="Z741" t="s">
        <v>1261</v>
      </c>
      <c r="AA741" t="s">
        <v>1257</v>
      </c>
      <c r="AB741" t="s">
        <v>1257</v>
      </c>
    </row>
    <row r="742" spans="2:28" x14ac:dyDescent="0.2">
      <c r="B742" s="11" t="s">
        <v>792</v>
      </c>
      <c r="C742" s="11">
        <v>1</v>
      </c>
      <c r="D742" s="11" t="s">
        <v>1084</v>
      </c>
      <c r="E742">
        <v>728</v>
      </c>
      <c r="F742" s="11">
        <v>1</v>
      </c>
      <c r="G742" s="11">
        <v>0</v>
      </c>
      <c r="H742" s="11">
        <v>0</v>
      </c>
      <c r="I742" s="11">
        <v>0</v>
      </c>
      <c r="J742" s="11">
        <v>0</v>
      </c>
      <c r="Z742" t="s">
        <v>1261</v>
      </c>
      <c r="AA742" t="s">
        <v>1257</v>
      </c>
      <c r="AB742" t="s">
        <v>1258</v>
      </c>
    </row>
    <row r="743" spans="2:28" x14ac:dyDescent="0.2">
      <c r="B743" s="11" t="s">
        <v>793</v>
      </c>
      <c r="C743" s="11">
        <v>1</v>
      </c>
      <c r="D743" s="11" t="s">
        <v>1085</v>
      </c>
      <c r="E743">
        <v>296</v>
      </c>
      <c r="F743" s="11">
        <v>1</v>
      </c>
      <c r="G743" s="11">
        <v>0</v>
      </c>
      <c r="H743" s="11">
        <v>0</v>
      </c>
      <c r="I743" s="11">
        <v>0</v>
      </c>
      <c r="J743" s="11">
        <v>0</v>
      </c>
      <c r="Z743" t="s">
        <v>1261</v>
      </c>
      <c r="AA743" t="s">
        <v>1258</v>
      </c>
      <c r="AB743" t="s">
        <v>1257</v>
      </c>
    </row>
    <row r="744" spans="2:28" x14ac:dyDescent="0.2">
      <c r="B744" s="11" t="s">
        <v>794</v>
      </c>
      <c r="C744" s="11">
        <v>1</v>
      </c>
      <c r="D744" s="11" t="s">
        <v>1086</v>
      </c>
      <c r="E744">
        <v>37</v>
      </c>
      <c r="F744" s="11">
        <v>1</v>
      </c>
      <c r="G744" s="11">
        <v>0</v>
      </c>
      <c r="H744" s="11">
        <v>0</v>
      </c>
      <c r="I744" s="11">
        <v>0</v>
      </c>
      <c r="J744" s="11">
        <v>0</v>
      </c>
      <c r="Z744" t="s">
        <v>1261</v>
      </c>
      <c r="AA744" t="s">
        <v>1258</v>
      </c>
      <c r="AB744" t="s">
        <v>1258</v>
      </c>
    </row>
    <row r="745" spans="2:28" x14ac:dyDescent="0.2">
      <c r="B745" s="11" t="s">
        <v>795</v>
      </c>
      <c r="C745" s="11">
        <v>1</v>
      </c>
      <c r="D745" s="11" t="s">
        <v>1087</v>
      </c>
      <c r="E745">
        <v>2218</v>
      </c>
      <c r="F745" s="11">
        <v>1</v>
      </c>
      <c r="G745" s="11">
        <v>0</v>
      </c>
      <c r="H745" s="11">
        <v>0</v>
      </c>
      <c r="I745" s="11">
        <v>0</v>
      </c>
      <c r="J745" s="11">
        <v>0</v>
      </c>
      <c r="Z745" t="s">
        <v>1261</v>
      </c>
      <c r="AA745" t="s">
        <v>1258</v>
      </c>
      <c r="AB745" t="s">
        <v>1259</v>
      </c>
    </row>
    <row r="746" spans="2:28" x14ac:dyDescent="0.2">
      <c r="B746" s="11" t="s">
        <v>796</v>
      </c>
      <c r="C746" s="11">
        <v>1</v>
      </c>
      <c r="D746" s="11" t="s">
        <v>1088</v>
      </c>
      <c r="E746">
        <v>790</v>
      </c>
      <c r="F746" s="11">
        <v>1</v>
      </c>
      <c r="G746" s="11">
        <v>0</v>
      </c>
      <c r="H746" s="11">
        <v>0</v>
      </c>
      <c r="I746" s="11">
        <v>0</v>
      </c>
      <c r="J746" s="11">
        <v>0</v>
      </c>
      <c r="Z746" t="s">
        <v>1261</v>
      </c>
      <c r="AA746" t="s">
        <v>1259</v>
      </c>
      <c r="AB746" t="s">
        <v>1257</v>
      </c>
    </row>
    <row r="747" spans="2:28" x14ac:dyDescent="0.2">
      <c r="B747" s="11" t="s">
        <v>797</v>
      </c>
      <c r="C747" s="11">
        <v>1</v>
      </c>
      <c r="D747" s="11" t="s">
        <v>1089</v>
      </c>
      <c r="E747">
        <v>198</v>
      </c>
      <c r="F747" s="11">
        <v>1</v>
      </c>
      <c r="G747" s="11">
        <v>0</v>
      </c>
      <c r="H747" s="11">
        <v>0</v>
      </c>
      <c r="I747" s="11">
        <v>0</v>
      </c>
      <c r="J747" s="11">
        <v>0</v>
      </c>
      <c r="Z747" t="s">
        <v>1261</v>
      </c>
      <c r="AA747" t="s">
        <v>1259</v>
      </c>
      <c r="AB747" t="s">
        <v>1258</v>
      </c>
    </row>
    <row r="748" spans="2:28" x14ac:dyDescent="0.2">
      <c r="B748" s="11" t="s">
        <v>798</v>
      </c>
      <c r="C748" s="11">
        <v>1</v>
      </c>
      <c r="D748" s="11" t="s">
        <v>1090</v>
      </c>
      <c r="E748">
        <v>198</v>
      </c>
      <c r="F748" s="11">
        <v>1</v>
      </c>
      <c r="G748" s="11">
        <v>0</v>
      </c>
      <c r="H748" s="11">
        <v>0</v>
      </c>
      <c r="I748" s="11">
        <v>0</v>
      </c>
      <c r="J748" s="11">
        <v>0</v>
      </c>
      <c r="Z748" t="s">
        <v>1261</v>
      </c>
      <c r="AA748" t="s">
        <v>1259</v>
      </c>
      <c r="AB748" t="s">
        <v>1259</v>
      </c>
    </row>
    <row r="749" spans="2:28" x14ac:dyDescent="0.2">
      <c r="B749" s="11" t="s">
        <v>799</v>
      </c>
      <c r="C749" s="11">
        <v>1</v>
      </c>
      <c r="D749" s="11" t="s">
        <v>1091</v>
      </c>
      <c r="E749">
        <v>5927</v>
      </c>
      <c r="F749" s="11">
        <v>1</v>
      </c>
      <c r="G749" s="11">
        <v>0</v>
      </c>
      <c r="H749" s="11">
        <v>0</v>
      </c>
      <c r="I749" s="11">
        <v>0</v>
      </c>
      <c r="J749" s="11">
        <v>0</v>
      </c>
      <c r="Z749" t="s">
        <v>1261</v>
      </c>
      <c r="AA749" t="s">
        <v>1259</v>
      </c>
      <c r="AB749" t="s">
        <v>1260</v>
      </c>
    </row>
    <row r="750" spans="2:28" x14ac:dyDescent="0.2">
      <c r="B750" s="11" t="s">
        <v>800</v>
      </c>
      <c r="C750" s="11">
        <v>1</v>
      </c>
      <c r="D750" s="11" t="s">
        <v>1092</v>
      </c>
      <c r="E750">
        <v>306</v>
      </c>
      <c r="F750" s="11">
        <v>1</v>
      </c>
      <c r="G750" s="11">
        <v>0</v>
      </c>
      <c r="H750" s="11">
        <v>0</v>
      </c>
      <c r="I750" s="11">
        <v>0</v>
      </c>
      <c r="J750" s="11">
        <v>0</v>
      </c>
      <c r="Z750" t="s">
        <v>1261</v>
      </c>
      <c r="AA750" t="s">
        <v>1260</v>
      </c>
      <c r="AB750" t="s">
        <v>1257</v>
      </c>
    </row>
    <row r="751" spans="2:28" x14ac:dyDescent="0.2">
      <c r="B751" s="11" t="s">
        <v>801</v>
      </c>
      <c r="C751" s="11">
        <v>1</v>
      </c>
      <c r="D751" s="11" t="s">
        <v>1093</v>
      </c>
      <c r="E751">
        <v>76</v>
      </c>
      <c r="F751" s="11">
        <v>1</v>
      </c>
      <c r="G751" s="11">
        <v>0</v>
      </c>
      <c r="H751" s="11">
        <v>0</v>
      </c>
      <c r="I751" s="11">
        <v>0</v>
      </c>
      <c r="J751" s="11">
        <v>0</v>
      </c>
      <c r="Z751" t="s">
        <v>1261</v>
      </c>
      <c r="AA751" t="s">
        <v>1260</v>
      </c>
      <c r="AB751" t="s">
        <v>1258</v>
      </c>
    </row>
    <row r="752" spans="2:28" x14ac:dyDescent="0.2">
      <c r="B752" s="11" t="s">
        <v>802</v>
      </c>
      <c r="C752" s="11">
        <v>1</v>
      </c>
      <c r="D752" s="11" t="s">
        <v>1094</v>
      </c>
      <c r="E752">
        <v>2295</v>
      </c>
      <c r="F752" s="11">
        <v>1</v>
      </c>
      <c r="G752" s="11">
        <v>0</v>
      </c>
      <c r="H752" s="11">
        <v>0</v>
      </c>
      <c r="I752" s="11">
        <v>0</v>
      </c>
      <c r="J752" s="11">
        <v>0</v>
      </c>
      <c r="Z752" t="s">
        <v>1261</v>
      </c>
      <c r="AA752" t="s">
        <v>1260</v>
      </c>
      <c r="AB752" t="s">
        <v>1259</v>
      </c>
    </row>
    <row r="753" spans="2:28" x14ac:dyDescent="0.2">
      <c r="B753" s="11" t="s">
        <v>803</v>
      </c>
      <c r="C753" s="11">
        <v>1</v>
      </c>
      <c r="D753" s="11" t="s">
        <v>1095</v>
      </c>
      <c r="E753">
        <v>180</v>
      </c>
      <c r="F753" s="11">
        <v>1</v>
      </c>
      <c r="G753" s="11">
        <v>0</v>
      </c>
      <c r="H753" s="11">
        <v>0</v>
      </c>
      <c r="I753" s="11">
        <v>0</v>
      </c>
      <c r="J753" s="11">
        <v>0</v>
      </c>
      <c r="Z753" t="s">
        <v>1261</v>
      </c>
      <c r="AA753" t="s">
        <v>1261</v>
      </c>
      <c r="AB753" t="s">
        <v>1257</v>
      </c>
    </row>
    <row r="754" spans="2:28" x14ac:dyDescent="0.2">
      <c r="B754" s="11" t="s">
        <v>804</v>
      </c>
      <c r="C754" s="11">
        <v>1</v>
      </c>
      <c r="D754" s="11" t="s">
        <v>1096</v>
      </c>
      <c r="E754">
        <v>45</v>
      </c>
      <c r="F754" s="11">
        <v>1</v>
      </c>
      <c r="G754" s="11">
        <v>0</v>
      </c>
      <c r="H754" s="11">
        <v>0</v>
      </c>
      <c r="I754" s="11">
        <v>0</v>
      </c>
      <c r="J754" s="11">
        <v>0</v>
      </c>
      <c r="Z754" t="s">
        <v>1261</v>
      </c>
      <c r="AA754" t="s">
        <v>1261</v>
      </c>
      <c r="AB754" t="s">
        <v>1258</v>
      </c>
    </row>
    <row r="755" spans="2:28" x14ac:dyDescent="0.2">
      <c r="B755" s="11" t="s">
        <v>805</v>
      </c>
      <c r="C755" s="11">
        <v>1</v>
      </c>
      <c r="D755" s="11" t="s">
        <v>1097</v>
      </c>
      <c r="E755">
        <v>135</v>
      </c>
      <c r="F755" s="11">
        <v>1</v>
      </c>
      <c r="G755" s="11">
        <v>0</v>
      </c>
      <c r="H755" s="11">
        <v>0</v>
      </c>
      <c r="I755" s="11">
        <v>0</v>
      </c>
      <c r="J755" s="11">
        <v>0</v>
      </c>
      <c r="Z755" t="s">
        <v>1261</v>
      </c>
      <c r="AA755" t="s">
        <v>1261</v>
      </c>
      <c r="AB755" t="s">
        <v>1259</v>
      </c>
    </row>
    <row r="756" spans="2:28" x14ac:dyDescent="0.2">
      <c r="B756" s="11" t="s">
        <v>806</v>
      </c>
      <c r="C756" s="11">
        <v>1</v>
      </c>
      <c r="D756" s="11" t="s">
        <v>1098</v>
      </c>
      <c r="E756">
        <v>1346</v>
      </c>
      <c r="F756" s="11">
        <v>1</v>
      </c>
      <c r="G756" s="11">
        <v>0</v>
      </c>
      <c r="H756" s="11">
        <v>0</v>
      </c>
      <c r="I756" s="11">
        <v>0</v>
      </c>
      <c r="J756" s="11">
        <v>0</v>
      </c>
      <c r="Z756" t="s">
        <v>1261</v>
      </c>
      <c r="AA756" t="s">
        <v>1261</v>
      </c>
      <c r="AB756" t="s">
        <v>1260</v>
      </c>
    </row>
    <row r="757" spans="2:28" x14ac:dyDescent="0.2">
      <c r="B757" s="11" t="s">
        <v>807</v>
      </c>
      <c r="C757" s="11">
        <v>1</v>
      </c>
      <c r="D757" s="11" t="s">
        <v>1099</v>
      </c>
      <c r="E757">
        <v>272</v>
      </c>
      <c r="F757" s="11">
        <v>1</v>
      </c>
      <c r="G757" s="11">
        <v>0</v>
      </c>
      <c r="H757" s="11">
        <v>0</v>
      </c>
      <c r="I757" s="11">
        <v>0</v>
      </c>
      <c r="J757" s="11">
        <v>0</v>
      </c>
      <c r="Z757" t="s">
        <v>1261</v>
      </c>
      <c r="AA757" t="s">
        <v>1262</v>
      </c>
      <c r="AB757" t="s">
        <v>1257</v>
      </c>
    </row>
    <row r="758" spans="2:28" x14ac:dyDescent="0.2">
      <c r="B758" s="11" t="s">
        <v>808</v>
      </c>
      <c r="C758" s="11">
        <v>1</v>
      </c>
      <c r="D758" s="11" t="s">
        <v>1100</v>
      </c>
      <c r="E758">
        <v>409</v>
      </c>
      <c r="F758" s="11">
        <v>1</v>
      </c>
      <c r="G758" s="11">
        <v>0</v>
      </c>
      <c r="H758" s="11">
        <v>0</v>
      </c>
      <c r="I758" s="11">
        <v>0</v>
      </c>
      <c r="J758" s="11">
        <v>0</v>
      </c>
      <c r="Z758" t="s">
        <v>1261</v>
      </c>
      <c r="AA758" t="s">
        <v>1262</v>
      </c>
      <c r="AB758" t="s">
        <v>1258</v>
      </c>
    </row>
    <row r="759" spans="2:28" x14ac:dyDescent="0.2">
      <c r="B759" s="11" t="s">
        <v>809</v>
      </c>
      <c r="C759" s="11">
        <v>1</v>
      </c>
      <c r="D759" s="11" t="s">
        <v>1101</v>
      </c>
      <c r="E759">
        <v>136</v>
      </c>
      <c r="F759" s="11">
        <v>1</v>
      </c>
      <c r="G759" s="11">
        <v>0</v>
      </c>
      <c r="H759" s="11">
        <v>0</v>
      </c>
      <c r="I759" s="11">
        <v>0</v>
      </c>
      <c r="J759" s="11">
        <v>0</v>
      </c>
      <c r="Z759" t="s">
        <v>1261</v>
      </c>
      <c r="AA759" t="s">
        <v>1262</v>
      </c>
      <c r="AB759" t="s">
        <v>1259</v>
      </c>
    </row>
    <row r="760" spans="2:28" x14ac:dyDescent="0.2">
      <c r="B760" s="11" t="s">
        <v>810</v>
      </c>
      <c r="C760" s="11">
        <v>1</v>
      </c>
      <c r="D760" s="11" t="s">
        <v>1102</v>
      </c>
      <c r="E760">
        <v>2043</v>
      </c>
      <c r="F760" s="11">
        <v>1</v>
      </c>
      <c r="G760" s="11">
        <v>0</v>
      </c>
      <c r="H760" s="11">
        <v>0</v>
      </c>
      <c r="I760" s="11">
        <v>0</v>
      </c>
      <c r="J760" s="11">
        <v>0</v>
      </c>
      <c r="Z760" t="s">
        <v>1261</v>
      </c>
      <c r="AA760" t="s">
        <v>1262</v>
      </c>
      <c r="AB760" t="s">
        <v>1260</v>
      </c>
    </row>
    <row r="761" spans="2:28" x14ac:dyDescent="0.2">
      <c r="B761" s="11" t="s">
        <v>811</v>
      </c>
      <c r="C761" s="11">
        <v>1</v>
      </c>
      <c r="D761" s="11" t="s">
        <v>1103</v>
      </c>
      <c r="E761">
        <v>316</v>
      </c>
      <c r="F761" s="11">
        <v>1</v>
      </c>
      <c r="G761" s="11">
        <v>0</v>
      </c>
      <c r="H761" s="11">
        <v>0</v>
      </c>
      <c r="I761" s="11">
        <v>0</v>
      </c>
      <c r="J761" s="11">
        <v>0</v>
      </c>
      <c r="Z761" t="s">
        <v>1261</v>
      </c>
      <c r="AA761" t="s">
        <v>1263</v>
      </c>
      <c r="AB761" t="s">
        <v>1257</v>
      </c>
    </row>
    <row r="762" spans="2:28" x14ac:dyDescent="0.2">
      <c r="B762" s="11" t="s">
        <v>812</v>
      </c>
      <c r="C762" s="11">
        <v>1</v>
      </c>
      <c r="D762" s="11" t="s">
        <v>1104</v>
      </c>
      <c r="E762">
        <v>158</v>
      </c>
      <c r="F762" s="11">
        <v>1</v>
      </c>
      <c r="G762" s="11">
        <v>0</v>
      </c>
      <c r="H762" s="11">
        <v>0</v>
      </c>
      <c r="I762" s="11">
        <v>0</v>
      </c>
      <c r="J762" s="11">
        <v>0</v>
      </c>
      <c r="Z762" t="s">
        <v>1261</v>
      </c>
      <c r="AA762" t="s">
        <v>1263</v>
      </c>
      <c r="AB762" t="s">
        <v>1258</v>
      </c>
    </row>
    <row r="763" spans="2:28" x14ac:dyDescent="0.2">
      <c r="B763" s="11" t="s">
        <v>813</v>
      </c>
      <c r="C763" s="11">
        <v>1</v>
      </c>
      <c r="D763" s="11" t="s">
        <v>1105</v>
      </c>
      <c r="E763">
        <v>79</v>
      </c>
      <c r="F763" s="11">
        <v>1</v>
      </c>
      <c r="G763" s="11">
        <v>0</v>
      </c>
      <c r="H763" s="11">
        <v>0</v>
      </c>
      <c r="I763" s="11">
        <v>0</v>
      </c>
      <c r="J763" s="11">
        <v>0</v>
      </c>
      <c r="Z763" t="s">
        <v>1261</v>
      </c>
      <c r="AA763" t="s">
        <v>1263</v>
      </c>
      <c r="AB763" t="s">
        <v>1259</v>
      </c>
    </row>
    <row r="764" spans="2:28" x14ac:dyDescent="0.2">
      <c r="B764" s="11" t="s">
        <v>814</v>
      </c>
      <c r="C764" s="11">
        <v>1</v>
      </c>
      <c r="D764" s="11" t="s">
        <v>1106</v>
      </c>
      <c r="E764">
        <v>2371</v>
      </c>
      <c r="F764" s="11">
        <v>1</v>
      </c>
      <c r="G764" s="11">
        <v>0</v>
      </c>
      <c r="H764" s="11">
        <v>0</v>
      </c>
      <c r="I764" s="11">
        <v>0</v>
      </c>
      <c r="J764" s="11">
        <v>0</v>
      </c>
      <c r="Z764" t="s">
        <v>1261</v>
      </c>
      <c r="AA764" t="s">
        <v>1263</v>
      </c>
      <c r="AB764" t="s">
        <v>1260</v>
      </c>
    </row>
    <row r="765" spans="2:28" x14ac:dyDescent="0.2">
      <c r="B765" s="11" t="s">
        <v>815</v>
      </c>
      <c r="C765" s="11">
        <v>1</v>
      </c>
      <c r="D765" s="11" t="s">
        <v>1107</v>
      </c>
      <c r="E765">
        <v>23650</v>
      </c>
      <c r="F765" s="11">
        <v>1</v>
      </c>
      <c r="G765" s="11">
        <v>0</v>
      </c>
      <c r="H765" s="11">
        <v>0</v>
      </c>
      <c r="I765" s="11">
        <v>0</v>
      </c>
      <c r="J765" s="11">
        <v>0</v>
      </c>
      <c r="Z765" t="s">
        <v>1261</v>
      </c>
      <c r="AA765" t="s">
        <v>1264</v>
      </c>
      <c r="AB765" t="s">
        <v>1257</v>
      </c>
    </row>
    <row r="766" spans="2:28" x14ac:dyDescent="0.2">
      <c r="B766" s="11" t="s">
        <v>816</v>
      </c>
      <c r="C766" s="11">
        <v>1</v>
      </c>
      <c r="D766" s="11" t="s">
        <v>1108</v>
      </c>
      <c r="E766">
        <v>1182</v>
      </c>
      <c r="F766" s="11">
        <v>1</v>
      </c>
      <c r="G766" s="11">
        <v>0</v>
      </c>
      <c r="H766" s="11">
        <v>0</v>
      </c>
      <c r="I766" s="11">
        <v>0</v>
      </c>
      <c r="J766" s="11">
        <v>0</v>
      </c>
      <c r="Z766" t="s">
        <v>1261</v>
      </c>
      <c r="AA766" t="s">
        <v>1264</v>
      </c>
      <c r="AB766" t="s">
        <v>1258</v>
      </c>
    </row>
    <row r="767" spans="2:28" x14ac:dyDescent="0.2">
      <c r="B767" s="11" t="s">
        <v>817</v>
      </c>
      <c r="C767" s="11">
        <v>1</v>
      </c>
      <c r="D767" s="11" t="s">
        <v>1109</v>
      </c>
      <c r="E767">
        <v>3547</v>
      </c>
      <c r="F767" s="11">
        <v>1</v>
      </c>
      <c r="G767" s="11">
        <v>0</v>
      </c>
      <c r="H767" s="11">
        <v>0</v>
      </c>
      <c r="I767" s="11">
        <v>0</v>
      </c>
      <c r="J767" s="11">
        <v>0</v>
      </c>
      <c r="Z767" t="s">
        <v>1261</v>
      </c>
      <c r="AA767" t="s">
        <v>1264</v>
      </c>
      <c r="AB767" t="s">
        <v>1259</v>
      </c>
    </row>
    <row r="768" spans="2:28" x14ac:dyDescent="0.2">
      <c r="B768" s="11" t="s">
        <v>818</v>
      </c>
      <c r="C768" s="11">
        <v>1</v>
      </c>
      <c r="D768" s="11" t="s">
        <v>1110</v>
      </c>
      <c r="E768">
        <v>23650</v>
      </c>
      <c r="F768" s="11">
        <v>1</v>
      </c>
      <c r="G768" s="11">
        <v>0</v>
      </c>
      <c r="H768" s="11">
        <v>0</v>
      </c>
      <c r="I768" s="11">
        <v>0</v>
      </c>
      <c r="J768" s="11">
        <v>0</v>
      </c>
      <c r="Z768" t="s">
        <v>1261</v>
      </c>
      <c r="AA768" t="s">
        <v>1264</v>
      </c>
      <c r="AB768" t="s">
        <v>1260</v>
      </c>
    </row>
    <row r="769" spans="2:28" x14ac:dyDescent="0.2">
      <c r="B769" s="11"/>
      <c r="D769" s="11"/>
      <c r="F769" s="11"/>
      <c r="G769" s="11"/>
      <c r="H769" s="11"/>
      <c r="I769" s="11"/>
      <c r="Z769" t="s">
        <v>245</v>
      </c>
      <c r="AA769" t="s">
        <v>245</v>
      </c>
      <c r="AB769" t="s">
        <v>245</v>
      </c>
    </row>
    <row r="770" spans="2:28" x14ac:dyDescent="0.2">
      <c r="B770" s="11" t="s">
        <v>819</v>
      </c>
      <c r="C770" s="11">
        <v>1</v>
      </c>
      <c r="D770" s="11" t="s">
        <v>1111</v>
      </c>
      <c r="E770">
        <v>22</v>
      </c>
      <c r="F770" s="11">
        <v>1</v>
      </c>
      <c r="G770" s="11">
        <v>0</v>
      </c>
      <c r="H770" s="11">
        <v>0</v>
      </c>
      <c r="I770" s="11">
        <v>0</v>
      </c>
      <c r="J770" s="11">
        <v>0</v>
      </c>
      <c r="Z770" t="s">
        <v>1257</v>
      </c>
      <c r="AA770" t="s">
        <v>1257</v>
      </c>
      <c r="AB770" t="s">
        <v>1257</v>
      </c>
    </row>
    <row r="771" spans="2:28" x14ac:dyDescent="0.2">
      <c r="B771" s="11" t="s">
        <v>820</v>
      </c>
      <c r="C771" s="11">
        <v>1</v>
      </c>
      <c r="D771" s="11" t="s">
        <v>1112</v>
      </c>
      <c r="E771">
        <v>263</v>
      </c>
      <c r="F771" s="11">
        <v>1</v>
      </c>
      <c r="G771" s="11">
        <v>0</v>
      </c>
      <c r="H771" s="11">
        <v>0</v>
      </c>
      <c r="I771" s="11">
        <v>0</v>
      </c>
      <c r="J771" s="11">
        <v>0</v>
      </c>
      <c r="Z771" t="s">
        <v>1257</v>
      </c>
      <c r="AA771" t="s">
        <v>1257</v>
      </c>
      <c r="AB771" t="s">
        <v>1258</v>
      </c>
    </row>
    <row r="772" spans="2:28" x14ac:dyDescent="0.2">
      <c r="B772" s="11" t="s">
        <v>821</v>
      </c>
      <c r="C772" s="11">
        <v>1</v>
      </c>
      <c r="D772" s="11" t="s">
        <v>1113</v>
      </c>
      <c r="E772">
        <v>59</v>
      </c>
      <c r="F772" s="11">
        <v>1</v>
      </c>
      <c r="G772" s="11">
        <v>0</v>
      </c>
      <c r="H772" s="11">
        <v>0</v>
      </c>
      <c r="I772" s="11">
        <v>0</v>
      </c>
      <c r="J772" s="11">
        <v>0</v>
      </c>
      <c r="Z772" t="s">
        <v>1257</v>
      </c>
      <c r="AA772" t="s">
        <v>1258</v>
      </c>
      <c r="AB772" t="s">
        <v>1257</v>
      </c>
    </row>
    <row r="773" spans="2:28" x14ac:dyDescent="0.2">
      <c r="B773" s="11" t="s">
        <v>822</v>
      </c>
      <c r="C773" s="11">
        <v>1</v>
      </c>
      <c r="D773" s="11" t="s">
        <v>1114</v>
      </c>
      <c r="E773">
        <v>710</v>
      </c>
      <c r="F773" s="11">
        <v>1</v>
      </c>
      <c r="G773" s="11">
        <v>0</v>
      </c>
      <c r="H773" s="11">
        <v>0</v>
      </c>
      <c r="I773" s="11">
        <v>0</v>
      </c>
      <c r="J773" s="11">
        <v>0</v>
      </c>
      <c r="Z773" t="s">
        <v>1257</v>
      </c>
      <c r="AA773" t="s">
        <v>1258</v>
      </c>
      <c r="AB773" t="s">
        <v>1258</v>
      </c>
    </row>
    <row r="774" spans="2:28" x14ac:dyDescent="0.2">
      <c r="B774" s="11" t="s">
        <v>823</v>
      </c>
      <c r="C774" s="11">
        <v>1</v>
      </c>
      <c r="D774" s="11" t="s">
        <v>1115</v>
      </c>
      <c r="E774">
        <v>64</v>
      </c>
      <c r="F774" s="11">
        <v>1</v>
      </c>
      <c r="G774" s="11">
        <v>0</v>
      </c>
      <c r="H774" s="11">
        <v>0</v>
      </c>
      <c r="I774" s="11">
        <v>0</v>
      </c>
      <c r="J774" s="11">
        <v>0</v>
      </c>
      <c r="Z774" t="s">
        <v>1257</v>
      </c>
      <c r="AA774" t="s">
        <v>1259</v>
      </c>
      <c r="AB774" t="s">
        <v>1257</v>
      </c>
    </row>
    <row r="775" spans="2:28" x14ac:dyDescent="0.2">
      <c r="B775" s="11" t="s">
        <v>824</v>
      </c>
      <c r="C775" s="11">
        <v>1</v>
      </c>
      <c r="D775" s="11" t="s">
        <v>1116</v>
      </c>
      <c r="E775">
        <v>254</v>
      </c>
      <c r="F775" s="11">
        <v>1</v>
      </c>
      <c r="G775" s="11">
        <v>0</v>
      </c>
      <c r="H775" s="11">
        <v>0</v>
      </c>
      <c r="I775" s="11">
        <v>0</v>
      </c>
      <c r="J775" s="11">
        <v>0</v>
      </c>
      <c r="Z775" t="s">
        <v>1257</v>
      </c>
      <c r="AA775" t="s">
        <v>1259</v>
      </c>
      <c r="AB775" t="s">
        <v>1258</v>
      </c>
    </row>
    <row r="776" spans="2:28" x14ac:dyDescent="0.2">
      <c r="B776" s="11" t="s">
        <v>825</v>
      </c>
      <c r="C776" s="11">
        <v>1</v>
      </c>
      <c r="D776" s="11" t="s">
        <v>1117</v>
      </c>
      <c r="E776">
        <v>762</v>
      </c>
      <c r="F776" s="11">
        <v>1</v>
      </c>
      <c r="G776" s="11">
        <v>0</v>
      </c>
      <c r="H776" s="11">
        <v>0</v>
      </c>
      <c r="I776" s="11">
        <v>0</v>
      </c>
      <c r="J776" s="11">
        <v>0</v>
      </c>
      <c r="Z776" t="s">
        <v>1257</v>
      </c>
      <c r="AA776" t="s">
        <v>1259</v>
      </c>
      <c r="AB776" t="s">
        <v>1259</v>
      </c>
    </row>
    <row r="777" spans="2:28" x14ac:dyDescent="0.2">
      <c r="B777" s="11" t="s">
        <v>826</v>
      </c>
      <c r="C777" s="11">
        <v>1</v>
      </c>
      <c r="D777" s="11" t="s">
        <v>1118</v>
      </c>
      <c r="E777">
        <v>26</v>
      </c>
      <c r="F777" s="11">
        <v>1</v>
      </c>
      <c r="G777" s="11">
        <v>0</v>
      </c>
      <c r="H777" s="11">
        <v>0</v>
      </c>
      <c r="I777" s="11">
        <v>0</v>
      </c>
      <c r="J777" s="11">
        <v>0</v>
      </c>
      <c r="Z777" t="s">
        <v>1258</v>
      </c>
      <c r="AA777" t="s">
        <v>1257</v>
      </c>
      <c r="AB777" t="s">
        <v>1257</v>
      </c>
    </row>
    <row r="778" spans="2:28" x14ac:dyDescent="0.2">
      <c r="B778" s="11" t="s">
        <v>827</v>
      </c>
      <c r="C778" s="11">
        <v>1</v>
      </c>
      <c r="D778" s="11" t="s">
        <v>1119</v>
      </c>
      <c r="E778">
        <v>154</v>
      </c>
      <c r="F778" s="11">
        <v>1</v>
      </c>
      <c r="G778" s="11">
        <v>0</v>
      </c>
      <c r="H778" s="11">
        <v>0</v>
      </c>
      <c r="I778" s="11">
        <v>0</v>
      </c>
      <c r="J778" s="11">
        <v>0</v>
      </c>
      <c r="Z778" t="s">
        <v>1258</v>
      </c>
      <c r="AA778" t="s">
        <v>1257</v>
      </c>
      <c r="AB778" t="s">
        <v>1258</v>
      </c>
    </row>
    <row r="779" spans="2:28" x14ac:dyDescent="0.2">
      <c r="B779" s="11" t="s">
        <v>828</v>
      </c>
      <c r="C779" s="11">
        <v>1</v>
      </c>
      <c r="D779" s="11" t="s">
        <v>1120</v>
      </c>
      <c r="E779">
        <v>120</v>
      </c>
      <c r="F779" s="11">
        <v>1</v>
      </c>
      <c r="G779" s="11">
        <v>0</v>
      </c>
      <c r="H779" s="11">
        <v>0</v>
      </c>
      <c r="I779" s="11">
        <v>0</v>
      </c>
      <c r="J779" s="11">
        <v>0</v>
      </c>
      <c r="Z779" t="s">
        <v>1258</v>
      </c>
      <c r="AA779" t="s">
        <v>1258</v>
      </c>
      <c r="AB779" t="s">
        <v>1257</v>
      </c>
    </row>
    <row r="780" spans="2:28" x14ac:dyDescent="0.2">
      <c r="B780" s="11" t="s">
        <v>829</v>
      </c>
      <c r="C780" s="11">
        <v>1</v>
      </c>
      <c r="D780" s="11" t="s">
        <v>1121</v>
      </c>
      <c r="E780">
        <v>240</v>
      </c>
      <c r="F780" s="11">
        <v>1</v>
      </c>
      <c r="G780" s="11">
        <v>0</v>
      </c>
      <c r="H780" s="11">
        <v>0</v>
      </c>
      <c r="I780" s="11">
        <v>0</v>
      </c>
      <c r="J780" s="11">
        <v>0</v>
      </c>
      <c r="Z780" t="s">
        <v>1258</v>
      </c>
      <c r="AA780" t="s">
        <v>1258</v>
      </c>
      <c r="AB780" t="s">
        <v>1258</v>
      </c>
    </row>
    <row r="781" spans="2:28" x14ac:dyDescent="0.2">
      <c r="B781" s="11" t="s">
        <v>830</v>
      </c>
      <c r="C781" s="11">
        <v>1</v>
      </c>
      <c r="D781" s="11" t="s">
        <v>1122</v>
      </c>
      <c r="E781">
        <v>720</v>
      </c>
      <c r="F781" s="11">
        <v>1</v>
      </c>
      <c r="G781" s="11">
        <v>0</v>
      </c>
      <c r="H781" s="11">
        <v>0</v>
      </c>
      <c r="I781" s="11">
        <v>0</v>
      </c>
      <c r="J781" s="11">
        <v>0</v>
      </c>
      <c r="Z781" t="s">
        <v>1258</v>
      </c>
      <c r="AA781" t="s">
        <v>1258</v>
      </c>
      <c r="AB781" t="s">
        <v>1259</v>
      </c>
    </row>
    <row r="782" spans="2:28" x14ac:dyDescent="0.2">
      <c r="B782" s="11" t="s">
        <v>831</v>
      </c>
      <c r="C782" s="11">
        <v>1</v>
      </c>
      <c r="D782" s="11" t="s">
        <v>1123</v>
      </c>
      <c r="E782">
        <v>115</v>
      </c>
      <c r="F782" s="11">
        <v>1</v>
      </c>
      <c r="G782" s="11">
        <v>0</v>
      </c>
      <c r="H782" s="11">
        <v>0</v>
      </c>
      <c r="I782" s="11">
        <v>0</v>
      </c>
      <c r="J782" s="11">
        <v>0</v>
      </c>
      <c r="Z782" t="s">
        <v>1258</v>
      </c>
      <c r="AA782" t="s">
        <v>1259</v>
      </c>
      <c r="AB782" t="s">
        <v>1257</v>
      </c>
    </row>
    <row r="783" spans="2:28" x14ac:dyDescent="0.2">
      <c r="B783" s="11" t="s">
        <v>832</v>
      </c>
      <c r="C783" s="11">
        <v>1</v>
      </c>
      <c r="D783" s="11" t="s">
        <v>1124</v>
      </c>
      <c r="E783">
        <v>58</v>
      </c>
      <c r="F783" s="11">
        <v>1</v>
      </c>
      <c r="G783" s="11">
        <v>0</v>
      </c>
      <c r="H783" s="11">
        <v>0</v>
      </c>
      <c r="I783" s="11">
        <v>0</v>
      </c>
      <c r="J783" s="11">
        <v>0</v>
      </c>
      <c r="Z783" t="s">
        <v>1258</v>
      </c>
      <c r="AA783" t="s">
        <v>1259</v>
      </c>
      <c r="AB783" t="s">
        <v>1258</v>
      </c>
    </row>
    <row r="784" spans="2:28" x14ac:dyDescent="0.2">
      <c r="B784" s="11" t="s">
        <v>833</v>
      </c>
      <c r="C784" s="11">
        <v>1</v>
      </c>
      <c r="D784" s="11" t="s">
        <v>1125</v>
      </c>
      <c r="E784">
        <v>691</v>
      </c>
      <c r="F784" s="11">
        <v>1</v>
      </c>
      <c r="G784" s="11">
        <v>0</v>
      </c>
      <c r="H784" s="11">
        <v>0</v>
      </c>
      <c r="I784" s="11">
        <v>0</v>
      </c>
      <c r="J784" s="11">
        <v>0</v>
      </c>
      <c r="Z784" t="s">
        <v>1258</v>
      </c>
      <c r="AA784" t="s">
        <v>1259</v>
      </c>
      <c r="AB784" t="s">
        <v>1259</v>
      </c>
    </row>
    <row r="785" spans="2:28" x14ac:dyDescent="0.2">
      <c r="B785" s="11" t="s">
        <v>834</v>
      </c>
      <c r="C785" s="11">
        <v>1</v>
      </c>
      <c r="D785" s="11" t="s">
        <v>1126</v>
      </c>
      <c r="E785">
        <v>104</v>
      </c>
      <c r="F785" s="11">
        <v>1</v>
      </c>
      <c r="G785" s="11">
        <v>0</v>
      </c>
      <c r="H785" s="11">
        <v>0</v>
      </c>
      <c r="I785" s="11">
        <v>0</v>
      </c>
      <c r="J785" s="11">
        <v>0</v>
      </c>
      <c r="Z785" t="s">
        <v>1258</v>
      </c>
      <c r="AA785" t="s">
        <v>1260</v>
      </c>
      <c r="AB785" t="s">
        <v>1257</v>
      </c>
    </row>
    <row r="786" spans="2:28" x14ac:dyDescent="0.2">
      <c r="B786" s="11" t="s">
        <v>835</v>
      </c>
      <c r="C786" s="11">
        <v>1</v>
      </c>
      <c r="D786" s="11" t="s">
        <v>1127</v>
      </c>
      <c r="E786">
        <v>52</v>
      </c>
      <c r="F786" s="11">
        <v>1</v>
      </c>
      <c r="G786" s="11">
        <v>0</v>
      </c>
      <c r="H786" s="11">
        <v>0</v>
      </c>
      <c r="I786" s="11">
        <v>0</v>
      </c>
      <c r="J786" s="11">
        <v>0</v>
      </c>
      <c r="Z786" t="s">
        <v>1258</v>
      </c>
      <c r="AA786" t="s">
        <v>1260</v>
      </c>
      <c r="AB786" t="s">
        <v>1258</v>
      </c>
    </row>
    <row r="787" spans="2:28" x14ac:dyDescent="0.2">
      <c r="B787" s="11" t="s">
        <v>836</v>
      </c>
      <c r="C787" s="11">
        <v>1</v>
      </c>
      <c r="D787" s="11" t="s">
        <v>1128</v>
      </c>
      <c r="E787">
        <v>208</v>
      </c>
      <c r="F787" s="11">
        <v>1</v>
      </c>
      <c r="G787" s="11">
        <v>0</v>
      </c>
      <c r="H787" s="11">
        <v>0</v>
      </c>
      <c r="I787" s="11">
        <v>0</v>
      </c>
      <c r="J787" s="11">
        <v>0</v>
      </c>
      <c r="Z787" t="s">
        <v>1258</v>
      </c>
      <c r="AA787" t="s">
        <v>1260</v>
      </c>
      <c r="AB787" t="s">
        <v>1259</v>
      </c>
    </row>
    <row r="788" spans="2:28" x14ac:dyDescent="0.2">
      <c r="B788" s="11" t="s">
        <v>837</v>
      </c>
      <c r="C788" s="11">
        <v>1</v>
      </c>
      <c r="D788" s="11" t="s">
        <v>1129</v>
      </c>
      <c r="E788">
        <v>623</v>
      </c>
      <c r="F788" s="11">
        <v>1</v>
      </c>
      <c r="G788" s="11">
        <v>0</v>
      </c>
      <c r="H788" s="11">
        <v>0</v>
      </c>
      <c r="I788" s="11">
        <v>0</v>
      </c>
      <c r="J788" s="11">
        <v>0</v>
      </c>
      <c r="Z788" t="s">
        <v>1258</v>
      </c>
      <c r="AA788" t="s">
        <v>1260</v>
      </c>
      <c r="AB788" t="s">
        <v>1260</v>
      </c>
    </row>
    <row r="789" spans="2:28" x14ac:dyDescent="0.2">
      <c r="B789" s="11" t="s">
        <v>838</v>
      </c>
      <c r="C789" s="11">
        <v>1</v>
      </c>
      <c r="D789" s="11" t="s">
        <v>1130</v>
      </c>
      <c r="E789">
        <v>166</v>
      </c>
      <c r="F789" s="11">
        <v>1</v>
      </c>
      <c r="G789" s="11">
        <v>0</v>
      </c>
      <c r="H789" s="11">
        <v>0</v>
      </c>
      <c r="I789" s="11">
        <v>0</v>
      </c>
      <c r="J789" s="11">
        <v>0</v>
      </c>
      <c r="Z789" t="s">
        <v>1258</v>
      </c>
      <c r="AA789" t="s">
        <v>1261</v>
      </c>
      <c r="AB789" t="s">
        <v>1257</v>
      </c>
    </row>
    <row r="790" spans="2:28" x14ac:dyDescent="0.2">
      <c r="B790" s="11" t="s">
        <v>839</v>
      </c>
      <c r="C790" s="11">
        <v>1</v>
      </c>
      <c r="D790" s="11" t="s">
        <v>1131</v>
      </c>
      <c r="E790">
        <v>83</v>
      </c>
      <c r="F790" s="11">
        <v>1</v>
      </c>
      <c r="G790" s="11">
        <v>0</v>
      </c>
      <c r="H790" s="11">
        <v>0</v>
      </c>
      <c r="I790" s="11">
        <v>0</v>
      </c>
      <c r="J790" s="11">
        <v>0</v>
      </c>
      <c r="Z790" t="s">
        <v>1258</v>
      </c>
      <c r="AA790" t="s">
        <v>1261</v>
      </c>
      <c r="AB790" t="s">
        <v>1258</v>
      </c>
    </row>
    <row r="791" spans="2:28" x14ac:dyDescent="0.2">
      <c r="B791" s="11" t="s">
        <v>840</v>
      </c>
      <c r="C791" s="11">
        <v>1</v>
      </c>
      <c r="D791" s="11" t="s">
        <v>1132</v>
      </c>
      <c r="E791">
        <v>332</v>
      </c>
      <c r="F791" s="11">
        <v>1</v>
      </c>
      <c r="G791" s="11">
        <v>0</v>
      </c>
      <c r="H791" s="11">
        <v>0</v>
      </c>
      <c r="I791" s="11">
        <v>0</v>
      </c>
      <c r="J791" s="11">
        <v>0</v>
      </c>
      <c r="Z791" t="s">
        <v>1258</v>
      </c>
      <c r="AA791" t="s">
        <v>1261</v>
      </c>
      <c r="AB791" t="s">
        <v>1259</v>
      </c>
    </row>
    <row r="792" spans="2:28" x14ac:dyDescent="0.2">
      <c r="B792" s="11" t="s">
        <v>841</v>
      </c>
      <c r="C792" s="11">
        <v>1</v>
      </c>
      <c r="D792" s="11" t="s">
        <v>1133</v>
      </c>
      <c r="E792">
        <v>997</v>
      </c>
      <c r="F792" s="11">
        <v>1</v>
      </c>
      <c r="G792" s="11">
        <v>0</v>
      </c>
      <c r="H792" s="11">
        <v>0</v>
      </c>
      <c r="I792" s="11">
        <v>0</v>
      </c>
      <c r="J792" s="11">
        <v>0</v>
      </c>
      <c r="Z792" t="s">
        <v>1258</v>
      </c>
      <c r="AA792" t="s">
        <v>1261</v>
      </c>
      <c r="AB792" t="s">
        <v>1260</v>
      </c>
    </row>
    <row r="793" spans="2:28" x14ac:dyDescent="0.2">
      <c r="B793" s="11" t="s">
        <v>842</v>
      </c>
      <c r="C793" s="11">
        <v>1</v>
      </c>
      <c r="D793" s="11" t="s">
        <v>1134</v>
      </c>
      <c r="E793">
        <v>44</v>
      </c>
      <c r="F793" s="11">
        <v>1</v>
      </c>
      <c r="G793" s="11">
        <v>0</v>
      </c>
      <c r="H793" s="11">
        <v>0</v>
      </c>
      <c r="I793" s="11">
        <v>0</v>
      </c>
      <c r="J793" s="11">
        <v>0</v>
      </c>
      <c r="Z793" t="s">
        <v>1259</v>
      </c>
      <c r="AA793" t="s">
        <v>1257</v>
      </c>
      <c r="AB793" t="s">
        <v>1257</v>
      </c>
    </row>
    <row r="794" spans="2:28" x14ac:dyDescent="0.2">
      <c r="B794" s="11" t="s">
        <v>843</v>
      </c>
      <c r="C794" s="11">
        <v>1</v>
      </c>
      <c r="D794" s="11" t="s">
        <v>1135</v>
      </c>
      <c r="E794">
        <v>176</v>
      </c>
      <c r="F794" s="11">
        <v>1</v>
      </c>
      <c r="G794" s="11">
        <v>0</v>
      </c>
      <c r="H794" s="11">
        <v>0</v>
      </c>
      <c r="I794" s="11">
        <v>0</v>
      </c>
      <c r="J794" s="11">
        <v>0</v>
      </c>
      <c r="Z794" t="s">
        <v>1259</v>
      </c>
      <c r="AA794" t="s">
        <v>1257</v>
      </c>
      <c r="AB794" t="s">
        <v>1258</v>
      </c>
    </row>
    <row r="795" spans="2:28" x14ac:dyDescent="0.2">
      <c r="B795" s="11" t="s">
        <v>844</v>
      </c>
      <c r="C795" s="11">
        <v>1</v>
      </c>
      <c r="D795" s="11" t="s">
        <v>1136</v>
      </c>
      <c r="E795">
        <v>127</v>
      </c>
      <c r="F795" s="11">
        <v>1</v>
      </c>
      <c r="G795" s="11">
        <v>0</v>
      </c>
      <c r="H795" s="11">
        <v>0</v>
      </c>
      <c r="I795" s="11">
        <v>0</v>
      </c>
      <c r="J795" s="11">
        <v>0</v>
      </c>
      <c r="Z795" t="s">
        <v>1259</v>
      </c>
      <c r="AA795" t="s">
        <v>1258</v>
      </c>
      <c r="AB795" t="s">
        <v>1257</v>
      </c>
    </row>
    <row r="796" spans="2:28" x14ac:dyDescent="0.2">
      <c r="B796" s="11" t="s">
        <v>845</v>
      </c>
      <c r="C796" s="11">
        <v>1</v>
      </c>
      <c r="D796" s="11" t="s">
        <v>1137</v>
      </c>
      <c r="E796">
        <v>85</v>
      </c>
      <c r="F796" s="11">
        <v>1</v>
      </c>
      <c r="G796" s="11">
        <v>0</v>
      </c>
      <c r="H796" s="11">
        <v>0</v>
      </c>
      <c r="I796" s="11">
        <v>0</v>
      </c>
      <c r="J796" s="11">
        <v>0</v>
      </c>
      <c r="Z796" t="s">
        <v>1259</v>
      </c>
      <c r="AA796" t="s">
        <v>1258</v>
      </c>
      <c r="AB796" t="s">
        <v>1258</v>
      </c>
    </row>
    <row r="797" spans="2:28" x14ac:dyDescent="0.2">
      <c r="B797" s="11" t="s">
        <v>846</v>
      </c>
      <c r="C797" s="11">
        <v>1</v>
      </c>
      <c r="D797" s="11" t="s">
        <v>1138</v>
      </c>
      <c r="E797">
        <v>508</v>
      </c>
      <c r="F797" s="11">
        <v>1</v>
      </c>
      <c r="G797" s="11">
        <v>0</v>
      </c>
      <c r="H797" s="11">
        <v>0</v>
      </c>
      <c r="I797" s="11">
        <v>0</v>
      </c>
      <c r="J797" s="11">
        <v>0</v>
      </c>
      <c r="Z797" t="s">
        <v>1259</v>
      </c>
      <c r="AA797" t="s">
        <v>1258</v>
      </c>
      <c r="AB797" t="s">
        <v>1259</v>
      </c>
    </row>
    <row r="798" spans="2:28" x14ac:dyDescent="0.2">
      <c r="B798" s="11" t="s">
        <v>847</v>
      </c>
      <c r="C798" s="11">
        <v>1</v>
      </c>
      <c r="D798" s="11" t="s">
        <v>1139</v>
      </c>
      <c r="E798">
        <v>508</v>
      </c>
      <c r="F798" s="11">
        <v>1</v>
      </c>
      <c r="G798" s="11">
        <v>0</v>
      </c>
      <c r="H798" s="11">
        <v>0</v>
      </c>
      <c r="I798" s="11">
        <v>0</v>
      </c>
      <c r="J798" s="11">
        <v>0</v>
      </c>
      <c r="Z798" t="s">
        <v>1259</v>
      </c>
      <c r="AA798" t="s">
        <v>1259</v>
      </c>
      <c r="AB798" t="s">
        <v>1257</v>
      </c>
    </row>
    <row r="799" spans="2:28" x14ac:dyDescent="0.2">
      <c r="B799" s="11" t="s">
        <v>848</v>
      </c>
      <c r="C799" s="11">
        <v>1</v>
      </c>
      <c r="D799" s="11" t="s">
        <v>1140</v>
      </c>
      <c r="E799">
        <v>85</v>
      </c>
      <c r="F799" s="11">
        <v>1</v>
      </c>
      <c r="G799" s="11">
        <v>0</v>
      </c>
      <c r="H799" s="11">
        <v>0</v>
      </c>
      <c r="I799" s="11">
        <v>0</v>
      </c>
      <c r="J799" s="11">
        <v>0</v>
      </c>
      <c r="Z799" t="s">
        <v>1259</v>
      </c>
      <c r="AA799" t="s">
        <v>1259</v>
      </c>
      <c r="AB799" t="s">
        <v>1258</v>
      </c>
    </row>
    <row r="800" spans="2:28" x14ac:dyDescent="0.2">
      <c r="B800" s="11" t="s">
        <v>849</v>
      </c>
      <c r="C800" s="11">
        <v>1</v>
      </c>
      <c r="D800" s="11" t="s">
        <v>1141</v>
      </c>
      <c r="E800">
        <v>2033</v>
      </c>
      <c r="F800" s="11">
        <v>1</v>
      </c>
      <c r="G800" s="11">
        <v>0</v>
      </c>
      <c r="H800" s="11">
        <v>0</v>
      </c>
      <c r="I800" s="11">
        <v>0</v>
      </c>
      <c r="J800" s="11">
        <v>0</v>
      </c>
      <c r="Z800" t="s">
        <v>1259</v>
      </c>
      <c r="AA800" t="s">
        <v>1259</v>
      </c>
      <c r="AB800" t="s">
        <v>1259</v>
      </c>
    </row>
    <row r="801" spans="2:28" x14ac:dyDescent="0.2">
      <c r="B801" s="11" t="s">
        <v>850</v>
      </c>
      <c r="C801" s="11">
        <v>1</v>
      </c>
      <c r="D801" s="11" t="s">
        <v>1142</v>
      </c>
      <c r="E801">
        <v>34</v>
      </c>
      <c r="F801" s="11">
        <v>1</v>
      </c>
      <c r="G801" s="11">
        <v>0</v>
      </c>
      <c r="H801" s="11">
        <v>0</v>
      </c>
      <c r="I801" s="11">
        <v>0</v>
      </c>
      <c r="J801" s="11">
        <v>0</v>
      </c>
      <c r="Z801" t="s">
        <v>1260</v>
      </c>
      <c r="AA801" t="s">
        <v>1257</v>
      </c>
      <c r="AB801" t="s">
        <v>1257</v>
      </c>
    </row>
    <row r="802" spans="2:28" x14ac:dyDescent="0.2">
      <c r="B802" s="11" t="s">
        <v>851</v>
      </c>
      <c r="C802" s="11">
        <v>1</v>
      </c>
      <c r="D802" s="11" t="s">
        <v>1143</v>
      </c>
      <c r="E802">
        <v>403</v>
      </c>
      <c r="F802" s="11">
        <v>1</v>
      </c>
      <c r="G802" s="11">
        <v>0</v>
      </c>
      <c r="H802" s="11">
        <v>0</v>
      </c>
      <c r="I802" s="11">
        <v>0</v>
      </c>
      <c r="J802" s="11">
        <v>0</v>
      </c>
      <c r="Z802" t="s">
        <v>1260</v>
      </c>
      <c r="AA802" t="s">
        <v>1257</v>
      </c>
      <c r="AB802" t="s">
        <v>1258</v>
      </c>
    </row>
    <row r="803" spans="2:28" x14ac:dyDescent="0.2">
      <c r="B803" s="11" t="s">
        <v>852</v>
      </c>
      <c r="C803" s="11">
        <v>1</v>
      </c>
      <c r="D803" s="11" t="s">
        <v>1144</v>
      </c>
      <c r="E803">
        <v>138</v>
      </c>
      <c r="F803" s="11">
        <v>1</v>
      </c>
      <c r="G803" s="11">
        <v>0</v>
      </c>
      <c r="H803" s="11">
        <v>0</v>
      </c>
      <c r="I803" s="11">
        <v>0</v>
      </c>
      <c r="J803" s="11">
        <v>0</v>
      </c>
      <c r="Z803" t="s">
        <v>1260</v>
      </c>
      <c r="AA803" t="s">
        <v>1258</v>
      </c>
      <c r="AB803" t="s">
        <v>1257</v>
      </c>
    </row>
    <row r="804" spans="2:28" x14ac:dyDescent="0.2">
      <c r="B804" s="11" t="s">
        <v>853</v>
      </c>
      <c r="C804" s="11">
        <v>1</v>
      </c>
      <c r="D804" s="11" t="s">
        <v>1145</v>
      </c>
      <c r="E804">
        <v>277</v>
      </c>
      <c r="F804" s="11">
        <v>1</v>
      </c>
      <c r="G804" s="11">
        <v>0</v>
      </c>
      <c r="H804" s="11">
        <v>0</v>
      </c>
      <c r="I804" s="11">
        <v>0</v>
      </c>
      <c r="J804" s="11">
        <v>0</v>
      </c>
      <c r="Z804" t="s">
        <v>1260</v>
      </c>
      <c r="AA804" t="s">
        <v>1258</v>
      </c>
      <c r="AB804" t="s">
        <v>1258</v>
      </c>
    </row>
    <row r="805" spans="2:28" x14ac:dyDescent="0.2">
      <c r="B805" s="11" t="s">
        <v>854</v>
      </c>
      <c r="C805" s="11">
        <v>1</v>
      </c>
      <c r="D805" s="11" t="s">
        <v>1146</v>
      </c>
      <c r="E805">
        <v>1662</v>
      </c>
      <c r="F805" s="11">
        <v>1</v>
      </c>
      <c r="G805" s="11">
        <v>0</v>
      </c>
      <c r="H805" s="11">
        <v>0</v>
      </c>
      <c r="I805" s="11">
        <v>0</v>
      </c>
      <c r="J805" s="11">
        <v>0</v>
      </c>
      <c r="Z805" t="s">
        <v>1260</v>
      </c>
      <c r="AA805" t="s">
        <v>1258</v>
      </c>
      <c r="AB805" t="s">
        <v>1259</v>
      </c>
    </row>
    <row r="806" spans="2:28" x14ac:dyDescent="0.2">
      <c r="B806" s="11" t="s">
        <v>855</v>
      </c>
      <c r="C806" s="11">
        <v>1</v>
      </c>
      <c r="D806" s="11" t="s">
        <v>1147</v>
      </c>
      <c r="E806">
        <v>452</v>
      </c>
      <c r="F806" s="11">
        <v>1</v>
      </c>
      <c r="G806" s="11">
        <v>0</v>
      </c>
      <c r="H806" s="11">
        <v>0</v>
      </c>
      <c r="I806" s="11">
        <v>0</v>
      </c>
      <c r="J806" s="11">
        <v>0</v>
      </c>
      <c r="Z806" t="s">
        <v>1260</v>
      </c>
      <c r="AA806" t="s">
        <v>1259</v>
      </c>
      <c r="AB806" t="s">
        <v>1257</v>
      </c>
    </row>
    <row r="807" spans="2:28" x14ac:dyDescent="0.2">
      <c r="B807" s="11" t="s">
        <v>856</v>
      </c>
      <c r="C807" s="11">
        <v>1</v>
      </c>
      <c r="D807" s="11" t="s">
        <v>1148</v>
      </c>
      <c r="E807">
        <v>226</v>
      </c>
      <c r="F807" s="11">
        <v>1</v>
      </c>
      <c r="G807" s="11">
        <v>0</v>
      </c>
      <c r="H807" s="11">
        <v>0</v>
      </c>
      <c r="I807" s="11">
        <v>0</v>
      </c>
      <c r="J807" s="11">
        <v>0</v>
      </c>
      <c r="Z807" t="s">
        <v>1260</v>
      </c>
      <c r="AA807" t="s">
        <v>1259</v>
      </c>
      <c r="AB807" t="s">
        <v>1258</v>
      </c>
    </row>
    <row r="808" spans="2:28" x14ac:dyDescent="0.2">
      <c r="B808" s="11" t="s">
        <v>857</v>
      </c>
      <c r="C808" s="11">
        <v>1</v>
      </c>
      <c r="D808" s="11" t="s">
        <v>1149</v>
      </c>
      <c r="E808">
        <v>5419</v>
      </c>
      <c r="F808" s="11">
        <v>1</v>
      </c>
      <c r="G808" s="11">
        <v>0</v>
      </c>
      <c r="H808" s="11">
        <v>0</v>
      </c>
      <c r="I808" s="11">
        <v>0</v>
      </c>
      <c r="J808" s="11">
        <v>0</v>
      </c>
      <c r="Z808" t="s">
        <v>1260</v>
      </c>
      <c r="AA808" t="s">
        <v>1259</v>
      </c>
      <c r="AB808" t="s">
        <v>1259</v>
      </c>
    </row>
    <row r="809" spans="2:28" x14ac:dyDescent="0.2">
      <c r="B809" s="11" t="s">
        <v>858</v>
      </c>
      <c r="C809" s="11">
        <v>1</v>
      </c>
      <c r="D809" s="11" t="s">
        <v>1150</v>
      </c>
      <c r="E809">
        <v>50</v>
      </c>
      <c r="F809" s="11">
        <v>1</v>
      </c>
      <c r="G809" s="11">
        <v>0</v>
      </c>
      <c r="H809" s="11">
        <v>0</v>
      </c>
      <c r="I809" s="11">
        <v>0</v>
      </c>
      <c r="J809" s="11">
        <v>0</v>
      </c>
      <c r="Z809" t="s">
        <v>1260</v>
      </c>
      <c r="AA809" t="s">
        <v>1260</v>
      </c>
      <c r="AB809" t="s">
        <v>1257</v>
      </c>
    </row>
    <row r="810" spans="2:28" x14ac:dyDescent="0.2">
      <c r="B810" s="11" t="s">
        <v>859</v>
      </c>
      <c r="C810" s="11">
        <v>1</v>
      </c>
      <c r="D810" s="11" t="s">
        <v>1151</v>
      </c>
      <c r="E810">
        <v>50</v>
      </c>
      <c r="F810" s="11">
        <v>1</v>
      </c>
      <c r="G810" s="11">
        <v>0</v>
      </c>
      <c r="H810" s="11">
        <v>0</v>
      </c>
      <c r="I810" s="11">
        <v>0</v>
      </c>
      <c r="J810" s="11">
        <v>0</v>
      </c>
      <c r="Z810" t="s">
        <v>1260</v>
      </c>
      <c r="AA810" t="s">
        <v>1260</v>
      </c>
      <c r="AB810" t="s">
        <v>1258</v>
      </c>
    </row>
    <row r="811" spans="2:28" x14ac:dyDescent="0.2">
      <c r="B811" s="11" t="s">
        <v>860</v>
      </c>
      <c r="C811" s="11">
        <v>1</v>
      </c>
      <c r="D811" s="11" t="s">
        <v>1152</v>
      </c>
      <c r="E811">
        <v>596</v>
      </c>
      <c r="F811" s="11">
        <v>1</v>
      </c>
      <c r="G811" s="11">
        <v>0</v>
      </c>
      <c r="H811" s="11">
        <v>0</v>
      </c>
      <c r="I811" s="11">
        <v>0</v>
      </c>
      <c r="J811" s="11">
        <v>0</v>
      </c>
      <c r="Z811" t="s">
        <v>1260</v>
      </c>
      <c r="AA811" t="s">
        <v>1260</v>
      </c>
      <c r="AB811" t="s">
        <v>1259</v>
      </c>
    </row>
    <row r="812" spans="2:28" x14ac:dyDescent="0.2">
      <c r="B812" s="11" t="s">
        <v>861</v>
      </c>
      <c r="C812" s="11">
        <v>1</v>
      </c>
      <c r="D812" s="11" t="s">
        <v>1153</v>
      </c>
      <c r="E812">
        <v>52</v>
      </c>
      <c r="F812" s="11">
        <v>1</v>
      </c>
      <c r="G812" s="11">
        <v>0</v>
      </c>
      <c r="H812" s="11">
        <v>0</v>
      </c>
      <c r="I812" s="11">
        <v>0</v>
      </c>
      <c r="J812" s="11">
        <v>0</v>
      </c>
      <c r="Z812" t="s">
        <v>1260</v>
      </c>
      <c r="AA812" t="s">
        <v>1261</v>
      </c>
      <c r="AB812" t="s">
        <v>1257</v>
      </c>
    </row>
    <row r="813" spans="2:28" x14ac:dyDescent="0.2">
      <c r="B813" s="11" t="s">
        <v>862</v>
      </c>
      <c r="C813" s="11">
        <v>1</v>
      </c>
      <c r="D813" s="11" t="s">
        <v>1154</v>
      </c>
      <c r="E813">
        <v>157</v>
      </c>
      <c r="F813" s="11">
        <v>1</v>
      </c>
      <c r="G813" s="11">
        <v>0</v>
      </c>
      <c r="H813" s="11">
        <v>0</v>
      </c>
      <c r="I813" s="11">
        <v>0</v>
      </c>
      <c r="J813" s="11">
        <v>0</v>
      </c>
      <c r="Z813" t="s">
        <v>1260</v>
      </c>
      <c r="AA813" t="s">
        <v>1261</v>
      </c>
      <c r="AB813" t="s">
        <v>1258</v>
      </c>
    </row>
    <row r="814" spans="2:28" x14ac:dyDescent="0.2">
      <c r="B814" s="11" t="s">
        <v>863</v>
      </c>
      <c r="C814" s="11">
        <v>1</v>
      </c>
      <c r="D814" s="11" t="s">
        <v>1155</v>
      </c>
      <c r="E814">
        <v>627</v>
      </c>
      <c r="F814" s="11">
        <v>1</v>
      </c>
      <c r="G814" s="11">
        <v>0</v>
      </c>
      <c r="H814" s="11">
        <v>0</v>
      </c>
      <c r="I814" s="11">
        <v>0</v>
      </c>
      <c r="J814" s="11">
        <v>0</v>
      </c>
      <c r="Z814" t="s">
        <v>1260</v>
      </c>
      <c r="AA814" t="s">
        <v>1261</v>
      </c>
      <c r="AB814" t="s">
        <v>1259</v>
      </c>
    </row>
    <row r="815" spans="2:28" x14ac:dyDescent="0.2">
      <c r="B815" s="11" t="s">
        <v>864</v>
      </c>
      <c r="C815" s="11">
        <v>1</v>
      </c>
      <c r="D815" s="11" t="s">
        <v>1156</v>
      </c>
      <c r="E815">
        <v>196</v>
      </c>
      <c r="F815" s="11">
        <v>1</v>
      </c>
      <c r="G815" s="11">
        <v>0</v>
      </c>
      <c r="H815" s="11">
        <v>0</v>
      </c>
      <c r="I815" s="11">
        <v>0</v>
      </c>
      <c r="J815" s="11">
        <v>0</v>
      </c>
      <c r="Z815" t="s">
        <v>1261</v>
      </c>
      <c r="AA815" t="s">
        <v>1257</v>
      </c>
      <c r="AB815" t="s">
        <v>1257</v>
      </c>
    </row>
    <row r="816" spans="2:28" x14ac:dyDescent="0.2">
      <c r="B816" s="11" t="s">
        <v>865</v>
      </c>
      <c r="C816" s="11">
        <v>1</v>
      </c>
      <c r="D816" s="11" t="s">
        <v>1157</v>
      </c>
      <c r="E816">
        <v>589</v>
      </c>
      <c r="F816" s="11">
        <v>1</v>
      </c>
      <c r="G816" s="11">
        <v>0</v>
      </c>
      <c r="H816" s="11">
        <v>0</v>
      </c>
      <c r="I816" s="11">
        <v>0</v>
      </c>
      <c r="J816" s="11">
        <v>0</v>
      </c>
      <c r="Z816" t="s">
        <v>1261</v>
      </c>
      <c r="AA816" t="s">
        <v>1257</v>
      </c>
      <c r="AB816" t="s">
        <v>1258</v>
      </c>
    </row>
    <row r="817" spans="2:28" x14ac:dyDescent="0.2">
      <c r="B817" s="11" t="s">
        <v>866</v>
      </c>
      <c r="C817" s="11">
        <v>1</v>
      </c>
      <c r="D817" s="11" t="s">
        <v>1158</v>
      </c>
      <c r="E817">
        <v>531</v>
      </c>
      <c r="F817" s="11">
        <v>1</v>
      </c>
      <c r="G817" s="11">
        <v>0</v>
      </c>
      <c r="H817" s="11">
        <v>0</v>
      </c>
      <c r="I817" s="11">
        <v>0</v>
      </c>
      <c r="J817" s="11">
        <v>0</v>
      </c>
      <c r="Z817" t="s">
        <v>1261</v>
      </c>
      <c r="AA817" t="s">
        <v>1258</v>
      </c>
      <c r="AB817" t="s">
        <v>1257</v>
      </c>
    </row>
    <row r="818" spans="2:28" x14ac:dyDescent="0.2">
      <c r="B818" s="11" t="s">
        <v>867</v>
      </c>
      <c r="C818" s="11">
        <v>1</v>
      </c>
      <c r="D818" s="11" t="s">
        <v>1159</v>
      </c>
      <c r="E818">
        <v>66</v>
      </c>
      <c r="F818" s="11">
        <v>1</v>
      </c>
      <c r="G818" s="11">
        <v>0</v>
      </c>
      <c r="H818" s="11">
        <v>0</v>
      </c>
      <c r="I818" s="11">
        <v>0</v>
      </c>
      <c r="J818" s="11">
        <v>0</v>
      </c>
      <c r="Z818" t="s">
        <v>1261</v>
      </c>
      <c r="AA818" t="s">
        <v>1258</v>
      </c>
      <c r="AB818" t="s">
        <v>1258</v>
      </c>
    </row>
    <row r="819" spans="2:28" x14ac:dyDescent="0.2">
      <c r="B819" s="11" t="s">
        <v>868</v>
      </c>
      <c r="C819" s="11">
        <v>1</v>
      </c>
      <c r="D819" s="11" t="s">
        <v>1160</v>
      </c>
      <c r="E819">
        <v>1594</v>
      </c>
      <c r="F819" s="11">
        <v>1</v>
      </c>
      <c r="G819" s="11">
        <v>0</v>
      </c>
      <c r="H819" s="11">
        <v>0</v>
      </c>
      <c r="I819" s="11">
        <v>0</v>
      </c>
      <c r="J819" s="11">
        <v>0</v>
      </c>
      <c r="Z819" t="s">
        <v>1261</v>
      </c>
      <c r="AA819" t="s">
        <v>1258</v>
      </c>
      <c r="AB819" t="s">
        <v>1259</v>
      </c>
    </row>
    <row r="820" spans="2:28" x14ac:dyDescent="0.2">
      <c r="B820" s="11" t="s">
        <v>869</v>
      </c>
      <c r="C820" s="11">
        <v>1</v>
      </c>
      <c r="D820" s="11" t="s">
        <v>1161</v>
      </c>
      <c r="E820">
        <v>1409</v>
      </c>
      <c r="F820" s="11">
        <v>1</v>
      </c>
      <c r="G820" s="11">
        <v>0</v>
      </c>
      <c r="H820" s="11">
        <v>0</v>
      </c>
      <c r="I820" s="11">
        <v>0</v>
      </c>
      <c r="J820" s="11">
        <v>0</v>
      </c>
      <c r="Z820" t="s">
        <v>1261</v>
      </c>
      <c r="AA820" t="s">
        <v>1259</v>
      </c>
      <c r="AB820" t="s">
        <v>1257</v>
      </c>
    </row>
    <row r="821" spans="2:28" x14ac:dyDescent="0.2">
      <c r="B821" s="11" t="s">
        <v>870</v>
      </c>
      <c r="C821" s="11">
        <v>1</v>
      </c>
      <c r="D821" s="11" t="s">
        <v>1162</v>
      </c>
      <c r="E821">
        <v>352</v>
      </c>
      <c r="F821" s="11">
        <v>1</v>
      </c>
      <c r="G821" s="11">
        <v>0</v>
      </c>
      <c r="H821" s="11">
        <v>0</v>
      </c>
      <c r="I821" s="11">
        <v>0</v>
      </c>
      <c r="J821" s="11">
        <v>0</v>
      </c>
      <c r="Z821" t="s">
        <v>1261</v>
      </c>
      <c r="AA821" t="s">
        <v>1259</v>
      </c>
      <c r="AB821" t="s">
        <v>1258</v>
      </c>
    </row>
    <row r="822" spans="2:28" x14ac:dyDescent="0.2">
      <c r="B822" s="11" t="s">
        <v>871</v>
      </c>
      <c r="C822" s="11">
        <v>1</v>
      </c>
      <c r="D822" s="11" t="s">
        <v>1163</v>
      </c>
      <c r="E822">
        <v>352</v>
      </c>
      <c r="F822" s="11">
        <v>1</v>
      </c>
      <c r="G822" s="11">
        <v>0</v>
      </c>
      <c r="H822" s="11">
        <v>0</v>
      </c>
      <c r="I822" s="11">
        <v>0</v>
      </c>
      <c r="J822" s="11">
        <v>0</v>
      </c>
      <c r="Z822" t="s">
        <v>1261</v>
      </c>
      <c r="AA822" t="s">
        <v>1259</v>
      </c>
      <c r="AB822" t="s">
        <v>1259</v>
      </c>
    </row>
    <row r="823" spans="2:28" x14ac:dyDescent="0.2">
      <c r="B823" s="11" t="s">
        <v>872</v>
      </c>
      <c r="C823" s="11">
        <v>1</v>
      </c>
      <c r="D823" s="11" t="s">
        <v>1164</v>
      </c>
      <c r="E823">
        <v>4226</v>
      </c>
      <c r="F823" s="11">
        <v>1</v>
      </c>
      <c r="G823" s="11">
        <v>0</v>
      </c>
      <c r="H823" s="11">
        <v>0</v>
      </c>
      <c r="I823" s="11">
        <v>0</v>
      </c>
      <c r="J823" s="11">
        <v>0</v>
      </c>
      <c r="Z823" t="s">
        <v>1261</v>
      </c>
      <c r="AA823" t="s">
        <v>1259</v>
      </c>
      <c r="AB823" t="s">
        <v>1260</v>
      </c>
    </row>
    <row r="824" spans="2:28" x14ac:dyDescent="0.2">
      <c r="B824" s="11" t="s">
        <v>873</v>
      </c>
      <c r="C824" s="11">
        <v>1</v>
      </c>
      <c r="D824" s="11" t="s">
        <v>1165</v>
      </c>
      <c r="E824">
        <v>565</v>
      </c>
      <c r="F824" s="11">
        <v>1</v>
      </c>
      <c r="G824" s="11">
        <v>0</v>
      </c>
      <c r="H824" s="11">
        <v>0</v>
      </c>
      <c r="I824" s="11">
        <v>0</v>
      </c>
      <c r="J824" s="11">
        <v>0</v>
      </c>
      <c r="Z824" t="s">
        <v>1261</v>
      </c>
      <c r="AA824" t="s">
        <v>1260</v>
      </c>
      <c r="AB824" t="s">
        <v>1257</v>
      </c>
    </row>
    <row r="825" spans="2:28" x14ac:dyDescent="0.2">
      <c r="B825" s="11" t="s">
        <v>874</v>
      </c>
      <c r="C825" s="11">
        <v>1</v>
      </c>
      <c r="D825" s="11" t="s">
        <v>1166</v>
      </c>
      <c r="E825">
        <v>141</v>
      </c>
      <c r="F825" s="11">
        <v>1</v>
      </c>
      <c r="G825" s="11">
        <v>0</v>
      </c>
      <c r="H825" s="11">
        <v>0</v>
      </c>
      <c r="I825" s="11">
        <v>0</v>
      </c>
      <c r="J825" s="11">
        <v>0</v>
      </c>
      <c r="Z825" t="s">
        <v>1261</v>
      </c>
      <c r="AA825" t="s">
        <v>1260</v>
      </c>
      <c r="AB825" t="s">
        <v>1258</v>
      </c>
    </row>
    <row r="826" spans="2:28" x14ac:dyDescent="0.2">
      <c r="B826" s="11" t="s">
        <v>875</v>
      </c>
      <c r="C826" s="11">
        <v>1</v>
      </c>
      <c r="D826" s="11" t="s">
        <v>1167</v>
      </c>
      <c r="E826">
        <v>1696</v>
      </c>
      <c r="F826" s="11">
        <v>1</v>
      </c>
      <c r="G826" s="11">
        <v>0</v>
      </c>
      <c r="H826" s="11">
        <v>0</v>
      </c>
      <c r="I826" s="11">
        <v>0</v>
      </c>
      <c r="J826" s="11">
        <v>0</v>
      </c>
      <c r="Z826" t="s">
        <v>1261</v>
      </c>
      <c r="AA826" t="s">
        <v>1260</v>
      </c>
      <c r="AB826" t="s">
        <v>1259</v>
      </c>
    </row>
    <row r="827" spans="2:28" x14ac:dyDescent="0.2">
      <c r="B827" s="11" t="s">
        <v>876</v>
      </c>
      <c r="C827" s="11">
        <v>1</v>
      </c>
      <c r="D827" s="11" t="s">
        <v>1168</v>
      </c>
      <c r="E827">
        <v>358</v>
      </c>
      <c r="F827" s="11">
        <v>1</v>
      </c>
      <c r="G827" s="11">
        <v>0</v>
      </c>
      <c r="H827" s="11">
        <v>0</v>
      </c>
      <c r="I827" s="11">
        <v>0</v>
      </c>
      <c r="J827" s="11">
        <v>0</v>
      </c>
      <c r="Z827" t="s">
        <v>1261</v>
      </c>
      <c r="AA827" t="s">
        <v>1261</v>
      </c>
      <c r="AB827" t="s">
        <v>1257</v>
      </c>
    </row>
    <row r="828" spans="2:28" x14ac:dyDescent="0.2">
      <c r="B828" s="11" t="s">
        <v>877</v>
      </c>
      <c r="C828" s="11">
        <v>1</v>
      </c>
      <c r="D828" s="11" t="s">
        <v>1169</v>
      </c>
      <c r="E828">
        <v>90</v>
      </c>
      <c r="F828" s="11">
        <v>1</v>
      </c>
      <c r="G828" s="11">
        <v>0</v>
      </c>
      <c r="H828" s="11">
        <v>0</v>
      </c>
      <c r="I828" s="11">
        <v>0</v>
      </c>
      <c r="J828" s="11">
        <v>0</v>
      </c>
      <c r="Z828" t="s">
        <v>1261</v>
      </c>
      <c r="AA828" t="s">
        <v>1261</v>
      </c>
      <c r="AB828" t="s">
        <v>1258</v>
      </c>
    </row>
    <row r="829" spans="2:28" x14ac:dyDescent="0.2">
      <c r="B829" s="11" t="s">
        <v>878</v>
      </c>
      <c r="C829" s="11">
        <v>1</v>
      </c>
      <c r="D829" s="11" t="s">
        <v>1170</v>
      </c>
      <c r="E829">
        <v>269</v>
      </c>
      <c r="F829" s="11">
        <v>1</v>
      </c>
      <c r="G829" s="11">
        <v>0</v>
      </c>
      <c r="H829" s="11">
        <v>0</v>
      </c>
      <c r="I829" s="11">
        <v>0</v>
      </c>
      <c r="J829" s="11">
        <v>0</v>
      </c>
      <c r="Z829" t="s">
        <v>1261</v>
      </c>
      <c r="AA829" t="s">
        <v>1261</v>
      </c>
      <c r="AB829" t="s">
        <v>1259</v>
      </c>
    </row>
    <row r="830" spans="2:28" x14ac:dyDescent="0.2">
      <c r="B830" s="11" t="s">
        <v>879</v>
      </c>
      <c r="C830" s="11">
        <v>1</v>
      </c>
      <c r="D830" s="11" t="s">
        <v>1171</v>
      </c>
      <c r="E830">
        <v>1074</v>
      </c>
      <c r="F830" s="11">
        <v>1</v>
      </c>
      <c r="G830" s="11">
        <v>0</v>
      </c>
      <c r="H830" s="11">
        <v>0</v>
      </c>
      <c r="I830" s="11">
        <v>0</v>
      </c>
      <c r="J830" s="11">
        <v>0</v>
      </c>
      <c r="Z830" t="s">
        <v>1261</v>
      </c>
      <c r="AA830" t="s">
        <v>1261</v>
      </c>
      <c r="AB830" t="s">
        <v>1260</v>
      </c>
    </row>
    <row r="831" spans="2:28" x14ac:dyDescent="0.2">
      <c r="B831" s="11" t="s">
        <v>880</v>
      </c>
      <c r="C831" s="11">
        <v>1</v>
      </c>
      <c r="D831" s="11" t="s">
        <v>1172</v>
      </c>
      <c r="E831">
        <v>533</v>
      </c>
      <c r="F831" s="11">
        <v>1</v>
      </c>
      <c r="G831" s="11">
        <v>0</v>
      </c>
      <c r="H831" s="11">
        <v>0</v>
      </c>
      <c r="I831" s="11">
        <v>0</v>
      </c>
      <c r="J831" s="11">
        <v>0</v>
      </c>
      <c r="Z831" t="s">
        <v>1261</v>
      </c>
      <c r="AA831" t="s">
        <v>1262</v>
      </c>
      <c r="AB831" t="s">
        <v>1257</v>
      </c>
    </row>
    <row r="832" spans="2:28" x14ac:dyDescent="0.2">
      <c r="B832" s="11" t="s">
        <v>881</v>
      </c>
      <c r="C832" s="11">
        <v>1</v>
      </c>
      <c r="D832" s="11" t="s">
        <v>1173</v>
      </c>
      <c r="E832">
        <v>800</v>
      </c>
      <c r="F832" s="11">
        <v>1</v>
      </c>
      <c r="G832" s="11">
        <v>0</v>
      </c>
      <c r="H832" s="11">
        <v>0</v>
      </c>
      <c r="I832" s="11">
        <v>0</v>
      </c>
      <c r="J832" s="11">
        <v>0</v>
      </c>
      <c r="Z832" t="s">
        <v>1261</v>
      </c>
      <c r="AA832" t="s">
        <v>1262</v>
      </c>
      <c r="AB832" t="s">
        <v>1258</v>
      </c>
    </row>
    <row r="833" spans="2:28" x14ac:dyDescent="0.2">
      <c r="B833" s="11" t="s">
        <v>882</v>
      </c>
      <c r="C833" s="11">
        <v>1</v>
      </c>
      <c r="D833" s="11" t="s">
        <v>1174</v>
      </c>
      <c r="E833">
        <v>267</v>
      </c>
      <c r="F833" s="11">
        <v>1</v>
      </c>
      <c r="G833" s="11">
        <v>0</v>
      </c>
      <c r="H833" s="11">
        <v>0</v>
      </c>
      <c r="I833" s="11">
        <v>0</v>
      </c>
      <c r="J833" s="11">
        <v>0</v>
      </c>
      <c r="Z833" t="s">
        <v>1261</v>
      </c>
      <c r="AA833" t="s">
        <v>1262</v>
      </c>
      <c r="AB833" t="s">
        <v>1259</v>
      </c>
    </row>
    <row r="834" spans="2:28" x14ac:dyDescent="0.2">
      <c r="B834" s="11" t="s">
        <v>883</v>
      </c>
      <c r="C834" s="11">
        <v>1</v>
      </c>
      <c r="D834" s="11" t="s">
        <v>1175</v>
      </c>
      <c r="E834">
        <v>1600</v>
      </c>
      <c r="F834" s="11">
        <v>1</v>
      </c>
      <c r="G834" s="11">
        <v>0</v>
      </c>
      <c r="H834" s="11">
        <v>0</v>
      </c>
      <c r="I834" s="11">
        <v>0</v>
      </c>
      <c r="J834" s="11">
        <v>0</v>
      </c>
      <c r="Z834" t="s">
        <v>1261</v>
      </c>
      <c r="AA834" t="s">
        <v>1262</v>
      </c>
      <c r="AB834" t="s">
        <v>1260</v>
      </c>
    </row>
    <row r="835" spans="2:28" x14ac:dyDescent="0.2">
      <c r="B835" s="11" t="s">
        <v>884</v>
      </c>
      <c r="C835" s="11">
        <v>1</v>
      </c>
      <c r="D835" s="11" t="s">
        <v>1176</v>
      </c>
      <c r="E835">
        <v>563</v>
      </c>
      <c r="F835" s="11">
        <v>1</v>
      </c>
      <c r="G835" s="11">
        <v>0</v>
      </c>
      <c r="H835" s="11">
        <v>0</v>
      </c>
      <c r="I835" s="11">
        <v>0</v>
      </c>
      <c r="J835" s="11">
        <v>0</v>
      </c>
      <c r="Z835" t="s">
        <v>1261</v>
      </c>
      <c r="AA835" t="s">
        <v>1263</v>
      </c>
      <c r="AB835" t="s">
        <v>1257</v>
      </c>
    </row>
    <row r="836" spans="2:28" x14ac:dyDescent="0.2">
      <c r="B836" s="11" t="s">
        <v>885</v>
      </c>
      <c r="C836" s="11">
        <v>1</v>
      </c>
      <c r="D836" s="11" t="s">
        <v>1177</v>
      </c>
      <c r="E836">
        <v>282</v>
      </c>
      <c r="F836" s="11">
        <v>1</v>
      </c>
      <c r="G836" s="11">
        <v>0</v>
      </c>
      <c r="H836" s="11">
        <v>0</v>
      </c>
      <c r="I836" s="11">
        <v>0</v>
      </c>
      <c r="J836" s="11">
        <v>0</v>
      </c>
      <c r="Z836" t="s">
        <v>1261</v>
      </c>
      <c r="AA836" t="s">
        <v>1263</v>
      </c>
      <c r="AB836" t="s">
        <v>1258</v>
      </c>
    </row>
    <row r="837" spans="2:28" x14ac:dyDescent="0.2">
      <c r="B837" s="11" t="s">
        <v>886</v>
      </c>
      <c r="C837" s="11">
        <v>1</v>
      </c>
      <c r="D837" s="11" t="s">
        <v>1178</v>
      </c>
      <c r="E837">
        <v>141</v>
      </c>
      <c r="F837" s="11">
        <v>1</v>
      </c>
      <c r="G837" s="11">
        <v>0</v>
      </c>
      <c r="H837" s="11">
        <v>0</v>
      </c>
      <c r="I837" s="11">
        <v>0</v>
      </c>
      <c r="J837" s="11">
        <v>0</v>
      </c>
      <c r="Z837" t="s">
        <v>1261</v>
      </c>
      <c r="AA837" t="s">
        <v>1263</v>
      </c>
      <c r="AB837" t="s">
        <v>1259</v>
      </c>
    </row>
    <row r="838" spans="2:28" x14ac:dyDescent="0.2">
      <c r="B838" s="11" t="s">
        <v>887</v>
      </c>
      <c r="C838" s="11">
        <v>1</v>
      </c>
      <c r="D838" s="11" t="s">
        <v>1179</v>
      </c>
      <c r="E838">
        <v>1690</v>
      </c>
      <c r="F838" s="11">
        <v>1</v>
      </c>
      <c r="G838" s="11">
        <v>0</v>
      </c>
      <c r="H838" s="11">
        <v>0</v>
      </c>
      <c r="I838" s="11">
        <v>0</v>
      </c>
      <c r="J838" s="11">
        <v>0</v>
      </c>
      <c r="Z838" t="s">
        <v>1261</v>
      </c>
      <c r="AA838" t="s">
        <v>1263</v>
      </c>
      <c r="AB838" t="s">
        <v>1260</v>
      </c>
    </row>
    <row r="839" spans="2:28" x14ac:dyDescent="0.2">
      <c r="B839" s="11" t="s">
        <v>888</v>
      </c>
      <c r="C839" s="11">
        <v>1</v>
      </c>
      <c r="D839" s="11" t="s">
        <v>1180</v>
      </c>
      <c r="E839">
        <v>25116</v>
      </c>
      <c r="F839" s="11">
        <v>1</v>
      </c>
      <c r="G839" s="11">
        <v>0</v>
      </c>
      <c r="H839" s="11">
        <v>0</v>
      </c>
      <c r="I839" s="11">
        <v>0</v>
      </c>
      <c r="J839" s="11">
        <v>0</v>
      </c>
      <c r="Z839" t="s">
        <v>1261</v>
      </c>
      <c r="AA839" t="s">
        <v>1264</v>
      </c>
      <c r="AB839" t="s">
        <v>1257</v>
      </c>
    </row>
    <row r="840" spans="2:28" x14ac:dyDescent="0.2">
      <c r="B840" s="11" t="s">
        <v>889</v>
      </c>
      <c r="C840" s="11">
        <v>1</v>
      </c>
      <c r="D840" s="11" t="s">
        <v>1181</v>
      </c>
      <c r="E840">
        <v>1256</v>
      </c>
      <c r="F840" s="11">
        <v>1</v>
      </c>
      <c r="G840" s="11">
        <v>0</v>
      </c>
      <c r="H840" s="11">
        <v>0</v>
      </c>
      <c r="I840" s="11">
        <v>0</v>
      </c>
      <c r="J840" s="11">
        <v>0</v>
      </c>
      <c r="Z840" t="s">
        <v>1261</v>
      </c>
      <c r="AA840" t="s">
        <v>1264</v>
      </c>
      <c r="AB840" t="s">
        <v>1258</v>
      </c>
    </row>
    <row r="841" spans="2:28" x14ac:dyDescent="0.2">
      <c r="B841" s="11" t="s">
        <v>890</v>
      </c>
      <c r="C841" s="11">
        <v>1</v>
      </c>
      <c r="D841" s="11" t="s">
        <v>1182</v>
      </c>
      <c r="E841">
        <v>3767</v>
      </c>
      <c r="F841" s="11">
        <v>1</v>
      </c>
      <c r="G841" s="11">
        <v>0</v>
      </c>
      <c r="H841" s="11">
        <v>0</v>
      </c>
      <c r="I841" s="11">
        <v>0</v>
      </c>
      <c r="J841" s="11">
        <v>0</v>
      </c>
      <c r="Z841" t="s">
        <v>1261</v>
      </c>
      <c r="AA841" t="s">
        <v>1264</v>
      </c>
      <c r="AB841" t="s">
        <v>1259</v>
      </c>
    </row>
    <row r="842" spans="2:28" x14ac:dyDescent="0.2">
      <c r="B842" s="11" t="s">
        <v>891</v>
      </c>
      <c r="C842" s="11">
        <v>1</v>
      </c>
      <c r="D842" s="11" t="s">
        <v>1183</v>
      </c>
      <c r="E842">
        <v>15070</v>
      </c>
      <c r="F842" s="11">
        <v>1</v>
      </c>
      <c r="G842" s="11">
        <v>0</v>
      </c>
      <c r="H842" s="11">
        <v>0</v>
      </c>
      <c r="I842" s="11">
        <v>0</v>
      </c>
      <c r="J842" s="11">
        <v>0</v>
      </c>
      <c r="Z842" t="s">
        <v>1261</v>
      </c>
      <c r="AA842" t="s">
        <v>1264</v>
      </c>
      <c r="AB842" t="s">
        <v>1260</v>
      </c>
    </row>
    <row r="843" spans="2:28" x14ac:dyDescent="0.2">
      <c r="B843" s="11"/>
      <c r="D843" s="11"/>
      <c r="F843" s="11"/>
      <c r="G843" s="11"/>
      <c r="H843" s="11"/>
      <c r="I843" s="11"/>
      <c r="Z843" t="s">
        <v>245</v>
      </c>
      <c r="AA843" t="s">
        <v>245</v>
      </c>
      <c r="AB843" t="s">
        <v>245</v>
      </c>
    </row>
    <row r="844" spans="2:28" x14ac:dyDescent="0.2">
      <c r="B844" s="11" t="s">
        <v>892</v>
      </c>
      <c r="C844" s="11">
        <v>1</v>
      </c>
      <c r="D844" s="11" t="s">
        <v>1184</v>
      </c>
      <c r="E844">
        <v>53</v>
      </c>
      <c r="F844" s="11">
        <v>1</v>
      </c>
      <c r="G844" s="11">
        <v>0</v>
      </c>
      <c r="H844" s="11">
        <v>0</v>
      </c>
      <c r="I844" s="11">
        <v>0</v>
      </c>
      <c r="J844" s="11">
        <v>0</v>
      </c>
      <c r="Z844" t="s">
        <v>1257</v>
      </c>
      <c r="AA844" t="s">
        <v>1257</v>
      </c>
      <c r="AB844" t="s">
        <v>1257</v>
      </c>
    </row>
    <row r="845" spans="2:28" x14ac:dyDescent="0.2">
      <c r="B845" s="11" t="s">
        <v>893</v>
      </c>
      <c r="C845" s="11">
        <v>1</v>
      </c>
      <c r="D845" s="11" t="s">
        <v>1185</v>
      </c>
      <c r="E845">
        <v>212</v>
      </c>
      <c r="F845" s="11">
        <v>1</v>
      </c>
      <c r="G845" s="11">
        <v>0</v>
      </c>
      <c r="H845" s="11">
        <v>0</v>
      </c>
      <c r="I845" s="11">
        <v>0</v>
      </c>
      <c r="J845" s="11">
        <v>0</v>
      </c>
      <c r="Z845" t="s">
        <v>1257</v>
      </c>
      <c r="AA845" t="s">
        <v>1257</v>
      </c>
      <c r="AB845" t="s">
        <v>1258</v>
      </c>
    </row>
    <row r="846" spans="2:28" x14ac:dyDescent="0.2">
      <c r="B846" s="11" t="s">
        <v>894</v>
      </c>
      <c r="C846" s="11">
        <v>1</v>
      </c>
      <c r="D846" s="11" t="s">
        <v>1186</v>
      </c>
      <c r="E846">
        <v>105</v>
      </c>
      <c r="F846" s="11">
        <v>1</v>
      </c>
      <c r="G846" s="11">
        <v>0</v>
      </c>
      <c r="H846" s="11">
        <v>0</v>
      </c>
      <c r="I846" s="11">
        <v>0</v>
      </c>
      <c r="J846" s="11">
        <v>0</v>
      </c>
      <c r="Z846" t="s">
        <v>1257</v>
      </c>
      <c r="AA846" t="s">
        <v>1258</v>
      </c>
      <c r="AB846" t="s">
        <v>1257</v>
      </c>
    </row>
    <row r="847" spans="2:28" x14ac:dyDescent="0.2">
      <c r="B847" s="11" t="s">
        <v>895</v>
      </c>
      <c r="C847" s="11">
        <v>1</v>
      </c>
      <c r="D847" s="11" t="s">
        <v>1187</v>
      </c>
      <c r="E847">
        <v>421</v>
      </c>
      <c r="F847" s="11">
        <v>1</v>
      </c>
      <c r="G847" s="11">
        <v>0</v>
      </c>
      <c r="H847" s="11">
        <v>0</v>
      </c>
      <c r="I847" s="11">
        <v>0</v>
      </c>
      <c r="J847" s="11">
        <v>0</v>
      </c>
      <c r="Z847" t="s">
        <v>1257</v>
      </c>
      <c r="AA847" t="s">
        <v>1258</v>
      </c>
      <c r="AB847" t="s">
        <v>1258</v>
      </c>
    </row>
    <row r="848" spans="2:28" x14ac:dyDescent="0.2">
      <c r="B848" s="11" t="s">
        <v>896</v>
      </c>
      <c r="C848" s="11">
        <v>1</v>
      </c>
      <c r="D848" s="11" t="s">
        <v>1188</v>
      </c>
      <c r="E848">
        <v>120</v>
      </c>
      <c r="F848" s="11">
        <v>1</v>
      </c>
      <c r="G848" s="11">
        <v>0</v>
      </c>
      <c r="H848" s="11">
        <v>0</v>
      </c>
      <c r="I848" s="11">
        <v>0</v>
      </c>
      <c r="J848" s="11">
        <v>0</v>
      </c>
      <c r="Z848" t="s">
        <v>1257</v>
      </c>
      <c r="AA848" t="s">
        <v>1259</v>
      </c>
      <c r="AB848" t="s">
        <v>1257</v>
      </c>
    </row>
    <row r="849" spans="2:28" x14ac:dyDescent="0.2">
      <c r="B849" s="11" t="s">
        <v>897</v>
      </c>
      <c r="C849" s="11">
        <v>1</v>
      </c>
      <c r="D849" s="11" t="s">
        <v>1189</v>
      </c>
      <c r="E849">
        <v>480</v>
      </c>
      <c r="F849" s="11">
        <v>1</v>
      </c>
      <c r="G849" s="11">
        <v>0</v>
      </c>
      <c r="H849" s="11">
        <v>0</v>
      </c>
      <c r="I849" s="11">
        <v>0</v>
      </c>
      <c r="J849" s="11">
        <v>0</v>
      </c>
      <c r="Z849" t="s">
        <v>1257</v>
      </c>
      <c r="AA849" t="s">
        <v>1259</v>
      </c>
      <c r="AB849" t="s">
        <v>1258</v>
      </c>
    </row>
    <row r="850" spans="2:28" x14ac:dyDescent="0.2">
      <c r="B850" s="11" t="s">
        <v>898</v>
      </c>
      <c r="C850" s="11">
        <v>1</v>
      </c>
      <c r="D850" s="11" t="s">
        <v>1190</v>
      </c>
      <c r="E850">
        <v>480</v>
      </c>
      <c r="F850" s="11">
        <v>1</v>
      </c>
      <c r="G850" s="11">
        <v>0</v>
      </c>
      <c r="H850" s="11">
        <v>0</v>
      </c>
      <c r="I850" s="11">
        <v>0</v>
      </c>
      <c r="J850" s="11">
        <v>0</v>
      </c>
      <c r="Z850" t="s">
        <v>1257</v>
      </c>
      <c r="AA850" t="s">
        <v>1259</v>
      </c>
      <c r="AB850" t="s">
        <v>1259</v>
      </c>
    </row>
    <row r="851" spans="2:28" x14ac:dyDescent="0.2">
      <c r="B851" s="11" t="s">
        <v>899</v>
      </c>
      <c r="C851" s="11">
        <v>1</v>
      </c>
      <c r="D851" s="11" t="s">
        <v>1191</v>
      </c>
      <c r="E851">
        <v>60</v>
      </c>
      <c r="F851" s="11">
        <v>1</v>
      </c>
      <c r="G851" s="11">
        <v>0</v>
      </c>
      <c r="H851" s="11">
        <v>0</v>
      </c>
      <c r="I851" s="11">
        <v>0</v>
      </c>
      <c r="J851" s="11">
        <v>0</v>
      </c>
      <c r="Z851" t="s">
        <v>1258</v>
      </c>
      <c r="AA851" t="s">
        <v>1257</v>
      </c>
      <c r="AB851" t="s">
        <v>1257</v>
      </c>
    </row>
    <row r="852" spans="2:28" x14ac:dyDescent="0.2">
      <c r="B852" s="11" t="s">
        <v>900</v>
      </c>
      <c r="C852" s="11">
        <v>1</v>
      </c>
      <c r="D852" s="11" t="s">
        <v>1192</v>
      </c>
      <c r="E852">
        <v>120</v>
      </c>
      <c r="F852" s="11">
        <v>1</v>
      </c>
      <c r="G852" s="11">
        <v>0</v>
      </c>
      <c r="H852" s="11">
        <v>0</v>
      </c>
      <c r="I852" s="11">
        <v>0</v>
      </c>
      <c r="J852" s="11">
        <v>0</v>
      </c>
      <c r="Z852" t="s">
        <v>1258</v>
      </c>
      <c r="AA852" t="s">
        <v>1257</v>
      </c>
      <c r="AB852" t="s">
        <v>1258</v>
      </c>
    </row>
    <row r="853" spans="2:28" x14ac:dyDescent="0.2">
      <c r="B853" s="11" t="s">
        <v>901</v>
      </c>
      <c r="C853" s="11">
        <v>1</v>
      </c>
      <c r="D853" s="11" t="s">
        <v>1193</v>
      </c>
      <c r="E853">
        <v>216</v>
      </c>
      <c r="F853" s="11">
        <v>1</v>
      </c>
      <c r="G853" s="11">
        <v>0</v>
      </c>
      <c r="H853" s="11">
        <v>0</v>
      </c>
      <c r="I853" s="11">
        <v>0</v>
      </c>
      <c r="J853" s="11">
        <v>0</v>
      </c>
      <c r="Z853" t="s">
        <v>1258</v>
      </c>
      <c r="AA853" t="s">
        <v>1258</v>
      </c>
      <c r="AB853" t="s">
        <v>1257</v>
      </c>
    </row>
    <row r="854" spans="2:28" x14ac:dyDescent="0.2">
      <c r="B854" s="11" t="s">
        <v>902</v>
      </c>
      <c r="C854" s="11">
        <v>1</v>
      </c>
      <c r="D854" s="11" t="s">
        <v>1194</v>
      </c>
      <c r="E854">
        <v>432</v>
      </c>
      <c r="F854" s="11">
        <v>1</v>
      </c>
      <c r="G854" s="11">
        <v>0</v>
      </c>
      <c r="H854" s="11">
        <v>0</v>
      </c>
      <c r="I854" s="11">
        <v>0</v>
      </c>
      <c r="J854" s="11">
        <v>0</v>
      </c>
      <c r="Z854" t="s">
        <v>1258</v>
      </c>
      <c r="AA854" t="s">
        <v>1258</v>
      </c>
      <c r="AB854" t="s">
        <v>1258</v>
      </c>
    </row>
    <row r="855" spans="2:28" x14ac:dyDescent="0.2">
      <c r="B855" s="11" t="s">
        <v>903</v>
      </c>
      <c r="C855" s="11">
        <v>1</v>
      </c>
      <c r="D855" s="11" t="s">
        <v>1195</v>
      </c>
      <c r="E855">
        <v>432</v>
      </c>
      <c r="F855" s="11">
        <v>1</v>
      </c>
      <c r="G855" s="11">
        <v>0</v>
      </c>
      <c r="H855" s="11">
        <v>0</v>
      </c>
      <c r="I855" s="11">
        <v>0</v>
      </c>
      <c r="J855" s="11">
        <v>0</v>
      </c>
      <c r="Z855" t="s">
        <v>1258</v>
      </c>
      <c r="AA855" t="s">
        <v>1258</v>
      </c>
      <c r="AB855" t="s">
        <v>1259</v>
      </c>
    </row>
    <row r="856" spans="2:28" x14ac:dyDescent="0.2">
      <c r="B856" s="11" t="s">
        <v>904</v>
      </c>
      <c r="C856" s="11">
        <v>1</v>
      </c>
      <c r="D856" s="11" t="s">
        <v>1196</v>
      </c>
      <c r="E856">
        <v>247</v>
      </c>
      <c r="F856" s="11">
        <v>1</v>
      </c>
      <c r="G856" s="11">
        <v>0</v>
      </c>
      <c r="H856" s="11">
        <v>0</v>
      </c>
      <c r="I856" s="11">
        <v>0</v>
      </c>
      <c r="J856" s="11">
        <v>0</v>
      </c>
      <c r="Z856" t="s">
        <v>1258</v>
      </c>
      <c r="AA856" t="s">
        <v>1259</v>
      </c>
      <c r="AB856" t="s">
        <v>1257</v>
      </c>
    </row>
    <row r="857" spans="2:28" x14ac:dyDescent="0.2">
      <c r="B857" s="11" t="s">
        <v>905</v>
      </c>
      <c r="C857" s="11">
        <v>1</v>
      </c>
      <c r="D857" s="11" t="s">
        <v>1197</v>
      </c>
      <c r="E857">
        <v>123</v>
      </c>
      <c r="F857" s="11">
        <v>1</v>
      </c>
      <c r="G857" s="11">
        <v>0</v>
      </c>
      <c r="H857" s="11">
        <v>0</v>
      </c>
      <c r="I857" s="11">
        <v>0</v>
      </c>
      <c r="J857" s="11">
        <v>0</v>
      </c>
      <c r="Z857" t="s">
        <v>1258</v>
      </c>
      <c r="AA857" t="s">
        <v>1259</v>
      </c>
      <c r="AB857" t="s">
        <v>1258</v>
      </c>
    </row>
    <row r="858" spans="2:28" x14ac:dyDescent="0.2">
      <c r="B858" s="11" t="s">
        <v>906</v>
      </c>
      <c r="C858" s="11">
        <v>1</v>
      </c>
      <c r="D858" s="11" t="s">
        <v>1198</v>
      </c>
      <c r="E858">
        <v>494</v>
      </c>
      <c r="F858" s="11">
        <v>1</v>
      </c>
      <c r="G858" s="11">
        <v>0</v>
      </c>
      <c r="H858" s="11">
        <v>0</v>
      </c>
      <c r="I858" s="11">
        <v>0</v>
      </c>
      <c r="J858" s="11">
        <v>0</v>
      </c>
      <c r="Z858" t="s">
        <v>1258</v>
      </c>
      <c r="AA858" t="s">
        <v>1259</v>
      </c>
      <c r="AB858" t="s">
        <v>1259</v>
      </c>
    </row>
    <row r="859" spans="2:28" x14ac:dyDescent="0.2">
      <c r="B859" s="11" t="s">
        <v>907</v>
      </c>
      <c r="C859" s="11">
        <v>1</v>
      </c>
      <c r="D859" s="11" t="s">
        <v>1199</v>
      </c>
      <c r="E859">
        <v>155</v>
      </c>
      <c r="F859" s="11">
        <v>1</v>
      </c>
      <c r="G859" s="11">
        <v>0</v>
      </c>
      <c r="H859" s="11">
        <v>0</v>
      </c>
      <c r="I859" s="11">
        <v>0</v>
      </c>
      <c r="J859" s="11">
        <v>0</v>
      </c>
      <c r="Z859" t="s">
        <v>1258</v>
      </c>
      <c r="AA859" t="s">
        <v>1260</v>
      </c>
      <c r="AB859" t="s">
        <v>1257</v>
      </c>
    </row>
    <row r="860" spans="2:28" x14ac:dyDescent="0.2">
      <c r="B860" s="11" t="s">
        <v>908</v>
      </c>
      <c r="C860" s="11">
        <v>1</v>
      </c>
      <c r="D860" s="11" t="s">
        <v>1200</v>
      </c>
      <c r="E860">
        <v>77</v>
      </c>
      <c r="F860" s="11">
        <v>1</v>
      </c>
      <c r="G860" s="11">
        <v>0</v>
      </c>
      <c r="H860" s="11">
        <v>0</v>
      </c>
      <c r="I860" s="11">
        <v>0</v>
      </c>
      <c r="J860" s="11">
        <v>0</v>
      </c>
      <c r="Z860" t="s">
        <v>1258</v>
      </c>
      <c r="AA860" t="s">
        <v>1260</v>
      </c>
      <c r="AB860" t="s">
        <v>1258</v>
      </c>
    </row>
    <row r="861" spans="2:28" x14ac:dyDescent="0.2">
      <c r="B861" s="11" t="s">
        <v>909</v>
      </c>
      <c r="C861" s="11">
        <v>1</v>
      </c>
      <c r="D861" s="11" t="s">
        <v>1201</v>
      </c>
      <c r="E861">
        <v>310</v>
      </c>
      <c r="F861" s="11">
        <v>1</v>
      </c>
      <c r="G861" s="11">
        <v>0</v>
      </c>
      <c r="H861" s="11">
        <v>0</v>
      </c>
      <c r="I861" s="11">
        <v>0</v>
      </c>
      <c r="J861" s="11">
        <v>0</v>
      </c>
      <c r="Z861" t="s">
        <v>1258</v>
      </c>
      <c r="AA861" t="s">
        <v>1260</v>
      </c>
      <c r="AB861" t="s">
        <v>1259</v>
      </c>
    </row>
    <row r="862" spans="2:28" x14ac:dyDescent="0.2">
      <c r="B862" s="11" t="s">
        <v>910</v>
      </c>
      <c r="C862" s="11">
        <v>1</v>
      </c>
      <c r="D862" s="11" t="s">
        <v>1202</v>
      </c>
      <c r="E862">
        <v>310</v>
      </c>
      <c r="F862" s="11">
        <v>1</v>
      </c>
      <c r="G862" s="11">
        <v>0</v>
      </c>
      <c r="H862" s="11">
        <v>0</v>
      </c>
      <c r="I862" s="11">
        <v>0</v>
      </c>
      <c r="J862" s="11">
        <v>0</v>
      </c>
      <c r="Z862" t="s">
        <v>1258</v>
      </c>
      <c r="AA862" t="s">
        <v>1260</v>
      </c>
      <c r="AB862" t="s">
        <v>1260</v>
      </c>
    </row>
    <row r="863" spans="2:28" x14ac:dyDescent="0.2">
      <c r="B863" s="11" t="s">
        <v>911</v>
      </c>
      <c r="C863" s="11">
        <v>1</v>
      </c>
      <c r="D863" s="11" t="s">
        <v>1203</v>
      </c>
      <c r="E863">
        <v>222</v>
      </c>
      <c r="F863" s="11">
        <v>1</v>
      </c>
      <c r="G863" s="11">
        <v>0</v>
      </c>
      <c r="H863" s="11">
        <v>0</v>
      </c>
      <c r="I863" s="11">
        <v>0</v>
      </c>
      <c r="J863" s="11">
        <v>0</v>
      </c>
      <c r="Z863" t="s">
        <v>1258</v>
      </c>
      <c r="AA863" t="s">
        <v>1261</v>
      </c>
      <c r="AB863" t="s">
        <v>1257</v>
      </c>
    </row>
    <row r="864" spans="2:28" x14ac:dyDescent="0.2">
      <c r="B864" s="11" t="s">
        <v>912</v>
      </c>
      <c r="C864" s="11">
        <v>1</v>
      </c>
      <c r="D864" s="11" t="s">
        <v>1204</v>
      </c>
      <c r="E864">
        <v>111</v>
      </c>
      <c r="F864" s="11">
        <v>1</v>
      </c>
      <c r="G864" s="11">
        <v>0</v>
      </c>
      <c r="H864" s="11">
        <v>0</v>
      </c>
      <c r="I864" s="11">
        <v>0</v>
      </c>
      <c r="J864" s="11">
        <v>0</v>
      </c>
      <c r="Z864" t="s">
        <v>1258</v>
      </c>
      <c r="AA864" t="s">
        <v>1261</v>
      </c>
      <c r="AB864" t="s">
        <v>1258</v>
      </c>
    </row>
    <row r="865" spans="2:28" x14ac:dyDescent="0.2">
      <c r="B865" s="11" t="s">
        <v>913</v>
      </c>
      <c r="C865" s="11">
        <v>1</v>
      </c>
      <c r="D865" s="11" t="s">
        <v>1205</v>
      </c>
      <c r="E865">
        <v>444</v>
      </c>
      <c r="F865" s="11">
        <v>1</v>
      </c>
      <c r="G865" s="11">
        <v>0</v>
      </c>
      <c r="H865" s="11">
        <v>0</v>
      </c>
      <c r="I865" s="11">
        <v>0</v>
      </c>
      <c r="J865" s="11">
        <v>0</v>
      </c>
      <c r="Z865" t="s">
        <v>1258</v>
      </c>
      <c r="AA865" t="s">
        <v>1261</v>
      </c>
      <c r="AB865" t="s">
        <v>1259</v>
      </c>
    </row>
    <row r="866" spans="2:28" x14ac:dyDescent="0.2">
      <c r="B866" s="11" t="s">
        <v>914</v>
      </c>
      <c r="C866" s="11">
        <v>1</v>
      </c>
      <c r="D866" s="11" t="s">
        <v>1206</v>
      </c>
      <c r="E866">
        <v>444</v>
      </c>
      <c r="F866" s="11">
        <v>1</v>
      </c>
      <c r="G866" s="11">
        <v>0</v>
      </c>
      <c r="H866" s="11">
        <v>0</v>
      </c>
      <c r="I866" s="11">
        <v>0</v>
      </c>
      <c r="J866" s="11">
        <v>0</v>
      </c>
      <c r="Z866" t="s">
        <v>1258</v>
      </c>
      <c r="AA866" t="s">
        <v>1261</v>
      </c>
      <c r="AB866" t="s">
        <v>1260</v>
      </c>
    </row>
    <row r="867" spans="2:28" x14ac:dyDescent="0.2">
      <c r="B867" s="11" t="s">
        <v>915</v>
      </c>
      <c r="C867" s="11">
        <v>1</v>
      </c>
      <c r="D867" s="11" t="s">
        <v>1207</v>
      </c>
      <c r="E867">
        <v>94</v>
      </c>
      <c r="F867" s="11">
        <v>1</v>
      </c>
      <c r="G867" s="11">
        <v>0</v>
      </c>
      <c r="H867" s="11">
        <v>0</v>
      </c>
      <c r="I867" s="11">
        <v>0</v>
      </c>
      <c r="J867" s="11">
        <v>0</v>
      </c>
      <c r="Z867" t="s">
        <v>1259</v>
      </c>
      <c r="AA867" t="s">
        <v>1257</v>
      </c>
      <c r="AB867" t="s">
        <v>1257</v>
      </c>
    </row>
    <row r="868" spans="2:28" x14ac:dyDescent="0.2">
      <c r="B868" s="11" t="s">
        <v>916</v>
      </c>
      <c r="C868" s="11">
        <v>1</v>
      </c>
      <c r="D868" s="11" t="s">
        <v>1208</v>
      </c>
      <c r="E868">
        <v>125</v>
      </c>
      <c r="F868" s="11">
        <v>1</v>
      </c>
      <c r="G868" s="11">
        <v>0</v>
      </c>
      <c r="H868" s="11">
        <v>0</v>
      </c>
      <c r="I868" s="11">
        <v>0</v>
      </c>
      <c r="J868" s="11">
        <v>0</v>
      </c>
      <c r="Z868" t="s">
        <v>1259</v>
      </c>
      <c r="AA868" t="s">
        <v>1257</v>
      </c>
      <c r="AB868" t="s">
        <v>1258</v>
      </c>
    </row>
    <row r="869" spans="2:28" x14ac:dyDescent="0.2">
      <c r="B869" s="11" t="s">
        <v>917</v>
      </c>
      <c r="C869" s="11">
        <v>1</v>
      </c>
      <c r="D869" s="11" t="s">
        <v>1209</v>
      </c>
      <c r="E869">
        <v>240</v>
      </c>
      <c r="F869" s="11">
        <v>1</v>
      </c>
      <c r="G869" s="11">
        <v>0</v>
      </c>
      <c r="H869" s="11">
        <v>0</v>
      </c>
      <c r="I869" s="11">
        <v>0</v>
      </c>
      <c r="J869" s="11">
        <v>0</v>
      </c>
      <c r="Z869" t="s">
        <v>1259</v>
      </c>
      <c r="AA869" t="s">
        <v>1258</v>
      </c>
      <c r="AB869" t="s">
        <v>1257</v>
      </c>
    </row>
    <row r="870" spans="2:28" x14ac:dyDescent="0.2">
      <c r="B870" s="11" t="s">
        <v>918</v>
      </c>
      <c r="C870" s="11">
        <v>1</v>
      </c>
      <c r="D870" s="11" t="s">
        <v>1210</v>
      </c>
      <c r="E870">
        <v>160</v>
      </c>
      <c r="F870" s="11">
        <v>1</v>
      </c>
      <c r="G870" s="11">
        <v>0</v>
      </c>
      <c r="H870" s="11">
        <v>0</v>
      </c>
      <c r="I870" s="11">
        <v>0</v>
      </c>
      <c r="J870" s="11">
        <v>0</v>
      </c>
      <c r="Z870" t="s">
        <v>1259</v>
      </c>
      <c r="AA870" t="s">
        <v>1258</v>
      </c>
      <c r="AB870" t="s">
        <v>1258</v>
      </c>
    </row>
    <row r="871" spans="2:28" x14ac:dyDescent="0.2">
      <c r="B871" s="11" t="s">
        <v>919</v>
      </c>
      <c r="C871" s="11">
        <v>1</v>
      </c>
      <c r="D871" s="11" t="s">
        <v>1211</v>
      </c>
      <c r="E871">
        <v>320</v>
      </c>
      <c r="F871" s="11">
        <v>1</v>
      </c>
      <c r="G871" s="11">
        <v>0</v>
      </c>
      <c r="H871" s="11">
        <v>0</v>
      </c>
      <c r="I871" s="11">
        <v>0</v>
      </c>
      <c r="J871" s="11">
        <v>0</v>
      </c>
      <c r="Z871" t="s">
        <v>1259</v>
      </c>
      <c r="AA871" t="s">
        <v>1258</v>
      </c>
      <c r="AB871" t="s">
        <v>1259</v>
      </c>
    </row>
    <row r="872" spans="2:28" x14ac:dyDescent="0.2">
      <c r="B872" s="11" t="s">
        <v>920</v>
      </c>
      <c r="C872" s="11">
        <v>1</v>
      </c>
      <c r="D872" s="11" t="s">
        <v>1212</v>
      </c>
      <c r="E872">
        <v>1020</v>
      </c>
      <c r="F872" s="11">
        <v>1</v>
      </c>
      <c r="G872" s="11">
        <v>0</v>
      </c>
      <c r="H872" s="11">
        <v>0</v>
      </c>
      <c r="I872" s="11">
        <v>0</v>
      </c>
      <c r="J872" s="11">
        <v>0</v>
      </c>
      <c r="Z872" t="s">
        <v>1259</v>
      </c>
      <c r="AA872" t="s">
        <v>1259</v>
      </c>
      <c r="AB872" t="s">
        <v>1257</v>
      </c>
    </row>
    <row r="873" spans="2:28" x14ac:dyDescent="0.2">
      <c r="B873" s="11" t="s">
        <v>921</v>
      </c>
      <c r="C873" s="11">
        <v>1</v>
      </c>
      <c r="D873" s="11" t="s">
        <v>1213</v>
      </c>
      <c r="E873">
        <v>170</v>
      </c>
      <c r="F873" s="11">
        <v>1</v>
      </c>
      <c r="G873" s="11">
        <v>0</v>
      </c>
      <c r="H873" s="11">
        <v>0</v>
      </c>
      <c r="I873" s="11">
        <v>0</v>
      </c>
      <c r="J873" s="11">
        <v>0</v>
      </c>
      <c r="Z873" t="s">
        <v>1259</v>
      </c>
      <c r="AA873" t="s">
        <v>1259</v>
      </c>
      <c r="AB873" t="s">
        <v>1258</v>
      </c>
    </row>
    <row r="874" spans="2:28" x14ac:dyDescent="0.2">
      <c r="B874" s="11" t="s">
        <v>922</v>
      </c>
      <c r="C874" s="11">
        <v>1</v>
      </c>
      <c r="D874" s="11" t="s">
        <v>1214</v>
      </c>
      <c r="E874">
        <v>1361</v>
      </c>
      <c r="F874" s="11">
        <v>1</v>
      </c>
      <c r="G874" s="11">
        <v>0</v>
      </c>
      <c r="H874" s="11">
        <v>0</v>
      </c>
      <c r="I874" s="11">
        <v>0</v>
      </c>
      <c r="J874" s="11">
        <v>0</v>
      </c>
      <c r="Z874" t="s">
        <v>1259</v>
      </c>
      <c r="AA874" t="s">
        <v>1259</v>
      </c>
      <c r="AB874" t="s">
        <v>1259</v>
      </c>
    </row>
    <row r="875" spans="2:28" x14ac:dyDescent="0.2">
      <c r="B875" s="11" t="s">
        <v>923</v>
      </c>
      <c r="C875" s="11">
        <v>1</v>
      </c>
      <c r="D875" s="11" t="s">
        <v>1215</v>
      </c>
      <c r="E875">
        <v>83</v>
      </c>
      <c r="F875" s="11">
        <v>1</v>
      </c>
      <c r="G875" s="11">
        <v>0</v>
      </c>
      <c r="H875" s="11">
        <v>0</v>
      </c>
      <c r="I875" s="11">
        <v>0</v>
      </c>
      <c r="J875" s="11">
        <v>0</v>
      </c>
      <c r="Z875" t="s">
        <v>1260</v>
      </c>
      <c r="AA875" t="s">
        <v>1257</v>
      </c>
      <c r="AB875" t="s">
        <v>1257</v>
      </c>
    </row>
    <row r="876" spans="2:28" x14ac:dyDescent="0.2">
      <c r="B876" s="11" t="s">
        <v>924</v>
      </c>
      <c r="C876" s="11">
        <v>1</v>
      </c>
      <c r="D876" s="11" t="s">
        <v>1216</v>
      </c>
      <c r="E876">
        <v>333</v>
      </c>
      <c r="F876" s="11">
        <v>1</v>
      </c>
      <c r="G876" s="11">
        <v>0</v>
      </c>
      <c r="H876" s="11">
        <v>0</v>
      </c>
      <c r="I876" s="11">
        <v>0</v>
      </c>
      <c r="J876" s="11">
        <v>0</v>
      </c>
      <c r="Z876" t="s">
        <v>1260</v>
      </c>
      <c r="AA876" t="s">
        <v>1257</v>
      </c>
      <c r="AB876" t="s">
        <v>1258</v>
      </c>
    </row>
    <row r="877" spans="2:28" x14ac:dyDescent="0.2">
      <c r="B877" s="11" t="s">
        <v>925</v>
      </c>
      <c r="C877" s="11">
        <v>1</v>
      </c>
      <c r="D877" s="11" t="s">
        <v>1217</v>
      </c>
      <c r="E877">
        <v>220</v>
      </c>
      <c r="F877" s="11">
        <v>1</v>
      </c>
      <c r="G877" s="11">
        <v>0</v>
      </c>
      <c r="H877" s="11">
        <v>0</v>
      </c>
      <c r="I877" s="11">
        <v>0</v>
      </c>
      <c r="J877" s="11">
        <v>0</v>
      </c>
      <c r="Z877" t="s">
        <v>1260</v>
      </c>
      <c r="AA877" t="s">
        <v>1258</v>
      </c>
      <c r="AB877" t="s">
        <v>1257</v>
      </c>
    </row>
    <row r="878" spans="2:28" x14ac:dyDescent="0.2">
      <c r="B878" s="11" t="s">
        <v>926</v>
      </c>
      <c r="C878" s="11">
        <v>1</v>
      </c>
      <c r="D878" s="11" t="s">
        <v>1218</v>
      </c>
      <c r="E878">
        <v>439</v>
      </c>
      <c r="F878" s="11">
        <v>1</v>
      </c>
      <c r="G878" s="11">
        <v>0</v>
      </c>
      <c r="H878" s="11">
        <v>0</v>
      </c>
      <c r="I878" s="11">
        <v>0</v>
      </c>
      <c r="J878" s="11">
        <v>0</v>
      </c>
      <c r="Z878" t="s">
        <v>1260</v>
      </c>
      <c r="AA878" t="s">
        <v>1258</v>
      </c>
      <c r="AB878" t="s">
        <v>1258</v>
      </c>
    </row>
    <row r="879" spans="2:28" x14ac:dyDescent="0.2">
      <c r="B879" s="11" t="s">
        <v>927</v>
      </c>
      <c r="C879" s="11">
        <v>1</v>
      </c>
      <c r="D879" s="11" t="s">
        <v>1219</v>
      </c>
      <c r="E879">
        <v>878</v>
      </c>
      <c r="F879" s="11">
        <v>1</v>
      </c>
      <c r="G879" s="11">
        <v>0</v>
      </c>
      <c r="H879" s="11">
        <v>0</v>
      </c>
      <c r="I879" s="11">
        <v>0</v>
      </c>
      <c r="J879" s="11">
        <v>0</v>
      </c>
      <c r="Z879" t="s">
        <v>1260</v>
      </c>
      <c r="AA879" t="s">
        <v>1258</v>
      </c>
      <c r="AB879" t="s">
        <v>1259</v>
      </c>
    </row>
    <row r="880" spans="2:28" x14ac:dyDescent="0.2">
      <c r="B880" s="11" t="s">
        <v>928</v>
      </c>
      <c r="C880" s="11">
        <v>1</v>
      </c>
      <c r="D880" s="11" t="s">
        <v>1220</v>
      </c>
      <c r="E880">
        <v>815</v>
      </c>
      <c r="F880" s="11">
        <v>1</v>
      </c>
      <c r="G880" s="11">
        <v>0</v>
      </c>
      <c r="H880" s="11">
        <v>0</v>
      </c>
      <c r="I880" s="11">
        <v>0</v>
      </c>
      <c r="J880" s="11">
        <v>0</v>
      </c>
      <c r="Z880" t="s">
        <v>1260</v>
      </c>
      <c r="AA880" t="s">
        <v>1259</v>
      </c>
      <c r="AB880" t="s">
        <v>1257</v>
      </c>
    </row>
    <row r="881" spans="2:28" x14ac:dyDescent="0.2">
      <c r="B881" s="11" t="s">
        <v>929</v>
      </c>
      <c r="C881" s="11">
        <v>1</v>
      </c>
      <c r="D881" s="11" t="s">
        <v>1221</v>
      </c>
      <c r="E881">
        <v>408</v>
      </c>
      <c r="F881" s="11">
        <v>1</v>
      </c>
      <c r="G881" s="11">
        <v>0</v>
      </c>
      <c r="H881" s="11">
        <v>0</v>
      </c>
      <c r="I881" s="11">
        <v>0</v>
      </c>
      <c r="J881" s="11">
        <v>0</v>
      </c>
      <c r="Z881" t="s">
        <v>1260</v>
      </c>
      <c r="AA881" t="s">
        <v>1259</v>
      </c>
      <c r="AB881" t="s">
        <v>1258</v>
      </c>
    </row>
    <row r="882" spans="2:28" x14ac:dyDescent="0.2">
      <c r="B882" s="11" t="s">
        <v>930</v>
      </c>
      <c r="C882" s="11">
        <v>1</v>
      </c>
      <c r="D882" s="11" t="s">
        <v>1222</v>
      </c>
      <c r="E882">
        <v>3260</v>
      </c>
      <c r="F882" s="11">
        <v>1</v>
      </c>
      <c r="G882" s="11">
        <v>0</v>
      </c>
      <c r="H882" s="11">
        <v>0</v>
      </c>
      <c r="I882" s="11">
        <v>0</v>
      </c>
      <c r="J882" s="11">
        <v>0</v>
      </c>
      <c r="Z882" t="s">
        <v>1260</v>
      </c>
      <c r="AA882" t="s">
        <v>1259</v>
      </c>
      <c r="AB882" t="s">
        <v>1259</v>
      </c>
    </row>
    <row r="883" spans="2:28" x14ac:dyDescent="0.2">
      <c r="B883" s="11" t="s">
        <v>931</v>
      </c>
      <c r="C883" s="11">
        <v>1</v>
      </c>
      <c r="D883" s="11" t="s">
        <v>1223</v>
      </c>
      <c r="E883">
        <v>105</v>
      </c>
      <c r="F883" s="11">
        <v>1</v>
      </c>
      <c r="G883" s="11">
        <v>0</v>
      </c>
      <c r="H883" s="11">
        <v>0</v>
      </c>
      <c r="I883" s="11">
        <v>0</v>
      </c>
      <c r="J883" s="11">
        <v>0</v>
      </c>
      <c r="Z883" t="s">
        <v>1260</v>
      </c>
      <c r="AA883" t="s">
        <v>1260</v>
      </c>
      <c r="AB883" t="s">
        <v>1257</v>
      </c>
    </row>
    <row r="884" spans="2:28" x14ac:dyDescent="0.2">
      <c r="B884" s="11" t="s">
        <v>932</v>
      </c>
      <c r="C884" s="11">
        <v>1</v>
      </c>
      <c r="D884" s="11" t="s">
        <v>1224</v>
      </c>
      <c r="E884">
        <v>105</v>
      </c>
      <c r="F884" s="11">
        <v>1</v>
      </c>
      <c r="G884" s="11">
        <v>0</v>
      </c>
      <c r="H884" s="11">
        <v>0</v>
      </c>
      <c r="I884" s="11">
        <v>0</v>
      </c>
      <c r="J884" s="11">
        <v>0</v>
      </c>
      <c r="Z884" t="s">
        <v>1260</v>
      </c>
      <c r="AA884" t="s">
        <v>1260</v>
      </c>
      <c r="AB884" t="s">
        <v>1258</v>
      </c>
    </row>
    <row r="885" spans="2:28" x14ac:dyDescent="0.2">
      <c r="B885" s="11" t="s">
        <v>933</v>
      </c>
      <c r="C885" s="11">
        <v>1</v>
      </c>
      <c r="D885" s="11" t="s">
        <v>1225</v>
      </c>
      <c r="E885">
        <v>422</v>
      </c>
      <c r="F885" s="11">
        <v>1</v>
      </c>
      <c r="G885" s="11">
        <v>0</v>
      </c>
      <c r="H885" s="11">
        <v>0</v>
      </c>
      <c r="I885" s="11">
        <v>0</v>
      </c>
      <c r="J885" s="11">
        <v>0</v>
      </c>
      <c r="Z885" t="s">
        <v>1260</v>
      </c>
      <c r="AA885" t="s">
        <v>1260</v>
      </c>
      <c r="AB885" t="s">
        <v>1259</v>
      </c>
    </row>
    <row r="886" spans="2:28" x14ac:dyDescent="0.2">
      <c r="B886" s="11" t="s">
        <v>934</v>
      </c>
      <c r="C886" s="11">
        <v>1</v>
      </c>
      <c r="D886" s="11" t="s">
        <v>1226</v>
      </c>
      <c r="E886">
        <v>108</v>
      </c>
      <c r="F886" s="11">
        <v>1</v>
      </c>
      <c r="G886" s="11">
        <v>0</v>
      </c>
      <c r="H886" s="11">
        <v>0</v>
      </c>
      <c r="I886" s="11">
        <v>0</v>
      </c>
      <c r="J886" s="11">
        <v>0</v>
      </c>
      <c r="Z886" t="s">
        <v>1260</v>
      </c>
      <c r="AA886" t="s">
        <v>1261</v>
      </c>
      <c r="AB886" t="s">
        <v>1257</v>
      </c>
    </row>
    <row r="887" spans="2:28" x14ac:dyDescent="0.2">
      <c r="B887" s="11" t="s">
        <v>935</v>
      </c>
      <c r="C887" s="11">
        <v>1</v>
      </c>
      <c r="D887" s="11" t="s">
        <v>1227</v>
      </c>
      <c r="E887">
        <v>324</v>
      </c>
      <c r="F887" s="11">
        <v>1</v>
      </c>
      <c r="G887" s="11">
        <v>0</v>
      </c>
      <c r="H887" s="11">
        <v>0</v>
      </c>
      <c r="I887" s="11">
        <v>0</v>
      </c>
      <c r="J887" s="11">
        <v>0</v>
      </c>
      <c r="Z887" t="s">
        <v>1260</v>
      </c>
      <c r="AA887" t="s">
        <v>1261</v>
      </c>
      <c r="AB887" t="s">
        <v>1258</v>
      </c>
    </row>
    <row r="888" spans="2:28" x14ac:dyDescent="0.2">
      <c r="B888" s="11" t="s">
        <v>936</v>
      </c>
      <c r="C888" s="11">
        <v>1</v>
      </c>
      <c r="D888" s="11" t="s">
        <v>1228</v>
      </c>
      <c r="E888">
        <v>432</v>
      </c>
      <c r="F888" s="11">
        <v>1</v>
      </c>
      <c r="G888" s="11">
        <v>0</v>
      </c>
      <c r="H888" s="11">
        <v>0</v>
      </c>
      <c r="I888" s="11">
        <v>0</v>
      </c>
      <c r="J888" s="11">
        <v>0</v>
      </c>
      <c r="Z888" t="s">
        <v>1260</v>
      </c>
      <c r="AA888" t="s">
        <v>1261</v>
      </c>
      <c r="AB888" t="s">
        <v>1259</v>
      </c>
    </row>
    <row r="889" spans="2:28" x14ac:dyDescent="0.2">
      <c r="B889" s="11" t="s">
        <v>937</v>
      </c>
      <c r="C889" s="11">
        <v>1</v>
      </c>
      <c r="D889" s="11" t="s">
        <v>1229</v>
      </c>
      <c r="E889">
        <v>360</v>
      </c>
      <c r="F889" s="11">
        <v>1</v>
      </c>
      <c r="G889" s="11">
        <v>0</v>
      </c>
      <c r="H889" s="11">
        <v>0</v>
      </c>
      <c r="I889" s="11">
        <v>0</v>
      </c>
      <c r="J889" s="11">
        <v>0</v>
      </c>
      <c r="Z889" t="s">
        <v>1261</v>
      </c>
      <c r="AA889" t="s">
        <v>1257</v>
      </c>
      <c r="AB889" t="s">
        <v>1257</v>
      </c>
    </row>
    <row r="890" spans="2:28" x14ac:dyDescent="0.2">
      <c r="B890" s="11" t="s">
        <v>938</v>
      </c>
      <c r="C890" s="11">
        <v>1</v>
      </c>
      <c r="D890" s="11" t="s">
        <v>1230</v>
      </c>
      <c r="E890">
        <v>360</v>
      </c>
      <c r="F890" s="11">
        <v>1</v>
      </c>
      <c r="G890" s="11">
        <v>0</v>
      </c>
      <c r="H890" s="11">
        <v>0</v>
      </c>
      <c r="I890" s="11">
        <v>0</v>
      </c>
      <c r="J890" s="11">
        <v>0</v>
      </c>
      <c r="Z890" t="s">
        <v>1261</v>
      </c>
      <c r="AA890" t="s">
        <v>1257</v>
      </c>
      <c r="AB890" t="s">
        <v>1258</v>
      </c>
    </row>
    <row r="891" spans="2:28" x14ac:dyDescent="0.2">
      <c r="B891" s="11" t="s">
        <v>939</v>
      </c>
      <c r="C891" s="11">
        <v>1</v>
      </c>
      <c r="D891" s="11" t="s">
        <v>1231</v>
      </c>
      <c r="E891">
        <v>823</v>
      </c>
      <c r="F891" s="11">
        <v>1</v>
      </c>
      <c r="G891" s="11">
        <v>0</v>
      </c>
      <c r="H891" s="11">
        <v>0</v>
      </c>
      <c r="I891" s="11">
        <v>0</v>
      </c>
      <c r="J891" s="11">
        <v>0</v>
      </c>
      <c r="Z891" t="s">
        <v>1261</v>
      </c>
      <c r="AA891" t="s">
        <v>1258</v>
      </c>
      <c r="AB891" t="s">
        <v>1257</v>
      </c>
    </row>
    <row r="892" spans="2:28" x14ac:dyDescent="0.2">
      <c r="B892" s="11" t="s">
        <v>940</v>
      </c>
      <c r="C892" s="11">
        <v>1</v>
      </c>
      <c r="D892" s="11" t="s">
        <v>1232</v>
      </c>
      <c r="E892">
        <v>103</v>
      </c>
      <c r="F892" s="11">
        <v>1</v>
      </c>
      <c r="G892" s="11">
        <v>0</v>
      </c>
      <c r="H892" s="11">
        <v>0</v>
      </c>
      <c r="I892" s="11">
        <v>0</v>
      </c>
      <c r="J892" s="11">
        <v>0</v>
      </c>
      <c r="Z892" t="s">
        <v>1261</v>
      </c>
      <c r="AA892" t="s">
        <v>1258</v>
      </c>
      <c r="AB892" t="s">
        <v>1258</v>
      </c>
    </row>
    <row r="893" spans="2:28" x14ac:dyDescent="0.2">
      <c r="B893" s="11" t="s">
        <v>941</v>
      </c>
      <c r="C893" s="11">
        <v>1</v>
      </c>
      <c r="D893" s="11" t="s">
        <v>1233</v>
      </c>
      <c r="E893">
        <v>823</v>
      </c>
      <c r="F893" s="11">
        <v>1</v>
      </c>
      <c r="G893" s="11">
        <v>0</v>
      </c>
      <c r="H893" s="11">
        <v>0</v>
      </c>
      <c r="I893" s="11">
        <v>0</v>
      </c>
      <c r="J893" s="11">
        <v>0</v>
      </c>
      <c r="Z893" t="s">
        <v>1261</v>
      </c>
      <c r="AA893" t="s">
        <v>1258</v>
      </c>
      <c r="AB893" t="s">
        <v>1259</v>
      </c>
    </row>
    <row r="894" spans="2:28" x14ac:dyDescent="0.2">
      <c r="B894" s="11" t="s">
        <v>942</v>
      </c>
      <c r="C894" s="11">
        <v>1</v>
      </c>
      <c r="D894" s="11" t="s">
        <v>1234</v>
      </c>
      <c r="E894">
        <v>2160</v>
      </c>
      <c r="F894" s="11">
        <v>1</v>
      </c>
      <c r="G894" s="11">
        <v>0</v>
      </c>
      <c r="H894" s="11">
        <v>0</v>
      </c>
      <c r="I894" s="11">
        <v>0</v>
      </c>
      <c r="J894" s="11">
        <v>0</v>
      </c>
      <c r="Z894" t="s">
        <v>1261</v>
      </c>
      <c r="AA894" t="s">
        <v>1259</v>
      </c>
      <c r="AB894" t="s">
        <v>1257</v>
      </c>
    </row>
    <row r="895" spans="2:28" x14ac:dyDescent="0.2">
      <c r="B895" s="11" t="s">
        <v>943</v>
      </c>
      <c r="C895" s="11">
        <v>1</v>
      </c>
      <c r="D895" s="11" t="s">
        <v>1235</v>
      </c>
      <c r="E895">
        <v>540</v>
      </c>
      <c r="F895" s="11">
        <v>1</v>
      </c>
      <c r="G895" s="11">
        <v>0</v>
      </c>
      <c r="H895" s="11">
        <v>0</v>
      </c>
      <c r="I895" s="11">
        <v>0</v>
      </c>
      <c r="J895" s="11">
        <v>0</v>
      </c>
      <c r="Z895" t="s">
        <v>1261</v>
      </c>
      <c r="AA895" t="s">
        <v>1259</v>
      </c>
      <c r="AB895" t="s">
        <v>1258</v>
      </c>
    </row>
    <row r="896" spans="2:28" x14ac:dyDescent="0.2">
      <c r="B896" s="11" t="s">
        <v>944</v>
      </c>
      <c r="C896" s="11">
        <v>1</v>
      </c>
      <c r="D896" s="11" t="s">
        <v>1236</v>
      </c>
      <c r="E896">
        <v>540</v>
      </c>
      <c r="F896" s="11">
        <v>1</v>
      </c>
      <c r="G896" s="11">
        <v>0</v>
      </c>
      <c r="H896" s="11">
        <v>0</v>
      </c>
      <c r="I896" s="11">
        <v>0</v>
      </c>
      <c r="J896" s="11">
        <v>0</v>
      </c>
      <c r="Z896" t="s">
        <v>1261</v>
      </c>
      <c r="AA896" t="s">
        <v>1259</v>
      </c>
      <c r="AB896" t="s">
        <v>1259</v>
      </c>
    </row>
    <row r="897" spans="2:28" x14ac:dyDescent="0.2">
      <c r="B897" s="11" t="s">
        <v>945</v>
      </c>
      <c r="C897" s="11">
        <v>1</v>
      </c>
      <c r="D897" s="11" t="s">
        <v>1237</v>
      </c>
      <c r="E897">
        <v>2160</v>
      </c>
      <c r="F897" s="11">
        <v>1</v>
      </c>
      <c r="G897" s="11">
        <v>0</v>
      </c>
      <c r="H897" s="11">
        <v>0</v>
      </c>
      <c r="I897" s="11">
        <v>0</v>
      </c>
      <c r="J897" s="11">
        <v>0</v>
      </c>
      <c r="Z897" t="s">
        <v>1261</v>
      </c>
      <c r="AA897" t="s">
        <v>1259</v>
      </c>
      <c r="AB897" t="s">
        <v>1260</v>
      </c>
    </row>
    <row r="898" spans="2:28" x14ac:dyDescent="0.2">
      <c r="B898" s="11" t="s">
        <v>946</v>
      </c>
      <c r="C898" s="11">
        <v>1</v>
      </c>
      <c r="D898" s="11" t="s">
        <v>1238</v>
      </c>
      <c r="E898">
        <v>908</v>
      </c>
      <c r="F898" s="11">
        <v>1</v>
      </c>
      <c r="G898" s="11">
        <v>0</v>
      </c>
      <c r="H898" s="11">
        <v>0</v>
      </c>
      <c r="I898" s="11">
        <v>0</v>
      </c>
      <c r="J898" s="11">
        <v>0</v>
      </c>
      <c r="Z898" t="s">
        <v>1261</v>
      </c>
      <c r="AA898" t="s">
        <v>1260</v>
      </c>
      <c r="AB898" t="s">
        <v>1257</v>
      </c>
    </row>
    <row r="899" spans="2:28" x14ac:dyDescent="0.2">
      <c r="B899" s="11" t="s">
        <v>947</v>
      </c>
      <c r="C899" s="11">
        <v>1</v>
      </c>
      <c r="D899" s="11" t="s">
        <v>1239</v>
      </c>
      <c r="E899">
        <v>227</v>
      </c>
      <c r="F899" s="11">
        <v>1</v>
      </c>
      <c r="G899" s="11">
        <v>0</v>
      </c>
      <c r="H899" s="11">
        <v>0</v>
      </c>
      <c r="I899" s="11">
        <v>0</v>
      </c>
      <c r="J899" s="11">
        <v>0</v>
      </c>
      <c r="Z899" t="s">
        <v>1261</v>
      </c>
      <c r="AA899" t="s">
        <v>1260</v>
      </c>
      <c r="AB899" t="s">
        <v>1258</v>
      </c>
    </row>
    <row r="900" spans="2:28" x14ac:dyDescent="0.2">
      <c r="B900" s="11" t="s">
        <v>948</v>
      </c>
      <c r="C900" s="11">
        <v>1</v>
      </c>
      <c r="D900" s="11" t="s">
        <v>1240</v>
      </c>
      <c r="E900">
        <v>908</v>
      </c>
      <c r="F900" s="11">
        <v>1</v>
      </c>
      <c r="G900" s="11">
        <v>0</v>
      </c>
      <c r="H900" s="11">
        <v>0</v>
      </c>
      <c r="I900" s="11">
        <v>0</v>
      </c>
      <c r="J900" s="11">
        <v>0</v>
      </c>
      <c r="Z900" t="s">
        <v>1261</v>
      </c>
      <c r="AA900" t="s">
        <v>1260</v>
      </c>
      <c r="AB900" t="s">
        <v>1259</v>
      </c>
    </row>
    <row r="901" spans="2:28" x14ac:dyDescent="0.2">
      <c r="B901" s="11" t="s">
        <v>949</v>
      </c>
      <c r="C901" s="11">
        <v>1</v>
      </c>
      <c r="D901" s="11" t="s">
        <v>1241</v>
      </c>
      <c r="E901">
        <v>642</v>
      </c>
      <c r="F901" s="11">
        <v>1</v>
      </c>
      <c r="G901" s="11">
        <v>0</v>
      </c>
      <c r="H901" s="11">
        <v>0</v>
      </c>
      <c r="I901" s="11">
        <v>0</v>
      </c>
      <c r="J901" s="11">
        <v>0</v>
      </c>
      <c r="Z901" t="s">
        <v>1261</v>
      </c>
      <c r="AA901" t="s">
        <v>1261</v>
      </c>
      <c r="AB901" t="s">
        <v>1257</v>
      </c>
    </row>
    <row r="902" spans="2:28" x14ac:dyDescent="0.2">
      <c r="B902" s="11" t="s">
        <v>950</v>
      </c>
      <c r="C902" s="11">
        <v>1</v>
      </c>
      <c r="D902" s="11" t="s">
        <v>1242</v>
      </c>
      <c r="E902">
        <v>160</v>
      </c>
      <c r="F902" s="11">
        <v>1</v>
      </c>
      <c r="G902" s="11">
        <v>0</v>
      </c>
      <c r="H902" s="11">
        <v>0</v>
      </c>
      <c r="I902" s="11">
        <v>0</v>
      </c>
      <c r="J902" s="11">
        <v>0</v>
      </c>
      <c r="Z902" t="s">
        <v>1261</v>
      </c>
      <c r="AA902" t="s">
        <v>1261</v>
      </c>
      <c r="AB902" t="s">
        <v>1258</v>
      </c>
    </row>
    <row r="903" spans="2:28" x14ac:dyDescent="0.2">
      <c r="B903" s="11" t="s">
        <v>951</v>
      </c>
      <c r="C903" s="11">
        <v>1</v>
      </c>
      <c r="D903" s="11" t="s">
        <v>1243</v>
      </c>
      <c r="E903">
        <v>481</v>
      </c>
      <c r="F903" s="11">
        <v>1</v>
      </c>
      <c r="G903" s="11">
        <v>0</v>
      </c>
      <c r="H903" s="11">
        <v>0</v>
      </c>
      <c r="I903" s="11">
        <v>0</v>
      </c>
      <c r="J903" s="11">
        <v>0</v>
      </c>
      <c r="Z903" t="s">
        <v>1261</v>
      </c>
      <c r="AA903" t="s">
        <v>1261</v>
      </c>
      <c r="AB903" t="s">
        <v>1259</v>
      </c>
    </row>
    <row r="904" spans="2:28" x14ac:dyDescent="0.2">
      <c r="B904" s="11" t="s">
        <v>952</v>
      </c>
      <c r="C904" s="11">
        <v>1</v>
      </c>
      <c r="D904" s="11" t="s">
        <v>1244</v>
      </c>
      <c r="E904">
        <v>642</v>
      </c>
      <c r="F904" s="11">
        <v>1</v>
      </c>
      <c r="G904" s="11">
        <v>0</v>
      </c>
      <c r="H904" s="11">
        <v>0</v>
      </c>
      <c r="I904" s="11">
        <v>0</v>
      </c>
      <c r="J904" s="11">
        <v>0</v>
      </c>
      <c r="Z904" t="s">
        <v>1261</v>
      </c>
      <c r="AA904" t="s">
        <v>1261</v>
      </c>
      <c r="AB904" t="s">
        <v>1260</v>
      </c>
    </row>
    <row r="905" spans="2:28" x14ac:dyDescent="0.2">
      <c r="B905" s="11" t="s">
        <v>953</v>
      </c>
      <c r="C905" s="11">
        <v>1</v>
      </c>
      <c r="D905" s="11" t="s">
        <v>1245</v>
      </c>
      <c r="E905">
        <v>929</v>
      </c>
      <c r="F905" s="11">
        <v>1</v>
      </c>
      <c r="G905" s="11">
        <v>0</v>
      </c>
      <c r="H905" s="11">
        <v>0</v>
      </c>
      <c r="I905" s="11">
        <v>0</v>
      </c>
      <c r="J905" s="11">
        <v>0</v>
      </c>
      <c r="Z905" t="s">
        <v>1261</v>
      </c>
      <c r="AA905" t="s">
        <v>1262</v>
      </c>
      <c r="AB905" t="s">
        <v>1257</v>
      </c>
    </row>
    <row r="906" spans="2:28" x14ac:dyDescent="0.2">
      <c r="B906" s="11" t="s">
        <v>954</v>
      </c>
      <c r="C906" s="11">
        <v>1</v>
      </c>
      <c r="D906" s="11" t="s">
        <v>1246</v>
      </c>
      <c r="E906">
        <v>1394</v>
      </c>
      <c r="F906" s="11">
        <v>1</v>
      </c>
      <c r="G906" s="11">
        <v>0</v>
      </c>
      <c r="H906" s="11">
        <v>0</v>
      </c>
      <c r="I906" s="11">
        <v>0</v>
      </c>
      <c r="J906" s="11">
        <v>0</v>
      </c>
      <c r="Z906" t="s">
        <v>1261</v>
      </c>
      <c r="AA906" t="s">
        <v>1262</v>
      </c>
      <c r="AB906" t="s">
        <v>1258</v>
      </c>
    </row>
    <row r="907" spans="2:28" x14ac:dyDescent="0.2">
      <c r="B907" s="11" t="s">
        <v>955</v>
      </c>
      <c r="C907" s="11">
        <v>1</v>
      </c>
      <c r="D907" s="11" t="s">
        <v>1247</v>
      </c>
      <c r="E907">
        <v>465</v>
      </c>
      <c r="F907" s="11">
        <v>1</v>
      </c>
      <c r="G907" s="11">
        <v>0</v>
      </c>
      <c r="H907" s="11">
        <v>0</v>
      </c>
      <c r="I907" s="11">
        <v>0</v>
      </c>
      <c r="J907" s="11">
        <v>0</v>
      </c>
      <c r="Z907" t="s">
        <v>1261</v>
      </c>
      <c r="AA907" t="s">
        <v>1262</v>
      </c>
      <c r="AB907" t="s">
        <v>1259</v>
      </c>
    </row>
    <row r="908" spans="2:28" x14ac:dyDescent="0.2">
      <c r="B908" s="11" t="s">
        <v>956</v>
      </c>
      <c r="C908" s="11">
        <v>1</v>
      </c>
      <c r="D908" s="11" t="s">
        <v>1248</v>
      </c>
      <c r="E908">
        <v>929</v>
      </c>
      <c r="F908" s="11">
        <v>1</v>
      </c>
      <c r="G908" s="11">
        <v>0</v>
      </c>
      <c r="H908" s="11">
        <v>0</v>
      </c>
      <c r="I908" s="11">
        <v>0</v>
      </c>
      <c r="J908" s="11">
        <v>0</v>
      </c>
      <c r="Z908" t="s">
        <v>1261</v>
      </c>
      <c r="AA908" t="s">
        <v>1262</v>
      </c>
      <c r="AB908" t="s">
        <v>1260</v>
      </c>
    </row>
    <row r="909" spans="2:28" x14ac:dyDescent="0.2">
      <c r="B909" s="11" t="s">
        <v>957</v>
      </c>
      <c r="C909" s="11">
        <v>1</v>
      </c>
      <c r="D909" s="11" t="s">
        <v>1249</v>
      </c>
      <c r="E909">
        <v>864</v>
      </c>
      <c r="F909" s="11">
        <v>1</v>
      </c>
      <c r="G909" s="11">
        <v>0</v>
      </c>
      <c r="H909" s="11">
        <v>0</v>
      </c>
      <c r="I909" s="11">
        <v>0</v>
      </c>
      <c r="J909" s="11">
        <v>0</v>
      </c>
      <c r="Z909" t="s">
        <v>1261</v>
      </c>
      <c r="AA909" t="s">
        <v>1263</v>
      </c>
      <c r="AB909" t="s">
        <v>1257</v>
      </c>
    </row>
    <row r="910" spans="2:28" x14ac:dyDescent="0.2">
      <c r="B910" s="11" t="s">
        <v>958</v>
      </c>
      <c r="C910" s="11">
        <v>1</v>
      </c>
      <c r="D910" s="11" t="s">
        <v>1250</v>
      </c>
      <c r="E910">
        <v>432</v>
      </c>
      <c r="F910" s="11">
        <v>1</v>
      </c>
      <c r="G910" s="11">
        <v>0</v>
      </c>
      <c r="H910" s="11">
        <v>0</v>
      </c>
      <c r="I910" s="11">
        <v>0</v>
      </c>
      <c r="J910" s="11">
        <v>0</v>
      </c>
      <c r="Z910" t="s">
        <v>1261</v>
      </c>
      <c r="AA910" t="s">
        <v>1263</v>
      </c>
      <c r="AB910" t="s">
        <v>1258</v>
      </c>
    </row>
    <row r="911" spans="2:28" x14ac:dyDescent="0.2">
      <c r="B911" s="11" t="s">
        <v>959</v>
      </c>
      <c r="C911" s="11">
        <v>1</v>
      </c>
      <c r="D911" s="11" t="s">
        <v>1251</v>
      </c>
      <c r="E911">
        <v>216</v>
      </c>
      <c r="F911" s="11">
        <v>1</v>
      </c>
      <c r="G911" s="11">
        <v>0</v>
      </c>
      <c r="H911" s="11">
        <v>0</v>
      </c>
      <c r="I911" s="11">
        <v>0</v>
      </c>
      <c r="J911" s="11">
        <v>0</v>
      </c>
      <c r="Z911" t="s">
        <v>1261</v>
      </c>
      <c r="AA911" t="s">
        <v>1263</v>
      </c>
      <c r="AB911" t="s">
        <v>1259</v>
      </c>
    </row>
    <row r="912" spans="2:28" x14ac:dyDescent="0.2">
      <c r="B912" s="11" t="s">
        <v>960</v>
      </c>
      <c r="C912" s="11">
        <v>1</v>
      </c>
      <c r="D912" s="11" t="s">
        <v>1252</v>
      </c>
      <c r="E912">
        <v>864</v>
      </c>
      <c r="F912" s="11">
        <v>1</v>
      </c>
      <c r="G912" s="11">
        <v>0</v>
      </c>
      <c r="H912" s="11">
        <v>0</v>
      </c>
      <c r="I912" s="11">
        <v>0</v>
      </c>
      <c r="J912" s="11">
        <v>0</v>
      </c>
      <c r="Z912" t="s">
        <v>1261</v>
      </c>
      <c r="AA912" t="s">
        <v>1263</v>
      </c>
      <c r="AB912" t="s">
        <v>1260</v>
      </c>
    </row>
    <row r="913" spans="2:28" x14ac:dyDescent="0.2">
      <c r="B913" s="11" t="s">
        <v>961</v>
      </c>
      <c r="C913" s="11">
        <v>1</v>
      </c>
      <c r="D913" s="11" t="s">
        <v>1253</v>
      </c>
      <c r="E913">
        <v>26777</v>
      </c>
      <c r="F913" s="11">
        <v>1</v>
      </c>
      <c r="G913" s="11">
        <v>0</v>
      </c>
      <c r="H913" s="11">
        <v>0</v>
      </c>
      <c r="I913" s="11">
        <v>0</v>
      </c>
      <c r="J913" s="11">
        <v>0</v>
      </c>
      <c r="Z913" t="s">
        <v>1261</v>
      </c>
      <c r="AA913" t="s">
        <v>1264</v>
      </c>
      <c r="AB913" t="s">
        <v>1257</v>
      </c>
    </row>
    <row r="914" spans="2:28" x14ac:dyDescent="0.2">
      <c r="B914" s="11" t="s">
        <v>962</v>
      </c>
      <c r="C914" s="11">
        <v>1</v>
      </c>
      <c r="D914" s="11" t="s">
        <v>1254</v>
      </c>
      <c r="E914">
        <v>1339</v>
      </c>
      <c r="F914" s="11">
        <v>1</v>
      </c>
      <c r="G914" s="11">
        <v>0</v>
      </c>
      <c r="H914" s="11">
        <v>0</v>
      </c>
      <c r="I914" s="11">
        <v>0</v>
      </c>
      <c r="J914" s="11">
        <v>0</v>
      </c>
      <c r="Z914" t="s">
        <v>1261</v>
      </c>
      <c r="AA914" t="s">
        <v>1264</v>
      </c>
      <c r="AB914" t="s">
        <v>1258</v>
      </c>
    </row>
    <row r="915" spans="2:28" x14ac:dyDescent="0.2">
      <c r="B915" s="11" t="s">
        <v>963</v>
      </c>
      <c r="C915" s="11">
        <v>1</v>
      </c>
      <c r="D915" s="11" t="s">
        <v>1255</v>
      </c>
      <c r="E915">
        <v>4017</v>
      </c>
      <c r="F915" s="11">
        <v>1</v>
      </c>
      <c r="G915" s="11">
        <v>0</v>
      </c>
      <c r="H915" s="11">
        <v>0</v>
      </c>
      <c r="I915" s="11">
        <v>0</v>
      </c>
      <c r="J915" s="11">
        <v>0</v>
      </c>
      <c r="Z915" t="s">
        <v>1261</v>
      </c>
      <c r="AA915" t="s">
        <v>1264</v>
      </c>
      <c r="AB915" t="s">
        <v>1259</v>
      </c>
    </row>
    <row r="916" spans="2:28" x14ac:dyDescent="0.2">
      <c r="B916" s="11" t="s">
        <v>964</v>
      </c>
      <c r="C916" s="11">
        <v>1</v>
      </c>
      <c r="D916" s="11" t="s">
        <v>1256</v>
      </c>
      <c r="E916">
        <v>5355</v>
      </c>
      <c r="F916" s="11">
        <v>1</v>
      </c>
      <c r="G916" s="11">
        <v>0</v>
      </c>
      <c r="H916" s="11">
        <v>0</v>
      </c>
      <c r="I916" s="11">
        <v>0</v>
      </c>
      <c r="J916" s="11">
        <v>0</v>
      </c>
      <c r="Z916" t="s">
        <v>1261</v>
      </c>
      <c r="AA916" t="s">
        <v>1264</v>
      </c>
      <c r="AB916" t="s">
        <v>1260</v>
      </c>
    </row>
  </sheetData>
  <mergeCells count="12">
    <mergeCell ref="U1:Y1"/>
    <mergeCell ref="U2:V2"/>
    <mergeCell ref="W2:X2"/>
    <mergeCell ref="U3:Y3"/>
    <mergeCell ref="K3:O3"/>
    <mergeCell ref="K2:L2"/>
    <mergeCell ref="P1:T1"/>
    <mergeCell ref="P2:Q2"/>
    <mergeCell ref="R2:S2"/>
    <mergeCell ref="P3:T3"/>
    <mergeCell ref="K1:O1"/>
    <mergeCell ref="M2:N2"/>
  </mergeCells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B7DF-C235-4410-935B-F5ED171C04ED}">
  <dimension ref="E7:L18"/>
  <sheetViews>
    <sheetView workbookViewId="0">
      <selection activeCell="E8" sqref="E8:H18"/>
    </sheetView>
  </sheetViews>
  <sheetFormatPr defaultRowHeight="14.25" x14ac:dyDescent="0.2"/>
  <sheetData>
    <row r="7" spans="5:12" x14ac:dyDescent="0.2">
      <c r="L7" t="s">
        <v>229</v>
      </c>
    </row>
    <row r="8" spans="5:12" x14ac:dyDescent="0.2">
      <c r="E8" s="13" t="s">
        <v>220</v>
      </c>
      <c r="F8" s="13"/>
      <c r="G8" s="13"/>
      <c r="H8" s="14"/>
    </row>
    <row r="9" spans="5:12" x14ac:dyDescent="0.2">
      <c r="E9" s="6" t="s">
        <v>221</v>
      </c>
      <c r="F9" s="15" t="s">
        <v>222</v>
      </c>
      <c r="G9" s="20"/>
      <c r="H9" s="8" t="s">
        <v>226</v>
      </c>
    </row>
    <row r="10" spans="5:12" x14ac:dyDescent="0.2">
      <c r="E10" s="10" t="s">
        <v>212</v>
      </c>
      <c r="F10" s="16" t="s">
        <v>213</v>
      </c>
      <c r="G10" s="18"/>
      <c r="H10" s="7" t="s">
        <v>216</v>
      </c>
    </row>
    <row r="11" spans="5:12" x14ac:dyDescent="0.2">
      <c r="E11" s="5"/>
      <c r="F11" s="5"/>
      <c r="G11" s="5"/>
      <c r="H11" s="5"/>
    </row>
    <row r="12" spans="5:12" x14ac:dyDescent="0.2">
      <c r="E12" s="8" t="s">
        <v>214</v>
      </c>
      <c r="F12" s="8" t="s">
        <v>223</v>
      </c>
      <c r="G12" s="8"/>
      <c r="H12" s="8" t="s">
        <v>215</v>
      </c>
    </row>
    <row r="13" spans="5:12" x14ac:dyDescent="0.2">
      <c r="E13" s="9" t="s">
        <v>217</v>
      </c>
      <c r="F13" s="9" t="s">
        <v>224</v>
      </c>
      <c r="G13" s="9" t="s">
        <v>227</v>
      </c>
      <c r="H13" s="9">
        <v>12345</v>
      </c>
    </row>
    <row r="18" spans="5:8" x14ac:dyDescent="0.2">
      <c r="E18" s="9" t="s">
        <v>218</v>
      </c>
      <c r="F18" s="9" t="s">
        <v>225</v>
      </c>
      <c r="G18" s="9" t="s">
        <v>228</v>
      </c>
      <c r="H18" s="9" t="s">
        <v>219</v>
      </c>
    </row>
  </sheetData>
  <mergeCells count="3">
    <mergeCell ref="E8:H8"/>
    <mergeCell ref="F9:G9"/>
    <mergeCell ref="F10:G10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2024-07-01T07:14:12Z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