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ropbox\Stasis\0_Project\IWPR\ICMCI\Analysis\20200601_WorkForce_Winter98_Arghavan\"/>
    </mc:Choice>
  </mc:AlternateContent>
  <xr:revisionPtr revIDLastSave="0" documentId="13_ncr:1_{7881E60D-DB46-4FBB-B4EA-CCE6BEC42152}" xr6:coauthVersionLast="45" xr6:coauthVersionMax="45" xr10:uidLastSave="{00000000-0000-0000-0000-000000000000}"/>
  <bookViews>
    <workbookView xWindow="-98" yWindow="-98" windowWidth="22695" windowHeight="14595" firstSheet="7" activeTab="10" xr2:uid="{3DF2210C-0BAF-4A99-B3AF-8A824F2B54BB}"/>
  </bookViews>
  <sheets>
    <sheet name="EconomyProvince_98Paeez" sheetId="1" r:id="rId1"/>
    <sheet name="Economy9897Zemestan_Province" sheetId="5" r:id="rId2"/>
    <sheet name="Growth" sheetId="6" r:id="rId3"/>
    <sheet name="LaborForceParticipation_Fem" sheetId="9" r:id="rId4"/>
    <sheet name="LaborParticipation_FemaleIran" sheetId="7" r:id="rId5"/>
    <sheet name="Unemployment14Years" sheetId="2" r:id="rId6"/>
    <sheet name="Economy9897Zemestan_National" sheetId="3" r:id="rId7"/>
    <sheet name="Economy9897Zemestan_NationalTR" sheetId="10" r:id="rId8"/>
    <sheet name="Economy9897Zemestan_NationalTRG" sheetId="11" r:id="rId9"/>
    <sheet name="EmployedCategory" sheetId="12" r:id="rId10"/>
    <sheet name="Resource" sheetId="8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6" l="1"/>
  <c r="S5" i="6"/>
  <c r="R5" i="6"/>
  <c r="C4" i="10" l="1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B4" i="10"/>
  <c r="B4" i="3" l="1"/>
  <c r="C4" i="3"/>
  <c r="D4" i="3"/>
  <c r="E4" i="3"/>
  <c r="F4" i="3"/>
  <c r="G4" i="3"/>
  <c r="B6" i="3"/>
  <c r="C6" i="3"/>
  <c r="D6" i="3"/>
  <c r="E6" i="3"/>
  <c r="F6" i="3"/>
  <c r="G6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H5" i="6" l="1"/>
  <c r="I5" i="6"/>
  <c r="J5" i="6"/>
  <c r="K5" i="6"/>
  <c r="L5" i="6"/>
  <c r="M5" i="6"/>
  <c r="N5" i="6"/>
  <c r="O5" i="6"/>
  <c r="P5" i="6"/>
  <c r="Q5" i="6"/>
  <c r="G5" i="6"/>
</calcChain>
</file>

<file path=xl/sharedStrings.xml><?xml version="1.0" encoding="utf-8"?>
<sst xmlns="http://schemas.openxmlformats.org/spreadsheetml/2006/main" count="686" uniqueCount="564">
  <si>
    <t xml:space="preserve">آذربايجان شرقي </t>
  </si>
  <si>
    <t xml:space="preserve">آذربايجان غربي </t>
  </si>
  <si>
    <t xml:space="preserve">اردبيل </t>
  </si>
  <si>
    <t xml:space="preserve">اصفهان </t>
  </si>
  <si>
    <t xml:space="preserve">البرز </t>
  </si>
  <si>
    <t xml:space="preserve">ايلام </t>
  </si>
  <si>
    <t xml:space="preserve">بوشهر </t>
  </si>
  <si>
    <t xml:space="preserve">تهران </t>
  </si>
  <si>
    <t xml:space="preserve">چهارمحال و بختياري </t>
  </si>
  <si>
    <t xml:space="preserve">خراسان جنوبي </t>
  </si>
  <si>
    <t xml:space="preserve">خراسان رضوي </t>
  </si>
  <si>
    <t xml:space="preserve">خراسان شمالي </t>
  </si>
  <si>
    <t xml:space="preserve">خوزستان </t>
  </si>
  <si>
    <t xml:space="preserve">زنجان </t>
  </si>
  <si>
    <t xml:space="preserve">سمنان </t>
  </si>
  <si>
    <t>سيستان و بلوچستان</t>
  </si>
  <si>
    <t xml:space="preserve">فارس </t>
  </si>
  <si>
    <t xml:space="preserve">قزوين </t>
  </si>
  <si>
    <t xml:space="preserve">قم  </t>
  </si>
  <si>
    <t xml:space="preserve">كردستان </t>
  </si>
  <si>
    <t xml:space="preserve">كرمان </t>
  </si>
  <si>
    <t xml:space="preserve">كرمانشاه </t>
  </si>
  <si>
    <t>كهگيلويه و بويراحمد</t>
  </si>
  <si>
    <t xml:space="preserve">گلستان </t>
  </si>
  <si>
    <t xml:space="preserve">گيلان </t>
  </si>
  <si>
    <t xml:space="preserve">لرستان </t>
  </si>
  <si>
    <t xml:space="preserve">مازندران </t>
  </si>
  <si>
    <t xml:space="preserve">مركزي </t>
  </si>
  <si>
    <t xml:space="preserve">هرمزگان </t>
  </si>
  <si>
    <t xml:space="preserve">همدان </t>
  </si>
  <si>
    <t xml:space="preserve">يزد  </t>
  </si>
  <si>
    <t xml:space="preserve">شاخص های نیروی کار </t>
  </si>
  <si>
    <t>کل کشور زمستان 1398</t>
  </si>
  <si>
    <t>کل کشور زمستان 1397</t>
  </si>
  <si>
    <t>مرد زمستان 1398</t>
  </si>
  <si>
    <t>مرد زمستان 1397</t>
  </si>
  <si>
    <t>زن زمستان 1398</t>
  </si>
  <si>
    <t>زن زمستان 1397</t>
  </si>
  <si>
    <t>بیکاری جمعیت بالای 15 سال</t>
  </si>
  <si>
    <t>بیکاری جوانان 15 تا 24 ساله</t>
  </si>
  <si>
    <t>بیکاری گروه سنی 18 تا 35 ساله</t>
  </si>
  <si>
    <t>بیکاری فارغ التحصیلان دانشگاه</t>
  </si>
  <si>
    <t>اشتغال بخش کشاورزی</t>
  </si>
  <si>
    <t>اشتغال بخش صنعت</t>
  </si>
  <si>
    <t>اشتغال بخش خدمات</t>
  </si>
  <si>
    <t>سهم جمعیت فارغ التحصیل دانشگاه از کل شاغلان</t>
  </si>
  <si>
    <t>سهم جمعیت فارغ التحصیل دانشگاه از کل بیکاران</t>
  </si>
  <si>
    <t>مشارکت اقتصادی جمعیت بالای ۱۵ سال</t>
  </si>
  <si>
    <t>جمعیت فعال</t>
  </si>
  <si>
    <t>جمعیت غیر فعال</t>
  </si>
  <si>
    <t>تعداد شاغلان بالای ۱۵ سال</t>
  </si>
  <si>
    <t>نرخ اشتغال</t>
  </si>
  <si>
    <t>تعداد بیکاران بالای ۱۵ سال</t>
  </si>
  <si>
    <t>جمعیت در سن کار - ۱۵ سال و بیشتر</t>
  </si>
  <si>
    <t>نسبت جمعیت فعال به کل جمعیت در سن کار</t>
  </si>
  <si>
    <t>نسبت افراد شاغل به جمعیت فعال</t>
  </si>
  <si>
    <t>نسبت افراد بیکار به جمعیت فعال</t>
  </si>
  <si>
    <t>نسبت اشتغال جمعیت بالای ۱۵ سال</t>
  </si>
  <si>
    <t>نسبت جمعیت شاغل به جمعیت در سن کار</t>
  </si>
  <si>
    <t>مشارکت اقتصادی</t>
  </si>
  <si>
    <t>Country Name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</si>
  <si>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</si>
  <si>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</si>
  <si>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</si>
  <si>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</si>
  <si>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</si>
  <si>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</si>
  <si>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</si>
  <si>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</si>
  <si>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</si>
  <si>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</si>
  <si>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</si>
  <si>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</si>
  <si>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</si>
  <si>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</si>
  <si>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</si>
  <si>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</si>
  <si>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</si>
  <si>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</si>
  <si>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</si>
  <si>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</si>
  <si>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</si>
  <si>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</si>
  <si>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</si>
  <si>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</si>
  <si>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</si>
  <si>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</si>
  <si>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</si>
  <si>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</si>
  <si>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</si>
  <si>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</si>
  <si>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Afghanistan</t>
  </si>
  <si>
    <t>Angola</t>
  </si>
  <si>
    <t>Albania</t>
  </si>
  <si>
    <t>United Arab Emirates</t>
  </si>
  <si>
    <t>Argentina</t>
  </si>
  <si>
    <t>Armenia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</si>
  <si>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</si>
  <si>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</si>
  <si>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</si>
  <si>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</si>
  <si>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</si>
  <si>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</si>
  <si>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</si>
  <si>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</si>
  <si>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</si>
  <si>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</si>
  <si>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</si>
  <si>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</si>
  <si>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</si>
  <si>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</si>
  <si>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</si>
  <si>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</si>
  <si>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</si>
  <si>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</si>
  <si>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</si>
  <si>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</si>
  <si>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</si>
  <si>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</si>
  <si>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</si>
  <si>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</si>
  <si>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</si>
  <si>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</si>
  <si>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</si>
  <si>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</si>
  <si>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</si>
  <si>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</si>
  <si>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</si>
  <si>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</si>
  <si>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</si>
  <si>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</si>
  <si>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</si>
  <si>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</si>
  <si>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</si>
  <si>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</si>
  <si>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</si>
  <si>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</si>
  <si>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</si>
  <si>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</si>
  <si>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</si>
  <si>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</si>
  <si>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</si>
  <si>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</si>
  <si>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</si>
  <si>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</si>
  <si>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</si>
  <si>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</si>
  <si>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</si>
  <si>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</si>
  <si>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</si>
  <si>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</si>
  <si>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</si>
  <si>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</si>
  <si>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</si>
  <si>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</si>
  <si>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</si>
  <si>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</si>
  <si>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Guatemala</t>
  </si>
  <si>
    <t>Guam</t>
  </si>
  <si>
    <t>Guyana</t>
  </si>
  <si>
    <t>Hong Kong SAR, China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</si>
  <si>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</si>
  <si>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</si>
  <si>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</si>
  <si>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</si>
  <si>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</si>
  <si>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</si>
  <si>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</si>
  <si>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</si>
  <si>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</si>
  <si>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</si>
  <si>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</si>
  <si>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</si>
  <si>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</si>
  <si>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</si>
  <si>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</si>
  <si>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</si>
  <si>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</si>
  <si>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</si>
  <si>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</si>
  <si>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Korea, Rep.</t>
  </si>
  <si>
    <t>Kuwait</t>
  </si>
  <si>
    <t>Lao PDR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</si>
  <si>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</si>
  <si>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</si>
  <si>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</si>
  <si>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</si>
  <si>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</si>
  <si>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</si>
  <si>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</si>
  <si>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</si>
  <si>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</si>
  <si>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Macao SAR, China</t>
  </si>
  <si>
    <t>Moldova</t>
  </si>
  <si>
    <t>Maldives</t>
  </si>
  <si>
    <t>Mexico</t>
  </si>
  <si>
    <t>North Macedonia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</si>
  <si>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</si>
  <si>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</si>
  <si>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</si>
  <si>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</si>
  <si>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</si>
  <si>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</si>
  <si>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</si>
  <si>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</si>
  <si>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</si>
  <si>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</si>
  <si>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</si>
  <si>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</si>
  <si>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</si>
  <si>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</si>
  <si>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</si>
  <si>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</si>
  <si>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</si>
  <si>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</si>
  <si>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</si>
  <si>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</si>
  <si>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</si>
  <si>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</si>
  <si>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</si>
  <si>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</si>
  <si>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</si>
  <si>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Puerto Rico</t>
  </si>
  <si>
    <t>Portugal</t>
  </si>
  <si>
    <t>Paraguay</t>
  </si>
  <si>
    <t>West Bank and Gaza</t>
  </si>
  <si>
    <t>French Polynesia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</si>
  <si>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</si>
  <si>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</si>
  <si>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</si>
  <si>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</si>
  <si>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</si>
  <si>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</si>
  <si>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</si>
  <si>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</si>
  <si>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</si>
  <si>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</si>
  <si>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</si>
  <si>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</si>
  <si>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</si>
  <si>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</si>
  <si>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</si>
  <si>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</si>
  <si>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</si>
  <si>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</si>
  <si>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</si>
  <si>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</si>
  <si>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</si>
  <si>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</si>
  <si>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</si>
  <si>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</si>
  <si>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</si>
  <si>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</si>
  <si>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</si>
  <si>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</si>
  <si>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</si>
  <si>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</si>
  <si>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</si>
  <si>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</si>
  <si>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</si>
  <si>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</si>
  <si>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</si>
  <si>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</si>
  <si>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</si>
  <si>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</si>
  <si>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Venezuela, RB</t>
  </si>
  <si>
    <t>Virgin Islands (U.S.)</t>
  </si>
  <si>
    <t>Vietnam</t>
  </si>
  <si>
    <t>Vanuatu</t>
  </si>
  <si>
    <t>Samoa</t>
  </si>
  <si>
    <t>Yemen, Rep.</t>
  </si>
  <si>
    <t>South Africa</t>
  </si>
  <si>
    <t>Zambia</t>
  </si>
  <si>
    <t>Zimbabwe</t>
  </si>
  <si>
    <t>Sheet</t>
  </si>
  <si>
    <t>Source</t>
  </si>
  <si>
    <t>World Bank</t>
  </si>
  <si>
    <t>LaborForceParticipation_Female</t>
  </si>
  <si>
    <t>Democratic People's Republic of Korea</t>
  </si>
  <si>
    <t>Mali</t>
  </si>
  <si>
    <t>کشور</t>
  </si>
  <si>
    <t>افغانستان</t>
  </si>
  <si>
    <t>آنگولا</t>
  </si>
  <si>
    <t>آلبانی</t>
  </si>
  <si>
    <t>امارات عربی متحده</t>
  </si>
  <si>
    <t>آرژانتین</t>
  </si>
  <si>
    <t>ارمنستان</t>
  </si>
  <si>
    <t>استرالیا</t>
  </si>
  <si>
    <t>اتریش</t>
  </si>
  <si>
    <t>آذربایجان</t>
  </si>
  <si>
    <t>بروندی</t>
  </si>
  <si>
    <t>بلژیک</t>
  </si>
  <si>
    <t>بنین</t>
  </si>
  <si>
    <t>برکینافاسو</t>
  </si>
  <si>
    <t>بنگلادش</t>
  </si>
  <si>
    <t>بلغارستان</t>
  </si>
  <si>
    <t>بحرین</t>
  </si>
  <si>
    <t>باهاما</t>
  </si>
  <si>
    <t>بوسنی و هرزگوین</t>
  </si>
  <si>
    <t>بلاروس</t>
  </si>
  <si>
    <t>بلیز</t>
  </si>
  <si>
    <t>بولیوی</t>
  </si>
  <si>
    <t>برزیل</t>
  </si>
  <si>
    <t>باربادوس</t>
  </si>
  <si>
    <t>برونئی</t>
  </si>
  <si>
    <t>بوتان</t>
  </si>
  <si>
    <t>بوستوانا</t>
  </si>
  <si>
    <t>جمهوری آفریقای مرکزی</t>
  </si>
  <si>
    <t>کانادا</t>
  </si>
  <si>
    <t>سوییس</t>
  </si>
  <si>
    <t>جزایر مانش</t>
  </si>
  <si>
    <t>شیلی</t>
  </si>
  <si>
    <t>چین</t>
  </si>
  <si>
    <t>آیوری</t>
  </si>
  <si>
    <t>کامرون</t>
  </si>
  <si>
    <t>جمهوری دموکراتیک کنگو</t>
  </si>
  <si>
    <t>جمهوری کنگو</t>
  </si>
  <si>
    <t>کلمبیا</t>
  </si>
  <si>
    <t>مجمع‌الجزایر قمر</t>
  </si>
  <si>
    <t>کیپ ورد</t>
  </si>
  <si>
    <t>کاستاریکا</t>
  </si>
  <si>
    <t>کوبا</t>
  </si>
  <si>
    <t>قبرس</t>
  </si>
  <si>
    <t>جمهوری چک</t>
  </si>
  <si>
    <t>آلمان</t>
  </si>
  <si>
    <t>جیبوتی</t>
  </si>
  <si>
    <t>دانمارک</t>
  </si>
  <si>
    <t>جمهوری دومنیکن</t>
  </si>
  <si>
    <t>الجزایر</t>
  </si>
  <si>
    <t>اکوادور</t>
  </si>
  <si>
    <t>مصر</t>
  </si>
  <si>
    <t>اریتره</t>
  </si>
  <si>
    <t>اسپانیا</t>
  </si>
  <si>
    <t>استونی</t>
  </si>
  <si>
    <t>اتیوپی</t>
  </si>
  <si>
    <t>فنلاند</t>
  </si>
  <si>
    <t>فیجی</t>
  </si>
  <si>
    <t>فرانسه</t>
  </si>
  <si>
    <t>گابن</t>
  </si>
  <si>
    <t>انگلستان</t>
  </si>
  <si>
    <t>گرجستان</t>
  </si>
  <si>
    <t>غنا</t>
  </si>
  <si>
    <t>گینه</t>
  </si>
  <si>
    <t>گامبیا</t>
  </si>
  <si>
    <t>گینه بیسائو</t>
  </si>
  <si>
    <t>گینه استوایی</t>
  </si>
  <si>
    <t>یونان</t>
  </si>
  <si>
    <t>گواتمالا</t>
  </si>
  <si>
    <t>گوام</t>
  </si>
  <si>
    <t>گویان</t>
  </si>
  <si>
    <t>هنگ کنگ</t>
  </si>
  <si>
    <t>هندوراس</t>
  </si>
  <si>
    <t>کرواسی</t>
  </si>
  <si>
    <t>هائیتی</t>
  </si>
  <si>
    <t>مجارستان</t>
  </si>
  <si>
    <t>اندونزی</t>
  </si>
  <si>
    <t>هند</t>
  </si>
  <si>
    <t>ایرلند</t>
  </si>
  <si>
    <t>ایران</t>
  </si>
  <si>
    <t>عراق</t>
  </si>
  <si>
    <t>ایسلند</t>
  </si>
  <si>
    <t>اسرائیل</t>
  </si>
  <si>
    <t>ایتالیا</t>
  </si>
  <si>
    <t>جامائیکا</t>
  </si>
  <si>
    <t>اردن</t>
  </si>
  <si>
    <t>ژاپن</t>
  </si>
  <si>
    <t>قزاقزستان</t>
  </si>
  <si>
    <t>کنیا</t>
  </si>
  <si>
    <t>قرقیزستان</t>
  </si>
  <si>
    <t>کامبوج</t>
  </si>
  <si>
    <t>کره جنوبی</t>
  </si>
  <si>
    <t>کویت</t>
  </si>
  <si>
    <t>لائوس</t>
  </si>
  <si>
    <t>لبنان</t>
  </si>
  <si>
    <t>لیبرتی</t>
  </si>
  <si>
    <t>لیبی</t>
  </si>
  <si>
    <t>سری‌لانکا</t>
  </si>
  <si>
    <t>سنت‌لوسیا</t>
  </si>
  <si>
    <t>لسوتو</t>
  </si>
  <si>
    <t>لیتوانی</t>
  </si>
  <si>
    <t>لوکزامبورگ</t>
  </si>
  <si>
    <t>مراکش</t>
  </si>
  <si>
    <t>مولداوی</t>
  </si>
  <si>
    <t>مالدیو</t>
  </si>
  <si>
    <t>مکزیک</t>
  </si>
  <si>
    <t>مقدونیه شمالی</t>
  </si>
  <si>
    <t>مالی</t>
  </si>
  <si>
    <t>مالت</t>
  </si>
  <si>
    <t>میانمار</t>
  </si>
  <si>
    <t>مونته‌نگرو</t>
  </si>
  <si>
    <t>مغولستان</t>
  </si>
  <si>
    <t>موزامبیک</t>
  </si>
  <si>
    <t>موریتانی</t>
  </si>
  <si>
    <t>موریس</t>
  </si>
  <si>
    <t>مالاوی</t>
  </si>
  <si>
    <t>مالزی</t>
  </si>
  <si>
    <t>نامیبیا</t>
  </si>
  <si>
    <t>کالدونیای جدید</t>
  </si>
  <si>
    <t>نیجر</t>
  </si>
  <si>
    <t>نیجریه</t>
  </si>
  <si>
    <t>نیکاراگوئه</t>
  </si>
  <si>
    <t>هلند</t>
  </si>
  <si>
    <t>نروژ</t>
  </si>
  <si>
    <t>نپال</t>
  </si>
  <si>
    <t>زلاندنو</t>
  </si>
  <si>
    <t>عمان</t>
  </si>
  <si>
    <t>پاکستان</t>
  </si>
  <si>
    <t>پاناما</t>
  </si>
  <si>
    <t>پرو</t>
  </si>
  <si>
    <t>فیلی‌پین</t>
  </si>
  <si>
    <t>پاپوا گینه‌نو</t>
  </si>
  <si>
    <t>لهستان</t>
  </si>
  <si>
    <t>پرتریکو</t>
  </si>
  <si>
    <t>کره شمالی</t>
  </si>
  <si>
    <t>پرتغال</t>
  </si>
  <si>
    <t>پاراگوئه</t>
  </si>
  <si>
    <t>غزه و کرانه باختری</t>
  </si>
  <si>
    <t>پلنیزی</t>
  </si>
  <si>
    <t>قطر</t>
  </si>
  <si>
    <t>رومانی</t>
  </si>
  <si>
    <t>روسیه</t>
  </si>
  <si>
    <t>روآندا</t>
  </si>
  <si>
    <t>عربستان سعودی</t>
  </si>
  <si>
    <t>سودان</t>
  </si>
  <si>
    <t>سنگال</t>
  </si>
  <si>
    <t>سنگاپور</t>
  </si>
  <si>
    <t>جزایر سالامون</t>
  </si>
  <si>
    <t>سری‌لئون</t>
  </si>
  <si>
    <t>السالوادور</t>
  </si>
  <si>
    <t>سومالی</t>
  </si>
  <si>
    <t>صربستان</t>
  </si>
  <si>
    <t>سودان جنوبی</t>
  </si>
  <si>
    <t>سائوتومه</t>
  </si>
  <si>
    <t>سورینام</t>
  </si>
  <si>
    <t>سوئد</t>
  </si>
  <si>
    <t>اسلوونی</t>
  </si>
  <si>
    <t>اسلواکی</t>
  </si>
  <si>
    <t>اسواتینی</t>
  </si>
  <si>
    <t>سوریه</t>
  </si>
  <si>
    <t>چاد</t>
  </si>
  <si>
    <t>توگو</t>
  </si>
  <si>
    <t>تایلند</t>
  </si>
  <si>
    <t>تاجیکستان</t>
  </si>
  <si>
    <t>ترکمنستان</t>
  </si>
  <si>
    <t>تیمور</t>
  </si>
  <si>
    <t>تونگا</t>
  </si>
  <si>
    <t>ترینیداد و توباگو</t>
  </si>
  <si>
    <t>تونس</t>
  </si>
  <si>
    <t>ترکیه</t>
  </si>
  <si>
    <t>تانزانیا</t>
  </si>
  <si>
    <t>اوگاندا</t>
  </si>
  <si>
    <t>اوکراین</t>
  </si>
  <si>
    <t>اروگوئه</t>
  </si>
  <si>
    <t>ایالات متحده آمریکا</t>
  </si>
  <si>
    <t>ازبکستان</t>
  </si>
  <si>
    <t>سنت‌وینسنت</t>
  </si>
  <si>
    <t>ونزوئلا</t>
  </si>
  <si>
    <t>ویرجین‌آیلند</t>
  </si>
  <si>
    <t>ویتنام</t>
  </si>
  <si>
    <t>ونوتا</t>
  </si>
  <si>
    <t>ساموئا</t>
  </si>
  <si>
    <t>یمن</t>
  </si>
  <si>
    <t>آفریقای جنوبی</t>
  </si>
  <si>
    <t>زامبیا</t>
  </si>
  <si>
    <t>زیمباوه</t>
  </si>
  <si>
    <t>سال</t>
  </si>
  <si>
    <t>نرخ مشارکت اقتصادی زنان ایران</t>
  </si>
  <si>
    <t>Year</t>
  </si>
  <si>
    <t>شاخص</t>
  </si>
  <si>
    <t>تعریف</t>
  </si>
  <si>
    <t>نسبت اشتغال</t>
  </si>
  <si>
    <t>بیکاری</t>
  </si>
  <si>
    <t>جمعیت شاغل (هزار نفر)</t>
  </si>
  <si>
    <t>رشد اقتصادی( درصد)</t>
  </si>
  <si>
    <t>مشارکت اقتصادی(درصد)</t>
  </si>
  <si>
    <t>خالص رشد تعداد مشاغل(هزار نفر)</t>
  </si>
  <si>
    <t>زمان</t>
  </si>
  <si>
    <t>تفاوت</t>
  </si>
  <si>
    <t>زمستان ۹۸ - کل</t>
  </si>
  <si>
    <t>زمستان ۹۸ - مرد</t>
  </si>
  <si>
    <t>زمستان ۹۸ - زن</t>
  </si>
  <si>
    <t>زمستان ۹۷ - کل</t>
  </si>
  <si>
    <t>زمستان ۹۷ - مرد</t>
  </si>
  <si>
    <t>زمستان ۹۷ - زن</t>
  </si>
  <si>
    <t>جمعیت در سن کار</t>
  </si>
  <si>
    <t>تعداد شاغلان</t>
  </si>
  <si>
    <t>تعداد بیکاران</t>
  </si>
  <si>
    <t>نرخ بیکاری</t>
  </si>
  <si>
    <t>نرخ بیکاری جوانان ۱۵ تا ۲۴ ساله</t>
  </si>
  <si>
    <t>نرخ بیکاری فارغ التحصیلان دانشگاه</t>
  </si>
  <si>
    <t>نرخ اشتغال بخش کشاورزی</t>
  </si>
  <si>
    <t>نرخ اشتغال بخش صنعت</t>
  </si>
  <si>
    <t>نرخ اشتغال بخش خدمات</t>
  </si>
  <si>
    <t>زمان و جنس</t>
  </si>
  <si>
    <t>نرخ بیکاری گروه سنی ۱۸ تا ۳۵ ساله</t>
  </si>
  <si>
    <t>غایب موقت</t>
  </si>
  <si>
    <t>تعداد</t>
  </si>
  <si>
    <t>درصد</t>
  </si>
  <si>
    <t>طبقه</t>
  </si>
  <si>
    <t>حداقل ۴۴ ساعت کار در هفته</t>
  </si>
  <si>
    <t>کمتر از ۴۴ ساعت کار در هفته</t>
  </si>
  <si>
    <t>زمستان ۹۸</t>
  </si>
  <si>
    <t>زمستان ۹۷</t>
  </si>
  <si>
    <t>نسبت اشتغال زمستان ۹۸</t>
  </si>
  <si>
    <t>نرخ مشارکت اقتصادی زمستان ۹۸</t>
  </si>
  <si>
    <t>نرخ بیکاری زمستان ۹۸</t>
  </si>
  <si>
    <t>نسبت اشتغال زمستان ۹۷</t>
  </si>
  <si>
    <t>نرخ مشارکت اقتصادی زمستان ۹۷</t>
  </si>
  <si>
    <t>نرخ بیکاری زمستان ۹۷</t>
  </si>
  <si>
    <t>استان</t>
  </si>
  <si>
    <t>Province</t>
  </si>
  <si>
    <t>Latitude</t>
  </si>
  <si>
    <t>Longitude</t>
  </si>
  <si>
    <t>Azarbaijan_East</t>
  </si>
  <si>
    <t>Azarbaijan_West</t>
  </si>
  <si>
    <t>Ardabil</t>
  </si>
  <si>
    <t>Isfahan</t>
  </si>
  <si>
    <t>Alborz</t>
  </si>
  <si>
    <t>Ilam</t>
  </si>
  <si>
    <t>Bushehr</t>
  </si>
  <si>
    <t>Tehran</t>
  </si>
  <si>
    <t>Chaharmahal_and_Bakhtiari</t>
  </si>
  <si>
    <t>Khorasan_South</t>
  </si>
  <si>
    <t>Khorasan_Razavi</t>
  </si>
  <si>
    <t>Khorasan_North</t>
  </si>
  <si>
    <t>Khuzestan</t>
  </si>
  <si>
    <t>Zanjan</t>
  </si>
  <si>
    <t>Semnan</t>
  </si>
  <si>
    <t>Sistan_and_Baluchestan</t>
  </si>
  <si>
    <t>Fars</t>
  </si>
  <si>
    <t>Qazvin</t>
  </si>
  <si>
    <t>Qom</t>
  </si>
  <si>
    <t>Kurdistan</t>
  </si>
  <si>
    <t>Kerman</t>
  </si>
  <si>
    <t>Kermanshah</t>
  </si>
  <si>
    <t>Kohgiluye_and_Boyer-Ahmad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</si>
  <si>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</si>
  <si>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</si>
  <si>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</si>
  <si>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</si>
  <si>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</si>
  <si>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</si>
  <si>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</si>
  <si>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</si>
  <si>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مرد - نرخ بیکاری</t>
  </si>
  <si>
    <t>مرد - مشارکت اقتصادی</t>
  </si>
  <si>
    <t>مرد - سهم اشتغال در كشاورزی</t>
  </si>
  <si>
    <t>مرد - سهم اشتغال در صنعت</t>
  </si>
  <si>
    <t>مرد - سهم اشتغال درخدمات</t>
  </si>
  <si>
    <t>مرد - سهم اشتغال در بخش خصوصي</t>
  </si>
  <si>
    <t>مرد - سهم اشتغال در بخش عمومی</t>
  </si>
  <si>
    <t>زن - نرخ بیکاری</t>
  </si>
  <si>
    <t>زن - سهم اشتغال در كشاورزی</t>
  </si>
  <si>
    <t>زن - سهم اشتغال در صنعت</t>
  </si>
  <si>
    <t>زن - سهم اشتغال درخدمات</t>
  </si>
  <si>
    <t>زن - سهم اشتغال در بخش خصوصي</t>
  </si>
  <si>
    <t>زن - سهم اشتغال در بخش عمومی</t>
  </si>
  <si>
    <t>زن - مشارکت اقتصادی</t>
  </si>
  <si>
    <t>EconomyProvince_98Paeez</t>
  </si>
  <si>
    <t>Statistical Center of Iran</t>
  </si>
  <si>
    <t>Economy9897Zemestan_NationalTRG</t>
  </si>
  <si>
    <t>LaborParticipation_FemaleIran</t>
  </si>
  <si>
    <t>Economy9897Zemestan_NationalTR</t>
  </si>
  <si>
    <t>چکیده طرح نیروی کار زمستان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</si>
</sst>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Tahoma"/>
      <family val="2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95">
    <xf numFmtId="0" fontId="0" fillId="0" borderId="0" xfId="0"/>
    <xf numFmtId="0" fontId="3" fillId="2" borderId="1" xfId="0" applyFont="1" applyFill="1" applyBorder="1" applyAlignment="1">
      <alignment horizontal="right" vertical="center" wrapText="1" readingOrder="2"/>
    </xf>
    <xf numFmtId="0" fontId="3" fillId="0" borderId="1" xfId="0" applyFont="1" applyBorder="1" applyAlignment="1">
      <alignment horizontal="right" vertical="center" wrapText="1" readingOrder="2"/>
    </xf>
    <xf numFmtId="0" fontId="3" fillId="2" borderId="2" xfId="0" applyFont="1" applyFill="1" applyBorder="1" applyAlignment="1">
      <alignment horizontal="right" vertical="center" wrapText="1" readingOrder="2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2" borderId="6" xfId="0" applyFont="1" applyFill="1" applyBorder="1" applyAlignment="1">
      <alignment horizontal="right" vertical="center" wrapText="1" readingOrder="2"/>
    </xf>
    <xf numFmtId="164" fontId="5" fillId="2" borderId="7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 wrapText="1" readingOrder="2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right" vertical="center" wrapText="1" readingOrder="2"/>
    </xf>
    <xf numFmtId="164" fontId="5" fillId="2" borderId="10" xfId="0" applyNumberFormat="1" applyFont="1" applyFill="1" applyBorder="1" applyAlignment="1">
      <alignment horizontal="center" vertical="center" wrapText="1"/>
    </xf>
    <xf numFmtId="164" fontId="5" fillId="2" borderId="1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 readingOrder="2"/>
    </xf>
    <xf numFmtId="0" fontId="6" fillId="0" borderId="5" xfId="0" applyFont="1" applyBorder="1" applyAlignment="1">
      <alignment horizontal="center" vertical="center" wrapText="1" readingOrder="2"/>
    </xf>
    <xf numFmtId="2" fontId="0" fillId="0" borderId="3" xfId="0" applyNumberFormat="1" applyFont="1" applyBorder="1" applyAlignment="1">
      <alignment horizontal="center" vertical="center" wrapText="1"/>
    </xf>
    <xf numFmtId="2" fontId="4" fillId="2" borderId="6" xfId="0" applyNumberFormat="1" applyFont="1" applyFill="1" applyBorder="1" applyAlignment="1">
      <alignment horizontal="right" vertical="center" wrapText="1" readingOrder="2"/>
    </xf>
    <xf numFmtId="164" fontId="0" fillId="0" borderId="7" xfId="0" applyNumberFormat="1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right" vertical="center" wrapText="1" readingOrder="2"/>
    </xf>
    <xf numFmtId="2" fontId="4" fillId="2" borderId="9" xfId="0" applyNumberFormat="1" applyFont="1" applyFill="1" applyBorder="1" applyAlignment="1">
      <alignment horizontal="right" vertical="center" wrapText="1" readingOrder="2"/>
    </xf>
    <xf numFmtId="164" fontId="0" fillId="0" borderId="10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 wrapText="1" readingOrder="2"/>
    </xf>
    <xf numFmtId="2" fontId="6" fillId="0" borderId="5" xfId="0" applyNumberFormat="1" applyFont="1" applyBorder="1" applyAlignment="1">
      <alignment horizontal="center" vertical="center" wrapText="1" readingOrder="2"/>
    </xf>
    <xf numFmtId="0" fontId="2" fillId="0" borderId="3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164" fontId="0" fillId="0" borderId="0" xfId="0" applyNumberFormat="1"/>
    <xf numFmtId="1" fontId="0" fillId="0" borderId="7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164" fontId="0" fillId="0" borderId="7" xfId="0" applyNumberFormat="1" applyFont="1" applyBorder="1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/>
    </xf>
    <xf numFmtId="0" fontId="8" fillId="0" borderId="0" xfId="2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165" fontId="0" fillId="0" borderId="0" xfId="1" applyNumberFormat="1" applyFont="1"/>
    <xf numFmtId="0" fontId="9" fillId="0" borderId="7" xfId="0" applyFont="1" applyBorder="1"/>
    <xf numFmtId="0" fontId="10" fillId="0" borderId="7" xfId="0" applyFont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 wrapText="1" readingOrder="2"/>
    </xf>
    <xf numFmtId="164" fontId="7" fillId="0" borderId="7" xfId="0" applyNumberFormat="1" applyFont="1" applyBorder="1" applyAlignment="1">
      <alignment horizontal="center" vertical="center" wrapText="1" readingOrder="2"/>
    </xf>
    <xf numFmtId="2" fontId="9" fillId="0" borderId="10" xfId="0" applyNumberFormat="1" applyFont="1" applyBorder="1"/>
    <xf numFmtId="2" fontId="10" fillId="0" borderId="10" xfId="0" applyNumberFormat="1" applyFont="1" applyBorder="1" applyAlignment="1">
      <alignment horizontal="center" vertical="center"/>
    </xf>
    <xf numFmtId="164" fontId="7" fillId="2" borderId="10" xfId="0" applyNumberFormat="1" applyFont="1" applyFill="1" applyBorder="1" applyAlignment="1">
      <alignment horizontal="center" vertical="center" wrapText="1" readingOrder="2"/>
    </xf>
    <xf numFmtId="0" fontId="2" fillId="4" borderId="4" xfId="0" applyFont="1" applyFill="1" applyBorder="1" applyAlignment="1">
      <alignment horizontal="center" vertical="center" wrapText="1"/>
    </xf>
    <xf numFmtId="1" fontId="0" fillId="4" borderId="7" xfId="0" applyNumberFormat="1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164" fontId="0" fillId="4" borderId="7" xfId="0" applyNumberFormat="1" applyFont="1" applyFill="1" applyBorder="1" applyAlignment="1">
      <alignment horizontal="center" vertical="center" wrapText="1"/>
    </xf>
    <xf numFmtId="164" fontId="0" fillId="4" borderId="7" xfId="0" applyNumberFormat="1" applyFont="1" applyFill="1" applyBorder="1" applyAlignment="1">
      <alignment horizontal="center" vertical="center"/>
    </xf>
    <xf numFmtId="164" fontId="0" fillId="4" borderId="10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" fontId="0" fillId="5" borderId="8" xfId="0" applyNumberFormat="1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164" fontId="0" fillId="5" borderId="8" xfId="0" applyNumberFormat="1" applyFont="1" applyFill="1" applyBorder="1" applyAlignment="1">
      <alignment horizontal="center" vertical="center" wrapText="1"/>
    </xf>
    <xf numFmtId="164" fontId="0" fillId="5" borderId="8" xfId="0" applyNumberFormat="1" applyFont="1" applyFill="1" applyBorder="1" applyAlignment="1">
      <alignment horizontal="center" vertical="center"/>
    </xf>
    <xf numFmtId="164" fontId="0" fillId="5" borderId="11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1" fontId="0" fillId="6" borderId="7" xfId="0" applyNumberFormat="1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164" fontId="0" fillId="6" borderId="7" xfId="0" applyNumberFormat="1" applyFont="1" applyFill="1" applyBorder="1" applyAlignment="1">
      <alignment horizontal="center" vertical="center" wrapText="1"/>
    </xf>
    <xf numFmtId="164" fontId="0" fillId="6" borderId="7" xfId="0" applyNumberFormat="1" applyFont="1" applyFill="1" applyBorder="1" applyAlignment="1">
      <alignment horizontal="center" vertical="center"/>
    </xf>
    <xf numFmtId="164" fontId="0" fillId="6" borderId="10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1" fontId="0" fillId="7" borderId="7" xfId="0" applyNumberFormat="1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164" fontId="0" fillId="7" borderId="7" xfId="0" applyNumberFormat="1" applyFont="1" applyFill="1" applyBorder="1" applyAlignment="1">
      <alignment horizontal="center" vertical="center" wrapText="1"/>
    </xf>
    <xf numFmtId="164" fontId="0" fillId="7" borderId="7" xfId="0" applyNumberFormat="1" applyFont="1" applyFill="1" applyBorder="1" applyAlignment="1">
      <alignment horizontal="center" vertical="center"/>
    </xf>
    <xf numFmtId="164" fontId="0" fillId="7" borderId="10" xfId="0" applyNumberFormat="1" applyFont="1" applyFill="1" applyBorder="1" applyAlignment="1">
      <alignment horizontal="center" vertical="center"/>
    </xf>
    <xf numFmtId="0" fontId="0" fillId="0" borderId="0" xfId="0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r.org.ir/%D8%AF%D8%A7%D8%AF%D9%87%D9%87%D8%A7-%D9%88-%D8%A7%D8%B7%D9%84%D8%A7%D8%B9%D8%A7%D8%AA-%D8%A2%D9%85%D8%A7%D8%B1%DB%8C/%D8%AC%D9%85%D8%B9%DB%8C%D8%AA-%D9%88-%D9%86%DB%8C%D8%B1%D9%88%DB%8C-%DA%A9%D8%A7%D8%B1/%D9%86%DB%8C%D8%B1%D9%88%DB%8C-%DA%A9%D8%A7%D8%B1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data.worldbank.org/indicator/SL.TLF.CACT.FE.ZS" TargetMode="External"/><Relationship Id="rId1" Type="http://schemas.openxmlformats.org/officeDocument/2006/relationships/hyperlink" Target="https://data.worldbank.org/indicator/SL.TLF.CACT.FE.ZS" TargetMode="External"/><Relationship Id="rId6" Type="http://schemas.openxmlformats.org/officeDocument/2006/relationships/hyperlink" Target="https://amar.org.ir/Portals/0/News/1398/%DA%86%DA%A9%DB%8C%D8%AF%D9%87%20%D9%86%D9%8A%D8%B1%D9%88%D9%8A%20%D9%83%D8%A7%D8%B1%20%D8%B2%D9%85%D8%B3%D8%AA%D8%A7%D9%86%2098%20-%20%D8%A8%D8%A7%20%D8%AA%D9%88%D8%B6%D9%8A%D8%AD%20%D9%83%D8%B1%D9%88%D9%86%D8%A7%20%D9%88%20%D8%B3%D9%86%20%D9%82%D8%A7%D9%86%D9%88%D9%86%D9%8A%20%D9%83%D8%A7%D8%B1.pdf" TargetMode="External"/><Relationship Id="rId5" Type="http://schemas.openxmlformats.org/officeDocument/2006/relationships/hyperlink" Target="https://amar.org.ir/Portals/0/News/1398/%DA%86%DA%A9%DB%8C%D8%AF%D9%87%20%D9%86%D9%8A%D8%B1%D9%88%D9%8A%20%D9%83%D8%A7%D8%B1%20%D8%B2%D9%85%D8%B3%D8%AA%D8%A7%D9%86%2098%20-%20%D8%A8%D8%A7%20%D8%AA%D9%88%D8%B6%D9%8A%D8%AD%20%D9%83%D8%B1%D9%88%D9%86%D8%A7%20%D9%88%20%D8%B3%D9%86%20%D9%82%D8%A7%D9%86%D9%88%D9%86%D9%8A%20%D9%83%D8%A7%D8%B1.pdf" TargetMode="External"/><Relationship Id="rId4" Type="http://schemas.openxmlformats.org/officeDocument/2006/relationships/hyperlink" Target="https://amar.org.ir/Portals/0/News/1398/%DA%86%DA%A9%DB%8C%D8%AF%D9%87%20%D9%86%D9%8A%D8%B1%D9%88%D9%8A%20%D9%83%D8%A7%D8%B1%20%D8%B2%D9%85%D8%B3%D8%AA%D8%A7%D9%86%2098%20-%20%D8%A8%D8%A7%20%D8%AA%D9%88%D8%B6%D9%8A%D8%AD%20%D9%83%D8%B1%D9%88%D9%86%D8%A7%20%D9%88%20%D8%B3%D9%86%20%D9%82%D8%A7%D9%86%D9%88%D9%86%D9%8A%20%D9%83%D8%A7%D8%B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6FF0-0DEA-444B-A033-5BA69753C44F}">
  <dimension ref="A1:AN32"/>
  <sheetViews>
    <sheetView workbookViewId="0"/>
  </sheetViews>
  <sheetFormatPr defaultRowHeight="14.25" x14ac:dyDescent="0.45"/>
  <cols>
    <col min="1" max="1" width="33.53125" customWidth="1"/>
    <col min="2" max="2" width="27.9296875" customWidth="1"/>
    <col min="3" max="4" width="15.9296875" customWidth="1"/>
    <col min="5" max="18" width="11.33203125" customWidth="1"/>
  </cols>
  <sheetData>
    <row r="1" spans="1:40" ht="42.75" x14ac:dyDescent="0.45">
      <c r="A1" s="17" t="s">
        <v>509</v>
      </c>
      <c r="B1" s="18" t="s">
        <v>510</v>
      </c>
      <c r="C1" s="18" t="s">
        <v>511</v>
      </c>
      <c r="D1" s="18" t="s">
        <v>512</v>
      </c>
      <c r="E1" s="18" t="s">
        <v>544</v>
      </c>
      <c r="F1" s="18" t="s">
        <v>545</v>
      </c>
      <c r="G1" s="19" t="s">
        <v>546</v>
      </c>
      <c r="H1" s="19" t="s">
        <v>547</v>
      </c>
      <c r="I1" s="19" t="s">
        <v>548</v>
      </c>
      <c r="J1" s="19" t="s">
        <v>549</v>
      </c>
      <c r="K1" s="19" t="s">
        <v>550</v>
      </c>
      <c r="L1" s="18" t="s">
        <v>551</v>
      </c>
      <c r="M1" s="18" t="s">
        <v>557</v>
      </c>
      <c r="N1" s="19" t="s">
        <v>552</v>
      </c>
      <c r="O1" s="19" t="s">
        <v>553</v>
      </c>
      <c r="P1" s="19" t="s">
        <v>554</v>
      </c>
      <c r="Q1" s="19" t="s">
        <v>555</v>
      </c>
      <c r="R1" s="20" t="s">
        <v>556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x14ac:dyDescent="0.45">
      <c r="A2" s="8" t="s">
        <v>0</v>
      </c>
      <c r="B2" s="63" t="s">
        <v>513</v>
      </c>
      <c r="C2" s="64">
        <v>37.903573299999998</v>
      </c>
      <c r="D2" s="64">
        <v>46.2682109</v>
      </c>
      <c r="E2" s="65">
        <v>10.300617400730539</v>
      </c>
      <c r="F2" s="9">
        <v>72.296075007267405</v>
      </c>
      <c r="G2" s="9">
        <v>20.044295790986073</v>
      </c>
      <c r="H2" s="9">
        <v>36.261146896711949</v>
      </c>
      <c r="I2" s="9">
        <v>43.694557312302003</v>
      </c>
      <c r="J2" s="9">
        <v>88.121423935167854</v>
      </c>
      <c r="K2" s="9">
        <v>11.878576064832171</v>
      </c>
      <c r="L2" s="9">
        <v>15.131614170182772</v>
      </c>
      <c r="M2" s="9">
        <v>15.907869706322238</v>
      </c>
      <c r="N2" s="9">
        <v>21.529927203319254</v>
      </c>
      <c r="O2" s="9">
        <v>37.429665836003345</v>
      </c>
      <c r="P2" s="9">
        <v>41.040406960677402</v>
      </c>
      <c r="Q2" s="9">
        <v>78.195874109061677</v>
      </c>
      <c r="R2" s="10">
        <v>21.804125890938323</v>
      </c>
    </row>
    <row r="3" spans="1:40" x14ac:dyDescent="0.45">
      <c r="A3" s="11" t="s">
        <v>1</v>
      </c>
      <c r="B3" s="63" t="s">
        <v>514</v>
      </c>
      <c r="C3" s="64">
        <v>37.4550062</v>
      </c>
      <c r="D3" s="64">
        <v>45</v>
      </c>
      <c r="E3" s="66">
        <v>10.875738118655564</v>
      </c>
      <c r="F3" s="12">
        <v>75.587406830937212</v>
      </c>
      <c r="G3" s="12">
        <v>29.261810180787066</v>
      </c>
      <c r="H3" s="12">
        <v>24.594496522052278</v>
      </c>
      <c r="I3" s="12">
        <v>46.143693297160667</v>
      </c>
      <c r="J3" s="12">
        <v>89.428065837845779</v>
      </c>
      <c r="K3" s="12">
        <v>10.571934162154221</v>
      </c>
      <c r="L3" s="12">
        <v>12.284436532739413</v>
      </c>
      <c r="M3" s="12">
        <v>16.757750422912814</v>
      </c>
      <c r="N3" s="12">
        <v>41.507907683705902</v>
      </c>
      <c r="O3" s="12">
        <v>18.666896879878532</v>
      </c>
      <c r="P3" s="12">
        <v>39.825195436415576</v>
      </c>
      <c r="Q3" s="12">
        <v>81.795219918343903</v>
      </c>
      <c r="R3" s="13">
        <v>18.204780081656111</v>
      </c>
    </row>
    <row r="4" spans="1:40" x14ac:dyDescent="0.45">
      <c r="A4" s="8" t="s">
        <v>2</v>
      </c>
      <c r="B4" s="63" t="s">
        <v>515</v>
      </c>
      <c r="C4" s="64">
        <v>38.2537363</v>
      </c>
      <c r="D4" s="64">
        <v>48.299990100000002</v>
      </c>
      <c r="E4" s="65">
        <v>9.1561498289334775</v>
      </c>
      <c r="F4" s="9">
        <v>76.311806511787722</v>
      </c>
      <c r="G4" s="9">
        <v>27.935522320952884</v>
      </c>
      <c r="H4" s="9">
        <v>27.994573599444291</v>
      </c>
      <c r="I4" s="9">
        <v>44.069904079602814</v>
      </c>
      <c r="J4" s="9">
        <v>91.454031144712033</v>
      </c>
      <c r="K4" s="9">
        <v>8.5459688552879509</v>
      </c>
      <c r="L4" s="9">
        <v>16.057556602497428</v>
      </c>
      <c r="M4" s="9">
        <v>20.869416857885682</v>
      </c>
      <c r="N4" s="9">
        <v>47.99730792617494</v>
      </c>
      <c r="O4" s="9">
        <v>20.302711823644056</v>
      </c>
      <c r="P4" s="9">
        <v>31.699980250180978</v>
      </c>
      <c r="Q4" s="9">
        <v>85.116633166164846</v>
      </c>
      <c r="R4" s="10">
        <v>14.883366833835154</v>
      </c>
    </row>
    <row r="5" spans="1:40" x14ac:dyDescent="0.45">
      <c r="A5" s="11" t="s">
        <v>3</v>
      </c>
      <c r="B5" s="63" t="s">
        <v>516</v>
      </c>
      <c r="C5" s="64">
        <v>32.654627499999997</v>
      </c>
      <c r="D5" s="64">
        <v>51.667982599999903</v>
      </c>
      <c r="E5" s="66">
        <v>8.6283005083331261</v>
      </c>
      <c r="F5" s="12">
        <v>71.657228414396059</v>
      </c>
      <c r="G5" s="12">
        <v>11.988107402146941</v>
      </c>
      <c r="H5" s="12">
        <v>41.22195497643802</v>
      </c>
      <c r="I5" s="12">
        <v>46.789937621415078</v>
      </c>
      <c r="J5" s="12">
        <v>89.031448366801826</v>
      </c>
      <c r="K5" s="12">
        <v>10.96855163319815</v>
      </c>
      <c r="L5" s="12">
        <v>19.802357381293834</v>
      </c>
      <c r="M5" s="12">
        <v>19.967302230861282</v>
      </c>
      <c r="N5" s="12">
        <v>6.2296271630798001</v>
      </c>
      <c r="O5" s="12">
        <v>41.486866556103877</v>
      </c>
      <c r="P5" s="12">
        <v>52.283506280816319</v>
      </c>
      <c r="Q5" s="12">
        <v>81.755532382655076</v>
      </c>
      <c r="R5" s="13">
        <v>18.244467617344927</v>
      </c>
    </row>
    <row r="6" spans="1:40" x14ac:dyDescent="0.45">
      <c r="A6" s="8" t="s">
        <v>4</v>
      </c>
      <c r="B6" s="63" t="s">
        <v>517</v>
      </c>
      <c r="C6" s="64">
        <v>36.075833000000003</v>
      </c>
      <c r="D6" s="64">
        <v>51.796111000000003</v>
      </c>
      <c r="E6" s="65">
        <v>9.5573570297065178</v>
      </c>
      <c r="F6" s="9">
        <v>71.751173549490247</v>
      </c>
      <c r="G6" s="9">
        <v>4.6357976893587072</v>
      </c>
      <c r="H6" s="9">
        <v>43.02340553018621</v>
      </c>
      <c r="I6" s="9">
        <v>52.340796780455037</v>
      </c>
      <c r="J6" s="9">
        <v>85.987139028317443</v>
      </c>
      <c r="K6" s="9">
        <v>14.012860971682549</v>
      </c>
      <c r="L6" s="9">
        <v>26.106681826584651</v>
      </c>
      <c r="M6" s="9">
        <v>19.003012355789341</v>
      </c>
      <c r="N6" s="9">
        <v>3.1810251573850339</v>
      </c>
      <c r="O6" s="9">
        <v>35.24497491200929</v>
      </c>
      <c r="P6" s="9">
        <v>61.573999930605673</v>
      </c>
      <c r="Q6" s="9">
        <v>82.381400750194729</v>
      </c>
      <c r="R6" s="10">
        <v>17.618599249805289</v>
      </c>
    </row>
    <row r="7" spans="1:40" x14ac:dyDescent="0.45">
      <c r="A7" s="11" t="s">
        <v>5</v>
      </c>
      <c r="B7" s="63" t="s">
        <v>518</v>
      </c>
      <c r="C7" s="64">
        <v>33.634973600000002</v>
      </c>
      <c r="D7" s="64">
        <v>46.415281</v>
      </c>
      <c r="E7" s="66">
        <v>6.1932936923227118</v>
      </c>
      <c r="F7" s="12">
        <v>61.111730569983827</v>
      </c>
      <c r="G7" s="12">
        <v>20.997045556037829</v>
      </c>
      <c r="H7" s="12">
        <v>32.260460735890192</v>
      </c>
      <c r="I7" s="12">
        <v>46.742493708071962</v>
      </c>
      <c r="J7" s="12">
        <v>77.291059807889766</v>
      </c>
      <c r="K7" s="12">
        <v>22.708940192110255</v>
      </c>
      <c r="L7" s="12">
        <v>15.734198565277064</v>
      </c>
      <c r="M7" s="12">
        <v>15.001922761421881</v>
      </c>
      <c r="N7" s="12">
        <v>40.339490658406973</v>
      </c>
      <c r="O7" s="12">
        <v>11.287777201995937</v>
      </c>
      <c r="P7" s="12">
        <v>47.406924168775149</v>
      </c>
      <c r="Q7" s="12">
        <v>73.095153614278814</v>
      </c>
      <c r="R7" s="13">
        <v>26.904846385721193</v>
      </c>
    </row>
    <row r="8" spans="1:40" x14ac:dyDescent="0.45">
      <c r="A8" s="8" t="s">
        <v>6</v>
      </c>
      <c r="B8" s="63" t="s">
        <v>519</v>
      </c>
      <c r="C8" s="64">
        <v>28.923383699999999</v>
      </c>
      <c r="D8" s="64">
        <v>50.820314000000003</v>
      </c>
      <c r="E8" s="65">
        <v>8.960961086633068</v>
      </c>
      <c r="F8" s="9">
        <v>67.98961659645407</v>
      </c>
      <c r="G8" s="9">
        <v>12.519051121773421</v>
      </c>
      <c r="H8" s="9">
        <v>27.330483463496549</v>
      </c>
      <c r="I8" s="9">
        <v>60.150465414730029</v>
      </c>
      <c r="J8" s="9">
        <v>77.876259390940149</v>
      </c>
      <c r="K8" s="9">
        <v>22.123740609059855</v>
      </c>
      <c r="L8" s="9">
        <v>11.768596593789203</v>
      </c>
      <c r="M8" s="9">
        <v>14.213931222070949</v>
      </c>
      <c r="N8" s="9">
        <v>11.498800868824979</v>
      </c>
      <c r="O8" s="9">
        <v>18.958635491241999</v>
      </c>
      <c r="P8" s="9">
        <v>69.542563639933022</v>
      </c>
      <c r="Q8" s="9">
        <v>63.906208920540791</v>
      </c>
      <c r="R8" s="10">
        <v>36.093791079459223</v>
      </c>
    </row>
    <row r="9" spans="1:40" x14ac:dyDescent="0.45">
      <c r="A9" s="11" t="s">
        <v>7</v>
      </c>
      <c r="B9" s="63" t="s">
        <v>520</v>
      </c>
      <c r="C9" s="64">
        <v>35.689197499999999</v>
      </c>
      <c r="D9" s="64">
        <v>51.3889736</v>
      </c>
      <c r="E9" s="66">
        <v>7.4199738524417844</v>
      </c>
      <c r="F9" s="12">
        <v>68.277940334440018</v>
      </c>
      <c r="G9" s="12">
        <v>1.0199276341570542</v>
      </c>
      <c r="H9" s="12">
        <v>35.477278424854248</v>
      </c>
      <c r="I9" s="12">
        <v>63.502793940988717</v>
      </c>
      <c r="J9" s="12">
        <v>84.1348280789407</v>
      </c>
      <c r="K9" s="12">
        <v>15.865171921059302</v>
      </c>
      <c r="L9" s="12">
        <v>18.813798126131463</v>
      </c>
      <c r="M9" s="12">
        <v>14.741203430250819</v>
      </c>
      <c r="N9" s="12">
        <v>1.0059142632412152</v>
      </c>
      <c r="O9" s="12">
        <v>22.433030510225954</v>
      </c>
      <c r="P9" s="12">
        <v>76.561055226532858</v>
      </c>
      <c r="Q9" s="12">
        <v>71.338964143017591</v>
      </c>
      <c r="R9" s="13">
        <v>28.661035856982405</v>
      </c>
    </row>
    <row r="10" spans="1:40" x14ac:dyDescent="0.45">
      <c r="A10" s="8" t="s">
        <v>8</v>
      </c>
      <c r="B10" s="63" t="s">
        <v>521</v>
      </c>
      <c r="C10" s="64">
        <v>31.997041899999999</v>
      </c>
      <c r="D10" s="64">
        <v>50.661384899999902</v>
      </c>
      <c r="E10" s="65">
        <v>15.062120841097967</v>
      </c>
      <c r="F10" s="9">
        <v>72.087802204734771</v>
      </c>
      <c r="G10" s="9">
        <v>15.623834433525932</v>
      </c>
      <c r="H10" s="9">
        <v>44.717123601358679</v>
      </c>
      <c r="I10" s="9">
        <v>39.659041965115406</v>
      </c>
      <c r="J10" s="9">
        <v>89.769208222522806</v>
      </c>
      <c r="K10" s="9">
        <v>10.230791777477208</v>
      </c>
      <c r="L10" s="9">
        <v>20.720134925392909</v>
      </c>
      <c r="M10" s="9">
        <v>15.903571472959257</v>
      </c>
      <c r="N10" s="9">
        <v>7.9058708859276079</v>
      </c>
      <c r="O10" s="9">
        <v>44.837237349337961</v>
      </c>
      <c r="P10" s="9">
        <v>47.256891764734441</v>
      </c>
      <c r="Q10" s="9">
        <v>72.145576375751688</v>
      </c>
      <c r="R10" s="10">
        <v>27.854423624248334</v>
      </c>
    </row>
    <row r="11" spans="1:40" x14ac:dyDescent="0.45">
      <c r="A11" s="11" t="s">
        <v>9</v>
      </c>
      <c r="B11" s="63" t="s">
        <v>522</v>
      </c>
      <c r="C11" s="64">
        <v>32.517564299999997</v>
      </c>
      <c r="D11" s="64">
        <v>59.1041758</v>
      </c>
      <c r="E11" s="66">
        <v>4.3149663464139572</v>
      </c>
      <c r="F11" s="12">
        <v>70.310376705118784</v>
      </c>
      <c r="G11" s="12">
        <v>25.244086348304798</v>
      </c>
      <c r="H11" s="12">
        <v>33.196140510309043</v>
      </c>
      <c r="I11" s="12">
        <v>41.55977314138616</v>
      </c>
      <c r="J11" s="12">
        <v>83.688786214260986</v>
      </c>
      <c r="K11" s="12">
        <v>16.311213785739028</v>
      </c>
      <c r="L11" s="12">
        <v>8.7146795554116885</v>
      </c>
      <c r="M11" s="12">
        <v>22.909587879722622</v>
      </c>
      <c r="N11" s="12">
        <v>40.687345127201873</v>
      </c>
      <c r="O11" s="12">
        <v>24.503446073589387</v>
      </c>
      <c r="P11" s="12">
        <v>34.809208799208726</v>
      </c>
      <c r="Q11" s="12">
        <v>79.764247596162946</v>
      </c>
      <c r="R11" s="13">
        <v>20.235752403837026</v>
      </c>
    </row>
    <row r="12" spans="1:40" x14ac:dyDescent="0.45">
      <c r="A12" s="8" t="s">
        <v>10</v>
      </c>
      <c r="B12" s="63" t="s">
        <v>523</v>
      </c>
      <c r="C12" s="64">
        <v>35.102025300000001</v>
      </c>
      <c r="D12" s="64">
        <v>59.1041758</v>
      </c>
      <c r="E12" s="65">
        <v>5.524660698709889</v>
      </c>
      <c r="F12" s="9">
        <v>75.658627240902021</v>
      </c>
      <c r="G12" s="9">
        <v>19.860070130357659</v>
      </c>
      <c r="H12" s="9">
        <v>31.613423483461965</v>
      </c>
      <c r="I12" s="9">
        <v>48.526506386180358</v>
      </c>
      <c r="J12" s="9">
        <v>90.265883245141424</v>
      </c>
      <c r="K12" s="9">
        <v>9.7341167548586025</v>
      </c>
      <c r="L12" s="9">
        <v>8.1751361369970397</v>
      </c>
      <c r="M12" s="9">
        <v>29.364446351926652</v>
      </c>
      <c r="N12" s="9">
        <v>15.698846358134242</v>
      </c>
      <c r="O12" s="9">
        <v>56.819745690519007</v>
      </c>
      <c r="P12" s="9">
        <v>27.481407951346771</v>
      </c>
      <c r="Q12" s="9">
        <v>90.247122562748899</v>
      </c>
      <c r="R12" s="10">
        <v>9.7528774372511293</v>
      </c>
    </row>
    <row r="13" spans="1:40" x14ac:dyDescent="0.45">
      <c r="A13" s="11" t="s">
        <v>11</v>
      </c>
      <c r="B13" s="63" t="s">
        <v>524</v>
      </c>
      <c r="C13" s="64">
        <v>37.471035299999997</v>
      </c>
      <c r="D13" s="64">
        <v>57.101318799999902</v>
      </c>
      <c r="E13" s="66">
        <v>8.9391683605684342</v>
      </c>
      <c r="F13" s="12">
        <v>74.514074036475833</v>
      </c>
      <c r="G13" s="12">
        <v>31.738696791112041</v>
      </c>
      <c r="H13" s="12">
        <v>29.424825931882619</v>
      </c>
      <c r="I13" s="12">
        <v>38.836477277005358</v>
      </c>
      <c r="J13" s="12">
        <v>87.132552999606645</v>
      </c>
      <c r="K13" s="12">
        <v>12.867447000393339</v>
      </c>
      <c r="L13" s="12">
        <v>8.3060999846169494</v>
      </c>
      <c r="M13" s="12">
        <v>23.46258758767182</v>
      </c>
      <c r="N13" s="12">
        <v>46.28567115691061</v>
      </c>
      <c r="O13" s="12">
        <v>20.334088738671362</v>
      </c>
      <c r="P13" s="12">
        <v>33.380240104418007</v>
      </c>
      <c r="Q13" s="12">
        <v>85.517490575162384</v>
      </c>
      <c r="R13" s="13">
        <v>14.4825094248376</v>
      </c>
    </row>
    <row r="14" spans="1:40" x14ac:dyDescent="0.45">
      <c r="A14" s="8" t="s">
        <v>12</v>
      </c>
      <c r="B14" s="63" t="s">
        <v>525</v>
      </c>
      <c r="C14" s="64">
        <v>31.4360149</v>
      </c>
      <c r="D14" s="64">
        <v>49.041311999999998</v>
      </c>
      <c r="E14" s="65">
        <v>12.632920037309647</v>
      </c>
      <c r="F14" s="9">
        <v>70.592922525515817</v>
      </c>
      <c r="G14" s="9">
        <v>14.41643549285782</v>
      </c>
      <c r="H14" s="9">
        <v>34.85691921473606</v>
      </c>
      <c r="I14" s="9">
        <v>50.72664529240609</v>
      </c>
      <c r="J14" s="9">
        <v>87.133085890441208</v>
      </c>
      <c r="K14" s="9">
        <v>12.866914109558758</v>
      </c>
      <c r="L14" s="9">
        <v>22.521246489917349</v>
      </c>
      <c r="M14" s="9">
        <v>16.542009189435362</v>
      </c>
      <c r="N14" s="9">
        <v>24.541581920954542</v>
      </c>
      <c r="O14" s="9">
        <v>17.200002985129121</v>
      </c>
      <c r="P14" s="9">
        <v>58.258415093916341</v>
      </c>
      <c r="Q14" s="9">
        <v>73.448061753312999</v>
      </c>
      <c r="R14" s="10">
        <v>26.551938246687008</v>
      </c>
    </row>
    <row r="15" spans="1:40" x14ac:dyDescent="0.45">
      <c r="A15" s="11" t="s">
        <v>13</v>
      </c>
      <c r="B15" s="63" t="s">
        <v>526</v>
      </c>
      <c r="C15" s="64">
        <v>36.683004500000003</v>
      </c>
      <c r="D15" s="64">
        <v>48.5087209</v>
      </c>
      <c r="E15" s="66">
        <v>9.0016473983576972</v>
      </c>
      <c r="F15" s="12">
        <v>77.635254792610993</v>
      </c>
      <c r="G15" s="12">
        <v>29.204177954736874</v>
      </c>
      <c r="H15" s="12">
        <v>36.335641987649765</v>
      </c>
      <c r="I15" s="12">
        <v>34.460180057613378</v>
      </c>
      <c r="J15" s="12">
        <v>88.953532622331323</v>
      </c>
      <c r="K15" s="12">
        <v>11.046467377668685</v>
      </c>
      <c r="L15" s="12">
        <v>10.538309416937183</v>
      </c>
      <c r="M15" s="12">
        <v>22.731083711009799</v>
      </c>
      <c r="N15" s="12">
        <v>43.327172153698086</v>
      </c>
      <c r="O15" s="12">
        <v>19.534098582299528</v>
      </c>
      <c r="P15" s="12">
        <v>37.138729264002407</v>
      </c>
      <c r="Q15" s="12">
        <v>80.515898845307333</v>
      </c>
      <c r="R15" s="13">
        <v>19.484101154692681</v>
      </c>
    </row>
    <row r="16" spans="1:40" x14ac:dyDescent="0.45">
      <c r="A16" s="8" t="s">
        <v>14</v>
      </c>
      <c r="B16" s="63" t="s">
        <v>527</v>
      </c>
      <c r="C16" s="64">
        <v>35.225558499999998</v>
      </c>
      <c r="D16" s="64">
        <v>54.434213800000002</v>
      </c>
      <c r="E16" s="65">
        <v>6.5424745956974837</v>
      </c>
      <c r="F16" s="9">
        <v>67.014954855229945</v>
      </c>
      <c r="G16" s="9">
        <v>17.024778771902174</v>
      </c>
      <c r="H16" s="9">
        <v>36.351660362620741</v>
      </c>
      <c r="I16" s="9">
        <v>46.623560865477081</v>
      </c>
      <c r="J16" s="9">
        <v>82.825562561573761</v>
      </c>
      <c r="K16" s="9">
        <v>17.174437438426224</v>
      </c>
      <c r="L16" s="9">
        <v>13.801796963916711</v>
      </c>
      <c r="M16" s="9">
        <v>10.958238192796783</v>
      </c>
      <c r="N16" s="9">
        <v>2.2210319557714029</v>
      </c>
      <c r="O16" s="9">
        <v>34.943388811265947</v>
      </c>
      <c r="P16" s="9">
        <v>62.835579232962644</v>
      </c>
      <c r="Q16" s="9">
        <v>67.076012661019718</v>
      </c>
      <c r="R16" s="10">
        <v>32.923987338980268</v>
      </c>
    </row>
    <row r="17" spans="1:18" x14ac:dyDescent="0.45">
      <c r="A17" s="11" t="s">
        <v>15</v>
      </c>
      <c r="B17" s="63" t="s">
        <v>528</v>
      </c>
      <c r="C17" s="64">
        <v>27.529990600000001</v>
      </c>
      <c r="D17" s="64">
        <v>60.582067599999903</v>
      </c>
      <c r="E17" s="66">
        <v>11.139485211029214</v>
      </c>
      <c r="F17" s="12">
        <v>59.607026957061358</v>
      </c>
      <c r="G17" s="12">
        <v>17.623400225332276</v>
      </c>
      <c r="H17" s="12">
        <v>30.455333883121689</v>
      </c>
      <c r="I17" s="12">
        <v>51.921265891546021</v>
      </c>
      <c r="J17" s="12">
        <v>81.713306564810267</v>
      </c>
      <c r="K17" s="12">
        <v>18.286693435189743</v>
      </c>
      <c r="L17" s="12">
        <v>15.473669378052783</v>
      </c>
      <c r="M17" s="12">
        <v>16.121968240671446</v>
      </c>
      <c r="N17" s="12">
        <v>6.9206916035005861</v>
      </c>
      <c r="O17" s="12">
        <v>59.475938496624337</v>
      </c>
      <c r="P17" s="12">
        <v>33.603369899875041</v>
      </c>
      <c r="Q17" s="12">
        <v>76.082570530093264</v>
      </c>
      <c r="R17" s="13">
        <v>23.917429469906743</v>
      </c>
    </row>
    <row r="18" spans="1:18" x14ac:dyDescent="0.45">
      <c r="A18" s="8" t="s">
        <v>16</v>
      </c>
      <c r="B18" s="63" t="s">
        <v>529</v>
      </c>
      <c r="C18" s="64">
        <v>29.1043813</v>
      </c>
      <c r="D18" s="64">
        <v>53.045893</v>
      </c>
      <c r="E18" s="65">
        <v>8.4976523977290075</v>
      </c>
      <c r="F18" s="9">
        <v>71.277967362140359</v>
      </c>
      <c r="G18" s="9">
        <v>22.012941573169233</v>
      </c>
      <c r="H18" s="9">
        <v>29.57951621999953</v>
      </c>
      <c r="I18" s="9">
        <v>48.407542206831195</v>
      </c>
      <c r="J18" s="9">
        <v>88.799246186235393</v>
      </c>
      <c r="K18" s="9">
        <v>11.200753813764596</v>
      </c>
      <c r="L18" s="9">
        <v>14.327658873506721</v>
      </c>
      <c r="M18" s="9">
        <v>13.707412371718693</v>
      </c>
      <c r="N18" s="9">
        <v>20.747153776882204</v>
      </c>
      <c r="O18" s="9">
        <v>20.822315779731639</v>
      </c>
      <c r="P18" s="9">
        <v>58.430530443386147</v>
      </c>
      <c r="Q18" s="9">
        <v>78.195742729024047</v>
      </c>
      <c r="R18" s="10">
        <v>21.804257270975931</v>
      </c>
    </row>
    <row r="19" spans="1:18" x14ac:dyDescent="0.45">
      <c r="A19" s="11" t="s">
        <v>17</v>
      </c>
      <c r="B19" s="63" t="s">
        <v>530</v>
      </c>
      <c r="C19" s="64">
        <v>36.273658900000001</v>
      </c>
      <c r="D19" s="64">
        <v>49.998235999999999</v>
      </c>
      <c r="E19" s="66">
        <v>8.9373050279875734</v>
      </c>
      <c r="F19" s="12">
        <v>71.957796156760637</v>
      </c>
      <c r="G19" s="12">
        <v>18.048635885787121</v>
      </c>
      <c r="H19" s="12">
        <v>39.277179406017069</v>
      </c>
      <c r="I19" s="12">
        <v>42.61989603615207</v>
      </c>
      <c r="J19" s="12">
        <v>90.409829953149298</v>
      </c>
      <c r="K19" s="12">
        <v>9.59017004685073</v>
      </c>
      <c r="L19" s="12">
        <v>15.505614495474127</v>
      </c>
      <c r="M19" s="12">
        <v>17.016734010283908</v>
      </c>
      <c r="N19" s="12">
        <v>19.796743640086557</v>
      </c>
      <c r="O19" s="12">
        <v>25.923995718693895</v>
      </c>
      <c r="P19" s="12">
        <v>54.279260641219551</v>
      </c>
      <c r="Q19" s="12">
        <v>78.557969713309319</v>
      </c>
      <c r="R19" s="13">
        <v>21.442030286690645</v>
      </c>
    </row>
    <row r="20" spans="1:18" x14ac:dyDescent="0.45">
      <c r="A20" s="8" t="s">
        <v>18</v>
      </c>
      <c r="B20" s="63" t="s">
        <v>531</v>
      </c>
      <c r="C20" s="64">
        <v>34.639944300000003</v>
      </c>
      <c r="D20" s="64">
        <v>50.875941900000001</v>
      </c>
      <c r="E20" s="65">
        <v>8.3631125576566134</v>
      </c>
      <c r="F20" s="9">
        <v>66.75949042633178</v>
      </c>
      <c r="G20" s="9">
        <v>4.897056623407658</v>
      </c>
      <c r="H20" s="9">
        <v>41.155537485047013</v>
      </c>
      <c r="I20" s="9">
        <v>53.73952406565445</v>
      </c>
      <c r="J20" s="9">
        <v>85.832630156681759</v>
      </c>
      <c r="K20" s="9">
        <v>14.167369843318252</v>
      </c>
      <c r="L20" s="9">
        <v>19.986316767133797</v>
      </c>
      <c r="M20" s="9">
        <v>11.601843936419925</v>
      </c>
      <c r="N20" s="9">
        <v>0.99818986801773057</v>
      </c>
      <c r="O20" s="9">
        <v>38.314450306422323</v>
      </c>
      <c r="P20" s="9">
        <v>60.687359825559973</v>
      </c>
      <c r="Q20" s="9">
        <v>79.535207458354336</v>
      </c>
      <c r="R20" s="10">
        <v>20.464792541645682</v>
      </c>
    </row>
    <row r="21" spans="1:18" x14ac:dyDescent="0.45">
      <c r="A21" s="11" t="s">
        <v>19</v>
      </c>
      <c r="B21" s="63" t="s">
        <v>532</v>
      </c>
      <c r="C21" s="64">
        <v>35.955357900000003</v>
      </c>
      <c r="D21" s="64">
        <v>47.136212499999999</v>
      </c>
      <c r="E21" s="66">
        <v>10.837906017357662</v>
      </c>
      <c r="F21" s="12">
        <v>76.287458911926763</v>
      </c>
      <c r="G21" s="12">
        <v>24.871774169562446</v>
      </c>
      <c r="H21" s="12">
        <v>24.982651142251548</v>
      </c>
      <c r="I21" s="12">
        <v>50.145574688186002</v>
      </c>
      <c r="J21" s="12">
        <v>87.42360831168051</v>
      </c>
      <c r="K21" s="12">
        <v>12.576391688319495</v>
      </c>
      <c r="L21" s="12">
        <v>22.790945395731733</v>
      </c>
      <c r="M21" s="12">
        <v>15.651690479815686</v>
      </c>
      <c r="N21" s="12">
        <v>30.128274627909835</v>
      </c>
      <c r="O21" s="12">
        <v>23.196763721201492</v>
      </c>
      <c r="P21" s="12">
        <v>46.674961650888662</v>
      </c>
      <c r="Q21" s="12">
        <v>72.980865762909801</v>
      </c>
      <c r="R21" s="13">
        <v>27.019134237090203</v>
      </c>
    </row>
    <row r="22" spans="1:18" x14ac:dyDescent="0.45">
      <c r="A22" s="8" t="s">
        <v>20</v>
      </c>
      <c r="B22" s="63" t="s">
        <v>533</v>
      </c>
      <c r="C22" s="64">
        <v>30.283937900000002</v>
      </c>
      <c r="D22" s="64">
        <v>57.083362800000003</v>
      </c>
      <c r="E22" s="65">
        <v>6.7450473479753263</v>
      </c>
      <c r="F22" s="9">
        <v>69.926390972816563</v>
      </c>
      <c r="G22" s="9">
        <v>38.028721889641993</v>
      </c>
      <c r="H22" s="9">
        <v>25.703945589474714</v>
      </c>
      <c r="I22" s="9">
        <v>36.267332520883286</v>
      </c>
      <c r="J22" s="9">
        <v>87.551561247739912</v>
      </c>
      <c r="K22" s="9">
        <v>12.448438752260092</v>
      </c>
      <c r="L22" s="9">
        <v>33.911398845069961</v>
      </c>
      <c r="M22" s="9">
        <v>14.402726908700089</v>
      </c>
      <c r="N22" s="9">
        <v>36.742096770982961</v>
      </c>
      <c r="O22" s="9">
        <v>9.7595333436278509</v>
      </c>
      <c r="P22" s="9">
        <v>53.498369885389181</v>
      </c>
      <c r="Q22" s="9">
        <v>77.945015018944559</v>
      </c>
      <c r="R22" s="10">
        <v>22.054984981055448</v>
      </c>
    </row>
    <row r="23" spans="1:18" x14ac:dyDescent="0.45">
      <c r="A23" s="11" t="s">
        <v>21</v>
      </c>
      <c r="B23" s="63" t="s">
        <v>534</v>
      </c>
      <c r="C23" s="64">
        <v>34.327692399999997</v>
      </c>
      <c r="D23" s="64">
        <v>47.077768499999998</v>
      </c>
      <c r="E23" s="66">
        <v>14.83881211951682</v>
      </c>
      <c r="F23" s="12">
        <v>77.606831049199272</v>
      </c>
      <c r="G23" s="12">
        <v>25.093030297988815</v>
      </c>
      <c r="H23" s="12">
        <v>25.324051561872722</v>
      </c>
      <c r="I23" s="12">
        <v>49.582918140138467</v>
      </c>
      <c r="J23" s="12">
        <v>87.907765929640078</v>
      </c>
      <c r="K23" s="12">
        <v>12.092234070359924</v>
      </c>
      <c r="L23" s="12">
        <v>22.058596909341585</v>
      </c>
      <c r="M23" s="12">
        <v>18.356745493471401</v>
      </c>
      <c r="N23" s="12">
        <v>56.486431843771548</v>
      </c>
      <c r="O23" s="12">
        <v>9.4489814688550791</v>
      </c>
      <c r="P23" s="12">
        <v>34.064586687373392</v>
      </c>
      <c r="Q23" s="12">
        <v>85.915847485247767</v>
      </c>
      <c r="R23" s="13">
        <v>14.084152514752233</v>
      </c>
    </row>
    <row r="24" spans="1:18" x14ac:dyDescent="0.45">
      <c r="A24" s="8" t="s">
        <v>22</v>
      </c>
      <c r="B24" s="63" t="s">
        <v>535</v>
      </c>
      <c r="C24" s="64">
        <v>30.724585999999999</v>
      </c>
      <c r="D24" s="64">
        <v>50.845632299999998</v>
      </c>
      <c r="E24" s="65">
        <v>9.8109641951032991</v>
      </c>
      <c r="F24" s="9">
        <v>66.095788756484112</v>
      </c>
      <c r="G24" s="9">
        <v>16.776736271829982</v>
      </c>
      <c r="H24" s="9">
        <v>31.002441630335376</v>
      </c>
      <c r="I24" s="9">
        <v>52.220822097834649</v>
      </c>
      <c r="J24" s="9">
        <v>76.390523882332431</v>
      </c>
      <c r="K24" s="9">
        <v>23.609476117667615</v>
      </c>
      <c r="L24" s="9">
        <v>18.901133826131257</v>
      </c>
      <c r="M24" s="9">
        <v>16.156513998783421</v>
      </c>
      <c r="N24" s="9">
        <v>40.260043550053972</v>
      </c>
      <c r="O24" s="9">
        <v>9.1355703296099939</v>
      </c>
      <c r="P24" s="9">
        <v>50.604386120336045</v>
      </c>
      <c r="Q24" s="9">
        <v>67.501469213373682</v>
      </c>
      <c r="R24" s="10">
        <v>32.498530786626318</v>
      </c>
    </row>
    <row r="25" spans="1:18" x14ac:dyDescent="0.45">
      <c r="A25" s="11" t="s">
        <v>23</v>
      </c>
      <c r="B25" s="63" t="s">
        <v>536</v>
      </c>
      <c r="C25" s="64">
        <v>37.289812300000001</v>
      </c>
      <c r="D25" s="64">
        <v>55.137583399999997</v>
      </c>
      <c r="E25" s="66">
        <v>7.3965271465881717</v>
      </c>
      <c r="F25" s="12">
        <v>68.498170727399327</v>
      </c>
      <c r="G25" s="12">
        <v>27.723642768924943</v>
      </c>
      <c r="H25" s="12">
        <v>30.336945258229697</v>
      </c>
      <c r="I25" s="12">
        <v>41.939411972845384</v>
      </c>
      <c r="J25" s="12">
        <v>88.230157513884109</v>
      </c>
      <c r="K25" s="12">
        <v>11.769842486115888</v>
      </c>
      <c r="L25" s="12">
        <v>18.268608317964407</v>
      </c>
      <c r="M25" s="12">
        <v>16.709416306674658</v>
      </c>
      <c r="N25" s="12">
        <v>28.613005981858709</v>
      </c>
      <c r="O25" s="12">
        <v>21.421566286414699</v>
      </c>
      <c r="P25" s="12">
        <v>49.965427731726606</v>
      </c>
      <c r="Q25" s="12">
        <v>73.936814001494241</v>
      </c>
      <c r="R25" s="13">
        <v>26.063185998505759</v>
      </c>
    </row>
    <row r="26" spans="1:18" x14ac:dyDescent="0.45">
      <c r="A26" s="8" t="s">
        <v>24</v>
      </c>
      <c r="B26" s="63" t="s">
        <v>537</v>
      </c>
      <c r="C26" s="64">
        <v>37.280945500000001</v>
      </c>
      <c r="D26" s="64">
        <v>49.592413399999998</v>
      </c>
      <c r="E26" s="65">
        <v>10.517412470089349</v>
      </c>
      <c r="F26" s="9">
        <v>67.017005088565682</v>
      </c>
      <c r="G26" s="9">
        <v>20.535858260395589</v>
      </c>
      <c r="H26" s="9">
        <v>30.149586538436374</v>
      </c>
      <c r="I26" s="9">
        <v>49.212371234979976</v>
      </c>
      <c r="J26" s="9">
        <v>91.971201765578826</v>
      </c>
      <c r="K26" s="9">
        <v>8.0287982344211777</v>
      </c>
      <c r="L26" s="9">
        <v>16.522531403020999</v>
      </c>
      <c r="M26" s="9">
        <v>19.05647214285035</v>
      </c>
      <c r="N26" s="9">
        <v>24.626737438644941</v>
      </c>
      <c r="O26" s="9">
        <v>18.15356271945771</v>
      </c>
      <c r="P26" s="9">
        <v>57.219699841897359</v>
      </c>
      <c r="Q26" s="9">
        <v>81.606529150070457</v>
      </c>
      <c r="R26" s="10">
        <v>18.393470849929539</v>
      </c>
    </row>
    <row r="27" spans="1:18" x14ac:dyDescent="0.45">
      <c r="A27" s="11" t="s">
        <v>25</v>
      </c>
      <c r="B27" s="63" t="s">
        <v>538</v>
      </c>
      <c r="C27" s="64">
        <v>33.5818394</v>
      </c>
      <c r="D27" s="64">
        <v>48.398818599999998</v>
      </c>
      <c r="E27" s="66">
        <v>12.958515341384587</v>
      </c>
      <c r="F27" s="12">
        <v>69.987448279931257</v>
      </c>
      <c r="G27" s="12">
        <v>24.980720802387403</v>
      </c>
      <c r="H27" s="12">
        <v>32.455571069266554</v>
      </c>
      <c r="I27" s="12">
        <v>42.563708128346065</v>
      </c>
      <c r="J27" s="12">
        <v>86.074369897318249</v>
      </c>
      <c r="K27" s="12">
        <v>13.925630102681739</v>
      </c>
      <c r="L27" s="12">
        <v>18.122715254829775</v>
      </c>
      <c r="M27" s="12">
        <v>13.120664941075805</v>
      </c>
      <c r="N27" s="12">
        <v>37.975876523410548</v>
      </c>
      <c r="O27" s="12">
        <v>5.9106992563128866</v>
      </c>
      <c r="P27" s="12">
        <v>56.113424220276556</v>
      </c>
      <c r="Q27" s="12">
        <v>67.207953108063421</v>
      </c>
      <c r="R27" s="13">
        <v>32.792046891936572</v>
      </c>
    </row>
    <row r="28" spans="1:18" x14ac:dyDescent="0.45">
      <c r="A28" s="8" t="s">
        <v>26</v>
      </c>
      <c r="B28" s="63" t="s">
        <v>539</v>
      </c>
      <c r="C28" s="64">
        <v>36.226239300000003</v>
      </c>
      <c r="D28" s="64">
        <v>52.531860399999999</v>
      </c>
      <c r="E28" s="65">
        <v>7.1358895551047343</v>
      </c>
      <c r="F28" s="9">
        <v>73.946974902468654</v>
      </c>
      <c r="G28" s="9">
        <v>17.525417687591883</v>
      </c>
      <c r="H28" s="9">
        <v>32.486699331882001</v>
      </c>
      <c r="I28" s="9">
        <v>49.98788298052613</v>
      </c>
      <c r="J28" s="9">
        <v>89.396789423979072</v>
      </c>
      <c r="K28" s="9">
        <v>10.603210576020935</v>
      </c>
      <c r="L28" s="9">
        <v>20.636147868498334</v>
      </c>
      <c r="M28" s="9">
        <v>18.353508980461282</v>
      </c>
      <c r="N28" s="9">
        <v>8.5571511542785821</v>
      </c>
      <c r="O28" s="9">
        <v>19.160339955017104</v>
      </c>
      <c r="P28" s="9">
        <v>72.282508890704307</v>
      </c>
      <c r="Q28" s="9">
        <v>75.487221617184758</v>
      </c>
      <c r="R28" s="10">
        <v>24.512778382815231</v>
      </c>
    </row>
    <row r="29" spans="1:18" x14ac:dyDescent="0.45">
      <c r="A29" s="11" t="s">
        <v>27</v>
      </c>
      <c r="B29" s="63" t="s">
        <v>540</v>
      </c>
      <c r="C29" s="64">
        <v>34.612304999999999</v>
      </c>
      <c r="D29" s="64">
        <v>49.854726599999999</v>
      </c>
      <c r="E29" s="66">
        <v>8.7478797809895603</v>
      </c>
      <c r="F29" s="12">
        <v>66.889448668349502</v>
      </c>
      <c r="G29" s="12">
        <v>18.338748412335097</v>
      </c>
      <c r="H29" s="12">
        <v>42.646407245750964</v>
      </c>
      <c r="I29" s="12">
        <v>39.01484434191395</v>
      </c>
      <c r="J29" s="12">
        <v>88.432313882846557</v>
      </c>
      <c r="K29" s="12">
        <v>11.56768611715342</v>
      </c>
      <c r="L29" s="12">
        <v>12.892847536396225</v>
      </c>
      <c r="M29" s="12">
        <v>6.6102071505956514</v>
      </c>
      <c r="N29" s="12">
        <v>7.8497640760583884</v>
      </c>
      <c r="O29" s="12">
        <v>34.013151406631003</v>
      </c>
      <c r="P29" s="12">
        <v>58.137084517310626</v>
      </c>
      <c r="Q29" s="12">
        <v>62.065670388957621</v>
      </c>
      <c r="R29" s="13">
        <v>37.934329611042401</v>
      </c>
    </row>
    <row r="30" spans="1:18" x14ac:dyDescent="0.45">
      <c r="A30" s="8" t="s">
        <v>28</v>
      </c>
      <c r="B30" s="63" t="s">
        <v>541</v>
      </c>
      <c r="C30" s="64">
        <v>27.138722999999999</v>
      </c>
      <c r="D30" s="64">
        <v>55.137583399999997</v>
      </c>
      <c r="E30" s="65">
        <v>11.392932090216901</v>
      </c>
      <c r="F30" s="9">
        <v>74.663530972092289</v>
      </c>
      <c r="G30" s="9">
        <v>20.14990322808266</v>
      </c>
      <c r="H30" s="9">
        <v>23.934157126539528</v>
      </c>
      <c r="I30" s="9">
        <v>55.915939645377833</v>
      </c>
      <c r="J30" s="9">
        <v>78.400876244164422</v>
      </c>
      <c r="K30" s="9">
        <v>21.599123755835581</v>
      </c>
      <c r="L30" s="9">
        <v>21.38544732102455</v>
      </c>
      <c r="M30" s="9">
        <v>20.094590051529938</v>
      </c>
      <c r="N30" s="9">
        <v>18.502248007461613</v>
      </c>
      <c r="O30" s="9">
        <v>42.122005242034106</v>
      </c>
      <c r="P30" s="9">
        <v>39.375746750504284</v>
      </c>
      <c r="Q30" s="9">
        <v>72.362164528803717</v>
      </c>
      <c r="R30" s="10">
        <v>27.637835471196286</v>
      </c>
    </row>
    <row r="31" spans="1:18" x14ac:dyDescent="0.45">
      <c r="A31" s="11" t="s">
        <v>29</v>
      </c>
      <c r="B31" s="63" t="s">
        <v>542</v>
      </c>
      <c r="C31" s="64">
        <v>34.798857499999997</v>
      </c>
      <c r="D31" s="64">
        <v>48.515022500000001</v>
      </c>
      <c r="E31" s="66">
        <v>8.0538345342877626</v>
      </c>
      <c r="F31" s="12">
        <v>76.297402514121515</v>
      </c>
      <c r="G31" s="12">
        <v>26.947553450577001</v>
      </c>
      <c r="H31" s="12">
        <v>29.757717126640195</v>
      </c>
      <c r="I31" s="12">
        <v>43.294729422782794</v>
      </c>
      <c r="J31" s="12">
        <v>90.632889855956137</v>
      </c>
      <c r="K31" s="12">
        <v>9.3671101440438935</v>
      </c>
      <c r="L31" s="12">
        <v>10.681136573866985</v>
      </c>
      <c r="M31" s="12">
        <v>17.880342171965911</v>
      </c>
      <c r="N31" s="12">
        <v>28.893661576328377</v>
      </c>
      <c r="O31" s="12">
        <v>30.313201265822634</v>
      </c>
      <c r="P31" s="12">
        <v>40.793137157849003</v>
      </c>
      <c r="Q31" s="12">
        <v>82.060804582382062</v>
      </c>
      <c r="R31" s="13">
        <v>17.939195417617935</v>
      </c>
    </row>
    <row r="32" spans="1:18" ht="14.65" thickBot="1" x14ac:dyDescent="0.5">
      <c r="A32" s="14" t="s">
        <v>30</v>
      </c>
      <c r="B32" s="67" t="s">
        <v>543</v>
      </c>
      <c r="C32" s="68">
        <v>31.897423199999999</v>
      </c>
      <c r="D32" s="68">
        <v>54.356856200000003</v>
      </c>
      <c r="E32" s="69">
        <v>7.1641275792887233</v>
      </c>
      <c r="F32" s="15">
        <v>67.062397559377089</v>
      </c>
      <c r="G32" s="15">
        <v>8.0288847233404042</v>
      </c>
      <c r="H32" s="15">
        <v>48.239804270095703</v>
      </c>
      <c r="I32" s="15">
        <v>43.731311006563878</v>
      </c>
      <c r="J32" s="15">
        <v>83.303624886306821</v>
      </c>
      <c r="K32" s="15">
        <v>16.696375113693186</v>
      </c>
      <c r="L32" s="15">
        <v>32.007215531165492</v>
      </c>
      <c r="M32" s="15">
        <v>23.754838125331197</v>
      </c>
      <c r="N32" s="15">
        <v>2.2670833398808421</v>
      </c>
      <c r="O32" s="15">
        <v>38.40185140513637</v>
      </c>
      <c r="P32" s="15">
        <v>59.331065254982761</v>
      </c>
      <c r="Q32" s="15">
        <v>73.830303657816501</v>
      </c>
      <c r="R32" s="16">
        <v>26.169696342183496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AFB66-47D5-4256-9CFD-EBF7FA5C535C}">
  <dimension ref="A1:C4"/>
  <sheetViews>
    <sheetView workbookViewId="0">
      <selection activeCell="A4" sqref="A4"/>
    </sheetView>
  </sheetViews>
  <sheetFormatPr defaultRowHeight="14.25" x14ac:dyDescent="0.45"/>
  <cols>
    <col min="1" max="1" width="13.9296875" customWidth="1"/>
    <col min="3" max="3" width="9.06640625" customWidth="1"/>
  </cols>
  <sheetData>
    <row r="1" spans="1:3" x14ac:dyDescent="0.45">
      <c r="A1" t="s">
        <v>498</v>
      </c>
      <c r="B1" t="s">
        <v>496</v>
      </c>
      <c r="C1" t="s">
        <v>497</v>
      </c>
    </row>
    <row r="2" spans="1:3" x14ac:dyDescent="0.45">
      <c r="A2" t="s">
        <v>499</v>
      </c>
      <c r="B2" s="38">
        <v>13756439</v>
      </c>
      <c r="C2" s="62">
        <v>0.58699999999999997</v>
      </c>
    </row>
    <row r="3" spans="1:3" x14ac:dyDescent="0.45">
      <c r="A3" t="s">
        <v>500</v>
      </c>
      <c r="B3" s="38">
        <v>8811621</v>
      </c>
      <c r="C3" s="62">
        <v>0.376</v>
      </c>
    </row>
    <row r="4" spans="1:3" x14ac:dyDescent="0.45">
      <c r="A4" t="s">
        <v>495</v>
      </c>
      <c r="B4" s="38">
        <v>867101</v>
      </c>
      <c r="C4" s="62">
        <v>3.7999999999999999E-2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75173-B2E3-49AD-84E4-8AD1E6BD5983}">
  <dimension ref="A1:G7"/>
  <sheetViews>
    <sheetView tabSelected="1" workbookViewId="0">
      <selection activeCell="B18" sqref="B18"/>
    </sheetView>
  </sheetViews>
  <sheetFormatPr defaultColWidth="9.1328125" defaultRowHeight="14.25" x14ac:dyDescent="0.45"/>
  <cols>
    <col min="1" max="1" width="32.796875" style="39" customWidth="1"/>
    <col min="2" max="2" width="23.46484375" style="39" customWidth="1"/>
    <col min="3" max="5" width="9.1328125" style="39"/>
    <col min="6" max="6" width="14.19921875" style="39" customWidth="1"/>
    <col min="7" max="7" width="46.46484375" style="39" customWidth="1"/>
    <col min="8" max="16384" width="9.1328125" style="39"/>
  </cols>
  <sheetData>
    <row r="1" spans="1:7" x14ac:dyDescent="0.45">
      <c r="A1" s="61" t="s">
        <v>274</v>
      </c>
      <c r="B1" s="50" t="s">
        <v>275</v>
      </c>
      <c r="C1" s="59"/>
      <c r="D1" s="59"/>
      <c r="E1" s="59"/>
      <c r="F1" s="56" t="s">
        <v>468</v>
      </c>
      <c r="G1" s="60" t="s">
        <v>469</v>
      </c>
    </row>
    <row r="2" spans="1:7" x14ac:dyDescent="0.45">
      <c r="A2" s="94" t="s">
        <v>558</v>
      </c>
      <c r="B2" s="57" t="s">
        <v>559</v>
      </c>
      <c r="C2" s="59"/>
      <c r="D2" s="59"/>
      <c r="E2" s="59"/>
      <c r="F2" s="39" t="s">
        <v>51</v>
      </c>
      <c r="G2" s="58" t="s">
        <v>55</v>
      </c>
    </row>
    <row r="3" spans="1:7" x14ac:dyDescent="0.45">
      <c r="A3" s="94" t="s">
        <v>277</v>
      </c>
      <c r="B3" s="57" t="s">
        <v>276</v>
      </c>
      <c r="C3" s="59"/>
      <c r="D3" s="59"/>
      <c r="E3" s="59"/>
      <c r="F3" s="39" t="s">
        <v>59</v>
      </c>
      <c r="G3" s="58" t="s">
        <v>54</v>
      </c>
    </row>
    <row r="4" spans="1:7" x14ac:dyDescent="0.45">
      <c r="A4" s="94" t="s">
        <v>561</v>
      </c>
      <c r="B4" s="57" t="s">
        <v>276</v>
      </c>
      <c r="C4" s="59"/>
      <c r="D4" s="59"/>
      <c r="E4" s="59"/>
      <c r="F4" s="39" t="s">
        <v>470</v>
      </c>
      <c r="G4" s="58" t="s">
        <v>58</v>
      </c>
    </row>
    <row r="5" spans="1:7" x14ac:dyDescent="0.45">
      <c r="A5" s="94" t="s">
        <v>562</v>
      </c>
      <c r="B5" s="57" t="s">
        <v>563</v>
      </c>
      <c r="C5" s="59"/>
      <c r="D5" s="59"/>
      <c r="E5" s="59"/>
      <c r="F5" s="39" t="s">
        <v>471</v>
      </c>
      <c r="G5" s="58" t="s">
        <v>56</v>
      </c>
    </row>
    <row r="6" spans="1:7" x14ac:dyDescent="0.45">
      <c r="A6" s="94" t="s">
        <v>560</v>
      </c>
      <c r="B6" s="57" t="s">
        <v>563</v>
      </c>
      <c r="C6" s="59"/>
      <c r="D6" s="59"/>
      <c r="E6" s="59"/>
    </row>
    <row r="7" spans="1:7" x14ac:dyDescent="0.45">
      <c r="A7" s="94" t="s">
        <v>560</v>
      </c>
      <c r="B7" s="57" t="s">
        <v>563</v>
      </c>
      <c r="C7" s="59"/>
      <c r="D7" s="59"/>
      <c r="E7" s="59"/>
    </row>
  </sheetData>
  <hyperlinks>
    <hyperlink ref="B3" r:id="rId1" xr:uid="{25E0DE02-8327-4AF9-9FA3-1C748E442F2E}"/>
    <hyperlink ref="B4" r:id="rId2" xr:uid="{B6F68984-C22A-4E9C-886F-8F71AD4BB6C6}"/>
    <hyperlink ref="B2" r:id="rId3" location="5585731--" xr:uid="{E1555BE2-89C4-4EC0-B5A0-54D86CF0C460}"/>
    <hyperlink ref="B5" r:id="rId4" xr:uid="{3D4DA0FA-8F18-4610-AAC4-132B5B7DB2DC}"/>
    <hyperlink ref="B6" r:id="rId5" xr:uid="{9BB79F68-1EEE-470B-848A-6A29F390132F}"/>
    <hyperlink ref="B7" r:id="rId6" xr:uid="{879010CE-209B-4318-B67B-5204B5B212C3}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1B2B-4408-4A7A-ADAC-1F8D730FCBEA}">
  <dimension ref="A1:AC32"/>
  <sheetViews>
    <sheetView workbookViewId="0"/>
  </sheetViews>
  <sheetFormatPr defaultRowHeight="14.25" x14ac:dyDescent="0.45"/>
  <cols>
    <col min="1" max="1" width="33.53125" customWidth="1"/>
    <col min="2" max="7" width="11.796875" customWidth="1"/>
  </cols>
  <sheetData>
    <row r="1" spans="1:29" ht="42.75" x14ac:dyDescent="0.45">
      <c r="A1" s="21"/>
      <c r="B1" s="29" t="s">
        <v>503</v>
      </c>
      <c r="C1" s="29" t="s">
        <v>506</v>
      </c>
      <c r="D1" s="29" t="s">
        <v>504</v>
      </c>
      <c r="E1" s="29" t="s">
        <v>507</v>
      </c>
      <c r="F1" s="29" t="s">
        <v>505</v>
      </c>
      <c r="G1" s="30" t="s">
        <v>508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45">
      <c r="A2" s="22" t="s">
        <v>0</v>
      </c>
      <c r="B2" s="23">
        <v>38.299999999999997</v>
      </c>
      <c r="C2" s="23">
        <v>37.700000000000003</v>
      </c>
      <c r="D2" s="23">
        <v>42.3</v>
      </c>
      <c r="E2" s="23">
        <v>43.1</v>
      </c>
      <c r="F2" s="23">
        <v>9.5</v>
      </c>
      <c r="G2" s="24">
        <v>12.5</v>
      </c>
    </row>
    <row r="3" spans="1:29" x14ac:dyDescent="0.45">
      <c r="A3" s="25" t="s">
        <v>1</v>
      </c>
      <c r="B3" s="23">
        <v>35.6</v>
      </c>
      <c r="C3" s="23">
        <v>38.700000000000003</v>
      </c>
      <c r="D3" s="23">
        <v>41.6</v>
      </c>
      <c r="E3" s="23">
        <v>45.9</v>
      </c>
      <c r="F3" s="23">
        <v>14.5</v>
      </c>
      <c r="G3" s="24">
        <v>15.7</v>
      </c>
    </row>
    <row r="4" spans="1:29" x14ac:dyDescent="0.45">
      <c r="A4" s="22" t="s">
        <v>2</v>
      </c>
      <c r="B4" s="23">
        <v>40.9</v>
      </c>
      <c r="C4" s="23">
        <v>41.3</v>
      </c>
      <c r="D4" s="23">
        <v>46.2</v>
      </c>
      <c r="E4" s="23">
        <v>47.7</v>
      </c>
      <c r="F4" s="23">
        <v>11.5</v>
      </c>
      <c r="G4" s="24">
        <v>13.4</v>
      </c>
    </row>
    <row r="5" spans="1:29" x14ac:dyDescent="0.45">
      <c r="A5" s="25" t="s">
        <v>3</v>
      </c>
      <c r="B5" s="23">
        <v>38.4</v>
      </c>
      <c r="C5" s="23">
        <v>40.299999999999997</v>
      </c>
      <c r="D5" s="23">
        <v>42.8</v>
      </c>
      <c r="E5" s="23">
        <v>46.1</v>
      </c>
      <c r="F5" s="23">
        <v>10.3</v>
      </c>
      <c r="G5" s="24">
        <v>12.4</v>
      </c>
    </row>
    <row r="6" spans="1:29" x14ac:dyDescent="0.45">
      <c r="A6" s="22" t="s">
        <v>4</v>
      </c>
      <c r="B6" s="23">
        <v>37.5</v>
      </c>
      <c r="C6" s="23">
        <v>35.6</v>
      </c>
      <c r="D6" s="23">
        <v>42.2</v>
      </c>
      <c r="E6" s="23">
        <v>41.3</v>
      </c>
      <c r="F6" s="23">
        <v>11.1</v>
      </c>
      <c r="G6" s="24">
        <v>13.8</v>
      </c>
    </row>
    <row r="7" spans="1:29" x14ac:dyDescent="0.45">
      <c r="A7" s="25" t="s">
        <v>5</v>
      </c>
      <c r="B7" s="23">
        <v>34.4</v>
      </c>
      <c r="C7" s="23">
        <v>33.9</v>
      </c>
      <c r="D7" s="23">
        <v>37</v>
      </c>
      <c r="E7" s="23">
        <v>37.9</v>
      </c>
      <c r="F7" s="23">
        <v>7</v>
      </c>
      <c r="G7" s="24">
        <v>10.4</v>
      </c>
    </row>
    <row r="8" spans="1:29" x14ac:dyDescent="0.45">
      <c r="A8" s="22" t="s">
        <v>6</v>
      </c>
      <c r="B8" s="23">
        <v>36.5</v>
      </c>
      <c r="C8" s="23">
        <v>38.4</v>
      </c>
      <c r="D8" s="23">
        <v>40.700000000000003</v>
      </c>
      <c r="E8" s="23">
        <v>42.4</v>
      </c>
      <c r="F8" s="23">
        <v>10.3</v>
      </c>
      <c r="G8" s="24">
        <v>9.4</v>
      </c>
    </row>
    <row r="9" spans="1:29" x14ac:dyDescent="0.45">
      <c r="A9" s="25" t="s">
        <v>7</v>
      </c>
      <c r="B9" s="23">
        <v>38</v>
      </c>
      <c r="C9" s="23">
        <v>38.700000000000003</v>
      </c>
      <c r="D9" s="23">
        <v>41.7</v>
      </c>
      <c r="E9" s="23">
        <v>43.4</v>
      </c>
      <c r="F9" s="23">
        <v>8.8000000000000007</v>
      </c>
      <c r="G9" s="24">
        <v>11</v>
      </c>
    </row>
    <row r="10" spans="1:29" x14ac:dyDescent="0.45">
      <c r="A10" s="22" t="s">
        <v>8</v>
      </c>
      <c r="B10" s="23">
        <v>38.200000000000003</v>
      </c>
      <c r="C10" s="23">
        <v>36.700000000000003</v>
      </c>
      <c r="D10" s="23">
        <v>44.8</v>
      </c>
      <c r="E10" s="23">
        <v>43.6</v>
      </c>
      <c r="F10" s="23">
        <v>14.5</v>
      </c>
      <c r="G10" s="24">
        <v>15.8</v>
      </c>
    </row>
    <row r="11" spans="1:29" x14ac:dyDescent="0.45">
      <c r="A11" s="25" t="s">
        <v>9</v>
      </c>
      <c r="B11" s="23">
        <v>40.9</v>
      </c>
      <c r="C11" s="23">
        <v>39</v>
      </c>
      <c r="D11" s="23">
        <v>43.5</v>
      </c>
      <c r="E11" s="23">
        <v>42.6</v>
      </c>
      <c r="F11" s="23">
        <v>6</v>
      </c>
      <c r="G11" s="24">
        <v>8.4</v>
      </c>
    </row>
    <row r="12" spans="1:29" x14ac:dyDescent="0.45">
      <c r="A12" s="22" t="s">
        <v>10</v>
      </c>
      <c r="B12" s="23">
        <v>40</v>
      </c>
      <c r="C12" s="23">
        <v>38.799999999999997</v>
      </c>
      <c r="D12" s="23">
        <v>43.9</v>
      </c>
      <c r="E12" s="23">
        <v>44.5</v>
      </c>
      <c r="F12" s="23">
        <v>8.9</v>
      </c>
      <c r="G12" s="24">
        <v>12.8</v>
      </c>
    </row>
    <row r="13" spans="1:29" x14ac:dyDescent="0.45">
      <c r="A13" s="25" t="s">
        <v>11</v>
      </c>
      <c r="B13" s="23">
        <v>41.1</v>
      </c>
      <c r="C13" s="23">
        <v>42</v>
      </c>
      <c r="D13" s="23">
        <v>46.3</v>
      </c>
      <c r="E13" s="23">
        <v>48.2</v>
      </c>
      <c r="F13" s="23">
        <v>11.2</v>
      </c>
      <c r="G13" s="24">
        <v>12.8</v>
      </c>
    </row>
    <row r="14" spans="1:29" x14ac:dyDescent="0.45">
      <c r="A14" s="22" t="s">
        <v>12</v>
      </c>
      <c r="B14" s="23">
        <v>37.6</v>
      </c>
      <c r="C14" s="23">
        <v>36.799999999999997</v>
      </c>
      <c r="D14" s="23">
        <v>43</v>
      </c>
      <c r="E14" s="23">
        <v>44.4</v>
      </c>
      <c r="F14" s="23">
        <v>12.4</v>
      </c>
      <c r="G14" s="24">
        <v>17.2</v>
      </c>
    </row>
    <row r="15" spans="1:29" x14ac:dyDescent="0.45">
      <c r="A15" s="25" t="s">
        <v>13</v>
      </c>
      <c r="B15" s="23">
        <v>43.1</v>
      </c>
      <c r="C15" s="23">
        <v>39.5</v>
      </c>
      <c r="D15" s="23">
        <v>47.6</v>
      </c>
      <c r="E15" s="23">
        <v>44.5</v>
      </c>
      <c r="F15" s="23">
        <v>9.3000000000000007</v>
      </c>
      <c r="G15" s="24">
        <v>11.4</v>
      </c>
    </row>
    <row r="16" spans="1:29" x14ac:dyDescent="0.45">
      <c r="A16" s="22" t="s">
        <v>14</v>
      </c>
      <c r="B16" s="23">
        <v>35.299999999999997</v>
      </c>
      <c r="C16" s="23">
        <v>37.1</v>
      </c>
      <c r="D16" s="23">
        <v>38.5</v>
      </c>
      <c r="E16" s="23">
        <v>40.4</v>
      </c>
      <c r="F16" s="23">
        <v>8.3000000000000007</v>
      </c>
      <c r="G16" s="24">
        <v>8.1999999999999993</v>
      </c>
    </row>
    <row r="17" spans="1:7" x14ac:dyDescent="0.45">
      <c r="A17" s="25" t="s">
        <v>15</v>
      </c>
      <c r="B17" s="23">
        <v>32.1</v>
      </c>
      <c r="C17" s="23">
        <v>31.4</v>
      </c>
      <c r="D17" s="23">
        <v>36.200000000000003</v>
      </c>
      <c r="E17" s="23">
        <v>36.700000000000003</v>
      </c>
      <c r="F17" s="23">
        <v>11.3</v>
      </c>
      <c r="G17" s="24">
        <v>14.5</v>
      </c>
    </row>
    <row r="18" spans="1:7" x14ac:dyDescent="0.45">
      <c r="A18" s="22" t="s">
        <v>16</v>
      </c>
      <c r="B18" s="23">
        <v>36.9</v>
      </c>
      <c r="C18" s="23">
        <v>39.4</v>
      </c>
      <c r="D18" s="23">
        <v>39.9</v>
      </c>
      <c r="E18" s="23">
        <v>42.9</v>
      </c>
      <c r="F18" s="23">
        <v>7.7</v>
      </c>
      <c r="G18" s="24">
        <v>8.3000000000000007</v>
      </c>
    </row>
    <row r="19" spans="1:7" x14ac:dyDescent="0.45">
      <c r="A19" s="25" t="s">
        <v>17</v>
      </c>
      <c r="B19" s="23">
        <v>39.700000000000003</v>
      </c>
      <c r="C19" s="23">
        <v>39.1</v>
      </c>
      <c r="D19" s="23">
        <v>44.4</v>
      </c>
      <c r="E19" s="23">
        <v>43.9</v>
      </c>
      <c r="F19" s="23">
        <v>10.6</v>
      </c>
      <c r="G19" s="24">
        <v>11</v>
      </c>
    </row>
    <row r="20" spans="1:7" x14ac:dyDescent="0.45">
      <c r="A20" s="22" t="s">
        <v>18</v>
      </c>
      <c r="B20" s="23">
        <v>34.5</v>
      </c>
      <c r="C20" s="23">
        <v>35</v>
      </c>
      <c r="D20" s="23">
        <v>38.299999999999997</v>
      </c>
      <c r="E20" s="23">
        <v>38.799999999999997</v>
      </c>
      <c r="F20" s="23">
        <v>9.6999999999999993</v>
      </c>
      <c r="G20" s="24">
        <v>9.6999999999999993</v>
      </c>
    </row>
    <row r="21" spans="1:7" x14ac:dyDescent="0.45">
      <c r="A21" s="25" t="s">
        <v>19</v>
      </c>
      <c r="B21" s="23">
        <v>35.799999999999997</v>
      </c>
      <c r="C21" s="23">
        <v>37.799999999999997</v>
      </c>
      <c r="D21" s="23">
        <v>44.7</v>
      </c>
      <c r="E21" s="23">
        <v>47.1</v>
      </c>
      <c r="F21" s="23">
        <v>20</v>
      </c>
      <c r="G21" s="24">
        <v>19.8</v>
      </c>
    </row>
    <row r="22" spans="1:7" x14ac:dyDescent="0.45">
      <c r="A22" s="22" t="s">
        <v>20</v>
      </c>
      <c r="B22" s="23">
        <v>36.4</v>
      </c>
      <c r="C22" s="23">
        <v>39.1</v>
      </c>
      <c r="D22" s="23">
        <v>40.799999999999997</v>
      </c>
      <c r="E22" s="23">
        <v>44.3</v>
      </c>
      <c r="F22" s="23">
        <v>10.6</v>
      </c>
      <c r="G22" s="24">
        <v>11.8</v>
      </c>
    </row>
    <row r="23" spans="1:7" x14ac:dyDescent="0.45">
      <c r="A23" s="25" t="s">
        <v>21</v>
      </c>
      <c r="B23" s="23">
        <v>37.5</v>
      </c>
      <c r="C23" s="23">
        <v>36.200000000000003</v>
      </c>
      <c r="D23" s="23">
        <v>45.7</v>
      </c>
      <c r="E23" s="23">
        <v>45.9</v>
      </c>
      <c r="F23" s="23">
        <v>17.899999999999999</v>
      </c>
      <c r="G23" s="24">
        <v>21.1</v>
      </c>
    </row>
    <row r="24" spans="1:7" x14ac:dyDescent="0.45">
      <c r="A24" s="22" t="s">
        <v>22</v>
      </c>
      <c r="B24" s="23">
        <v>34.299999999999997</v>
      </c>
      <c r="C24" s="23">
        <v>34</v>
      </c>
      <c r="D24" s="23">
        <v>38.1</v>
      </c>
      <c r="E24" s="23">
        <v>39</v>
      </c>
      <c r="F24" s="23">
        <v>10.1</v>
      </c>
      <c r="G24" s="24">
        <v>12.9</v>
      </c>
    </row>
    <row r="25" spans="1:7" x14ac:dyDescent="0.45">
      <c r="A25" s="25" t="s">
        <v>23</v>
      </c>
      <c r="B25" s="23">
        <v>35.9</v>
      </c>
      <c r="C25" s="23">
        <v>36.4</v>
      </c>
      <c r="D25" s="23">
        <v>40.799999999999997</v>
      </c>
      <c r="E25" s="23">
        <v>40.799999999999997</v>
      </c>
      <c r="F25" s="23">
        <v>12</v>
      </c>
      <c r="G25" s="24">
        <v>10.8</v>
      </c>
    </row>
    <row r="26" spans="1:7" x14ac:dyDescent="0.45">
      <c r="A26" s="22" t="s">
        <v>24</v>
      </c>
      <c r="B26" s="23">
        <v>37.9</v>
      </c>
      <c r="C26" s="23">
        <v>40.700000000000003</v>
      </c>
      <c r="D26" s="23">
        <v>43</v>
      </c>
      <c r="E26" s="23">
        <v>46.1</v>
      </c>
      <c r="F26" s="23">
        <v>11.9</v>
      </c>
      <c r="G26" s="24">
        <v>11.8</v>
      </c>
    </row>
    <row r="27" spans="1:7" x14ac:dyDescent="0.45">
      <c r="A27" s="25" t="s">
        <v>25</v>
      </c>
      <c r="B27" s="23">
        <v>33.4</v>
      </c>
      <c r="C27" s="23">
        <v>34.6</v>
      </c>
      <c r="D27" s="23">
        <v>40.200000000000003</v>
      </c>
      <c r="E27" s="23">
        <v>39.6</v>
      </c>
      <c r="F27" s="23">
        <v>16.8</v>
      </c>
      <c r="G27" s="24">
        <v>12.7</v>
      </c>
    </row>
    <row r="28" spans="1:7" x14ac:dyDescent="0.45">
      <c r="A28" s="22" t="s">
        <v>26</v>
      </c>
      <c r="B28" s="23">
        <v>41.1</v>
      </c>
      <c r="C28" s="23">
        <v>41</v>
      </c>
      <c r="D28" s="23">
        <v>45.4</v>
      </c>
      <c r="E28" s="23">
        <v>43.8</v>
      </c>
      <c r="F28" s="23">
        <v>9.3000000000000007</v>
      </c>
      <c r="G28" s="24">
        <v>6.4</v>
      </c>
    </row>
    <row r="29" spans="1:7" x14ac:dyDescent="0.45">
      <c r="A29" s="25" t="s">
        <v>27</v>
      </c>
      <c r="B29" s="23">
        <v>33.200000000000003</v>
      </c>
      <c r="C29" s="23">
        <v>34.6</v>
      </c>
      <c r="D29" s="23">
        <v>35.6</v>
      </c>
      <c r="E29" s="23">
        <v>37.799999999999997</v>
      </c>
      <c r="F29" s="23">
        <v>6.9</v>
      </c>
      <c r="G29" s="24">
        <v>8.3000000000000007</v>
      </c>
    </row>
    <row r="30" spans="1:7" x14ac:dyDescent="0.45">
      <c r="A30" s="22" t="s">
        <v>28</v>
      </c>
      <c r="B30" s="23">
        <v>44</v>
      </c>
      <c r="C30" s="23">
        <v>39.1</v>
      </c>
      <c r="D30" s="23">
        <v>49.9</v>
      </c>
      <c r="E30" s="23">
        <v>44</v>
      </c>
      <c r="F30" s="23">
        <v>11.9</v>
      </c>
      <c r="G30" s="24">
        <v>11</v>
      </c>
    </row>
    <row r="31" spans="1:7" x14ac:dyDescent="0.45">
      <c r="A31" s="25" t="s">
        <v>29</v>
      </c>
      <c r="B31" s="23">
        <v>39.700000000000003</v>
      </c>
      <c r="C31" s="23">
        <v>38.200000000000003</v>
      </c>
      <c r="D31" s="23">
        <v>43.7</v>
      </c>
      <c r="E31" s="23">
        <v>43.3</v>
      </c>
      <c r="F31" s="23">
        <v>9.3000000000000007</v>
      </c>
      <c r="G31" s="24">
        <v>11.7</v>
      </c>
    </row>
    <row r="32" spans="1:7" ht="14.65" thickBot="1" x14ac:dyDescent="0.5">
      <c r="A32" s="26" t="s">
        <v>30</v>
      </c>
      <c r="B32" s="27">
        <v>40.299999999999997</v>
      </c>
      <c r="C32" s="27">
        <v>39</v>
      </c>
      <c r="D32" s="27">
        <v>45.6</v>
      </c>
      <c r="E32" s="27">
        <v>44.8</v>
      </c>
      <c r="F32" s="27">
        <v>11.6</v>
      </c>
      <c r="G32" s="28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A1CC-8402-4869-A81A-A7D1FFE493EB}">
  <dimension ref="A1:T5"/>
  <sheetViews>
    <sheetView workbookViewId="0">
      <selection activeCell="C5" sqref="C5"/>
    </sheetView>
  </sheetViews>
  <sheetFormatPr defaultRowHeight="14.25" x14ac:dyDescent="0.45"/>
  <cols>
    <col min="1" max="1" width="17" customWidth="1"/>
  </cols>
  <sheetData>
    <row r="1" spans="1:20" x14ac:dyDescent="0.45">
      <c r="B1">
        <v>1380</v>
      </c>
      <c r="C1">
        <v>1381</v>
      </c>
      <c r="D1">
        <v>1382</v>
      </c>
      <c r="E1">
        <v>1383</v>
      </c>
      <c r="F1">
        <v>1384</v>
      </c>
      <c r="G1">
        <v>1385</v>
      </c>
      <c r="H1">
        <v>1386</v>
      </c>
      <c r="I1">
        <v>1387</v>
      </c>
      <c r="J1">
        <v>1388</v>
      </c>
      <c r="K1">
        <v>1389</v>
      </c>
      <c r="L1">
        <v>1390</v>
      </c>
      <c r="M1">
        <v>1391</v>
      </c>
      <c r="N1">
        <v>1392</v>
      </c>
      <c r="O1">
        <v>1393</v>
      </c>
      <c r="P1">
        <v>1394</v>
      </c>
      <c r="Q1">
        <v>1395</v>
      </c>
      <c r="R1">
        <v>1396</v>
      </c>
      <c r="S1">
        <v>1397</v>
      </c>
      <c r="T1">
        <v>1398</v>
      </c>
    </row>
    <row r="2" spans="1:20" x14ac:dyDescent="0.45">
      <c r="A2" t="s">
        <v>473</v>
      </c>
      <c r="B2">
        <v>2.1</v>
      </c>
      <c r="C2">
        <v>8.1</v>
      </c>
      <c r="D2">
        <v>8.4</v>
      </c>
      <c r="E2">
        <v>4.5999999999999996</v>
      </c>
      <c r="F2">
        <v>5.0999999999999996</v>
      </c>
      <c r="G2">
        <v>5.3</v>
      </c>
      <c r="H2">
        <v>6.7</v>
      </c>
      <c r="I2">
        <v>-0.1</v>
      </c>
      <c r="J2">
        <v>0</v>
      </c>
      <c r="K2">
        <v>5.7</v>
      </c>
      <c r="L2">
        <v>3.1</v>
      </c>
      <c r="M2">
        <v>-7.7</v>
      </c>
      <c r="N2">
        <v>-0.3</v>
      </c>
      <c r="O2">
        <v>3.2</v>
      </c>
      <c r="P2">
        <v>-1.6</v>
      </c>
      <c r="Q2">
        <v>12.5</v>
      </c>
      <c r="R2">
        <v>3.7</v>
      </c>
      <c r="S2">
        <v>-4.9000000000000004</v>
      </c>
    </row>
    <row r="3" spans="1:20" x14ac:dyDescent="0.45">
      <c r="A3" t="s">
        <v>474</v>
      </c>
      <c r="B3">
        <v>36.9</v>
      </c>
      <c r="C3">
        <v>37.799999999999997</v>
      </c>
      <c r="D3">
        <v>37.200000000000003</v>
      </c>
      <c r="E3">
        <v>36.799999999999997</v>
      </c>
      <c r="F3">
        <v>41</v>
      </c>
      <c r="G3">
        <v>40.4</v>
      </c>
      <c r="H3">
        <v>39.799999999999997</v>
      </c>
      <c r="I3">
        <v>38</v>
      </c>
      <c r="J3">
        <v>38.9</v>
      </c>
      <c r="K3">
        <v>38.299999999999997</v>
      </c>
      <c r="L3">
        <v>36.9</v>
      </c>
      <c r="M3">
        <v>37.4</v>
      </c>
      <c r="N3">
        <v>37.6</v>
      </c>
      <c r="O3">
        <v>37.200000000000003</v>
      </c>
      <c r="P3">
        <v>38.200000000000003</v>
      </c>
      <c r="Q3">
        <v>39.4</v>
      </c>
      <c r="R3">
        <v>40.1</v>
      </c>
      <c r="S3">
        <v>39.5</v>
      </c>
      <c r="T3">
        <v>38.299999999999997</v>
      </c>
    </row>
    <row r="4" spans="1:20" x14ac:dyDescent="0.45">
      <c r="A4" t="s">
        <v>472</v>
      </c>
      <c r="F4">
        <v>20619</v>
      </c>
      <c r="G4">
        <v>20841</v>
      </c>
      <c r="H4">
        <v>21092</v>
      </c>
      <c r="I4">
        <v>20500</v>
      </c>
      <c r="J4">
        <v>21001</v>
      </c>
      <c r="K4">
        <v>20657</v>
      </c>
      <c r="L4">
        <v>20510</v>
      </c>
      <c r="M4">
        <v>20628</v>
      </c>
      <c r="N4">
        <v>21346</v>
      </c>
      <c r="O4">
        <v>21304</v>
      </c>
      <c r="P4">
        <v>21972</v>
      </c>
      <c r="Q4">
        <v>22588</v>
      </c>
      <c r="R4">
        <v>23048</v>
      </c>
      <c r="S4">
        <v>23382</v>
      </c>
      <c r="T4">
        <v>23435</v>
      </c>
    </row>
    <row r="5" spans="1:20" x14ac:dyDescent="0.45">
      <c r="A5" t="s">
        <v>475</v>
      </c>
      <c r="G5">
        <f>G4-F4</f>
        <v>222</v>
      </c>
      <c r="H5">
        <f t="shared" ref="H5:Q5" si="0">H4-G4</f>
        <v>251</v>
      </c>
      <c r="I5">
        <f t="shared" si="0"/>
        <v>-592</v>
      </c>
      <c r="J5">
        <f t="shared" si="0"/>
        <v>501</v>
      </c>
      <c r="K5">
        <f t="shared" si="0"/>
        <v>-344</v>
      </c>
      <c r="L5">
        <f t="shared" si="0"/>
        <v>-147</v>
      </c>
      <c r="M5">
        <f t="shared" si="0"/>
        <v>118</v>
      </c>
      <c r="N5">
        <f t="shared" si="0"/>
        <v>718</v>
      </c>
      <c r="O5">
        <f t="shared" si="0"/>
        <v>-42</v>
      </c>
      <c r="P5">
        <f t="shared" si="0"/>
        <v>668</v>
      </c>
      <c r="Q5">
        <f t="shared" si="0"/>
        <v>616</v>
      </c>
      <c r="R5">
        <f t="shared" ref="R5" si="1">R4-Q4</f>
        <v>460</v>
      </c>
      <c r="S5">
        <f t="shared" ref="S5" si="2">S4-R4</f>
        <v>334</v>
      </c>
      <c r="T5">
        <f t="shared" ref="T5" si="3">T4-S4</f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3DB42-7BFC-44C1-872C-DFF659A19B36}">
  <dimension ref="A1:AF186"/>
  <sheetViews>
    <sheetView topLeftCell="A114" workbookViewId="0">
      <selection activeCell="B186" sqref="B186"/>
    </sheetView>
  </sheetViews>
  <sheetFormatPr defaultRowHeight="14.25" x14ac:dyDescent="0.45"/>
  <cols>
    <col min="1" max="2" width="30.46484375" style="40" customWidth="1"/>
  </cols>
  <sheetData>
    <row r="1" spans="1:32" x14ac:dyDescent="0.45">
      <c r="A1" s="41" t="s">
        <v>60</v>
      </c>
      <c r="B1" s="51" t="s">
        <v>280</v>
      </c>
      <c r="C1" s="42" t="s">
        <v>61</v>
      </c>
      <c r="D1" s="42" t="s">
        <v>62</v>
      </c>
      <c r="E1" s="42" t="s">
        <v>63</v>
      </c>
      <c r="F1" s="42" t="s">
        <v>64</v>
      </c>
      <c r="G1" s="42" t="s">
        <v>65</v>
      </c>
      <c r="H1" s="42" t="s">
        <v>66</v>
      </c>
      <c r="I1" s="42" t="s">
        <v>67</v>
      </c>
      <c r="J1" s="42" t="s">
        <v>68</v>
      </c>
      <c r="K1" s="42" t="s">
        <v>69</v>
      </c>
      <c r="L1" s="42" t="s">
        <v>70</v>
      </c>
      <c r="M1" s="42" t="s">
        <v>71</v>
      </c>
      <c r="N1" s="42" t="s">
        <v>72</v>
      </c>
      <c r="O1" s="42" t="s">
        <v>73</v>
      </c>
      <c r="P1" s="42" t="s">
        <v>74</v>
      </c>
      <c r="Q1" s="42" t="s">
        <v>75</v>
      </c>
      <c r="R1" s="42" t="s">
        <v>76</v>
      </c>
      <c r="S1" s="42" t="s">
        <v>77</v>
      </c>
      <c r="T1" s="42" t="s">
        <v>78</v>
      </c>
      <c r="U1" s="42" t="s">
        <v>79</v>
      </c>
      <c r="V1" s="42" t="s">
        <v>80</v>
      </c>
      <c r="W1" s="42" t="s">
        <v>81</v>
      </c>
      <c r="X1" s="42" t="s">
        <v>82</v>
      </c>
      <c r="Y1" s="42" t="s">
        <v>83</v>
      </c>
      <c r="Z1" s="42" t="s">
        <v>84</v>
      </c>
      <c r="AA1" s="42" t="s">
        <v>85</v>
      </c>
      <c r="AB1" s="42" t="s">
        <v>86</v>
      </c>
      <c r="AC1" s="42" t="s">
        <v>87</v>
      </c>
      <c r="AD1" s="42" t="s">
        <v>88</v>
      </c>
      <c r="AE1" s="42" t="s">
        <v>89</v>
      </c>
      <c r="AF1" s="43" t="s">
        <v>90</v>
      </c>
    </row>
    <row r="2" spans="1:32" x14ac:dyDescent="0.45">
      <c r="A2" s="44" t="s">
        <v>91</v>
      </c>
      <c r="B2" s="52" t="s">
        <v>281</v>
      </c>
      <c r="C2" s="45">
        <v>15.1409997940063</v>
      </c>
      <c r="D2" s="45">
        <v>15.2119998931885</v>
      </c>
      <c r="E2" s="45">
        <v>15.2550001144409</v>
      </c>
      <c r="F2" s="45">
        <v>15.241000175476101</v>
      </c>
      <c r="G2" s="45">
        <v>15.21399974823</v>
      </c>
      <c r="H2" s="45">
        <v>15.2419996261597</v>
      </c>
      <c r="I2" s="45">
        <v>15.050000190734901</v>
      </c>
      <c r="J2" s="45">
        <v>14.875</v>
      </c>
      <c r="K2" s="45">
        <v>14.7519998550415</v>
      </c>
      <c r="L2" s="45">
        <v>14.6789999008179</v>
      </c>
      <c r="M2" s="45">
        <v>14.633999824523899</v>
      </c>
      <c r="N2" s="45">
        <v>14.819999694824199</v>
      </c>
      <c r="O2" s="45">
        <v>15.0640001296997</v>
      </c>
      <c r="P2" s="45">
        <v>15.322999954223601</v>
      </c>
      <c r="Q2" s="45">
        <v>15.569999694824199</v>
      </c>
      <c r="R2" s="45">
        <v>15.8009996414185</v>
      </c>
      <c r="S2" s="45">
        <v>15.5299997329712</v>
      </c>
      <c r="T2" s="45">
        <v>15.2679996490479</v>
      </c>
      <c r="U2" s="45">
        <v>15.057000160217299</v>
      </c>
      <c r="V2" s="45">
        <v>14.9379997253418</v>
      </c>
      <c r="W2" s="45">
        <v>14.935000419616699</v>
      </c>
      <c r="X2" s="45">
        <v>15.33899974823</v>
      </c>
      <c r="Y2" s="45">
        <v>15.8500003814697</v>
      </c>
      <c r="Z2" s="45">
        <v>16.764999389648398</v>
      </c>
      <c r="AA2" s="45">
        <v>17.735000610351602</v>
      </c>
      <c r="AB2" s="45">
        <v>18.7600002288818</v>
      </c>
      <c r="AC2" s="45">
        <v>19.840000152587901</v>
      </c>
      <c r="AD2" s="45">
        <v>20.972999572753899</v>
      </c>
      <c r="AE2" s="45">
        <v>21.416000366210898</v>
      </c>
      <c r="AF2" s="46">
        <v>21.594999313354499</v>
      </c>
    </row>
    <row r="3" spans="1:32" x14ac:dyDescent="0.45">
      <c r="A3" s="44" t="s">
        <v>92</v>
      </c>
      <c r="B3" s="52" t="s">
        <v>282</v>
      </c>
      <c r="C3" s="45">
        <v>75.908996582031307</v>
      </c>
      <c r="D3" s="45">
        <v>75.857002258300795</v>
      </c>
      <c r="E3" s="45">
        <v>75.820999145507798</v>
      </c>
      <c r="F3" s="45">
        <v>75.846000671386705</v>
      </c>
      <c r="G3" s="45">
        <v>75.800003051757798</v>
      </c>
      <c r="H3" s="45">
        <v>75.726997375488295</v>
      </c>
      <c r="I3" s="45">
        <v>75.689002990722699</v>
      </c>
      <c r="J3" s="45">
        <v>75.6719970703125</v>
      </c>
      <c r="K3" s="45">
        <v>75.662002563476605</v>
      </c>
      <c r="L3" s="45">
        <v>75.650001525878906</v>
      </c>
      <c r="M3" s="45">
        <v>75.624000549316406</v>
      </c>
      <c r="N3" s="45">
        <v>75.612998962402301</v>
      </c>
      <c r="O3" s="45">
        <v>75.563003540039105</v>
      </c>
      <c r="P3" s="45">
        <v>75.541000366210895</v>
      </c>
      <c r="Q3" s="45">
        <v>75.512001037597699</v>
      </c>
      <c r="R3" s="45">
        <v>75.492996215820298</v>
      </c>
      <c r="S3" s="45">
        <v>75.524002075195298</v>
      </c>
      <c r="T3" s="45">
        <v>75.559997558593807</v>
      </c>
      <c r="U3" s="45">
        <v>75.611000061035199</v>
      </c>
      <c r="V3" s="45">
        <v>75.695999145507798</v>
      </c>
      <c r="W3" s="45">
        <v>75.766998291015597</v>
      </c>
      <c r="X3" s="45">
        <v>75.850997924804702</v>
      </c>
      <c r="Y3" s="45">
        <v>75.910003662109403</v>
      </c>
      <c r="Z3" s="45">
        <v>75.971000671386705</v>
      </c>
      <c r="AA3" s="45">
        <v>76.018997192382798</v>
      </c>
      <c r="AB3" s="45">
        <v>76.065002441406307</v>
      </c>
      <c r="AC3" s="45">
        <v>76.108001708984403</v>
      </c>
      <c r="AD3" s="45">
        <v>76.129997253417997</v>
      </c>
      <c r="AE3" s="45">
        <v>76.141998291015597</v>
      </c>
      <c r="AF3" s="46">
        <v>76.136001586914105</v>
      </c>
    </row>
    <row r="4" spans="1:32" x14ac:dyDescent="0.45">
      <c r="A4" s="44" t="s">
        <v>93</v>
      </c>
      <c r="B4" s="52" t="s">
        <v>283</v>
      </c>
      <c r="C4" s="45">
        <v>53.727001190185497</v>
      </c>
      <c r="D4" s="45">
        <v>56.277999877929702</v>
      </c>
      <c r="E4" s="45">
        <v>56.701999664306598</v>
      </c>
      <c r="F4" s="45">
        <v>55.674999237060497</v>
      </c>
      <c r="G4" s="45">
        <v>54.764999389648402</v>
      </c>
      <c r="H4" s="45">
        <v>53.5260009765625</v>
      </c>
      <c r="I4" s="45">
        <v>52.808998107910199</v>
      </c>
      <c r="J4" s="45">
        <v>53.597000122070298</v>
      </c>
      <c r="K4" s="45">
        <v>52.909000396728501</v>
      </c>
      <c r="L4" s="45">
        <v>52</v>
      </c>
      <c r="M4" s="45">
        <v>51.479000091552699</v>
      </c>
      <c r="N4" s="45">
        <v>50.7760009765625</v>
      </c>
      <c r="O4" s="45">
        <v>50.312999725341797</v>
      </c>
      <c r="P4" s="45">
        <v>49.490001678466797</v>
      </c>
      <c r="Q4" s="45">
        <v>48.694999694824197</v>
      </c>
      <c r="R4" s="45">
        <v>47.943000793457003</v>
      </c>
      <c r="S4" s="45">
        <v>47.345001220703097</v>
      </c>
      <c r="T4" s="45">
        <v>46.818000793457003</v>
      </c>
      <c r="U4" s="45">
        <v>46.333999633789098</v>
      </c>
      <c r="V4" s="45">
        <v>45.001998901367202</v>
      </c>
      <c r="W4" s="45">
        <v>45.761001586914098</v>
      </c>
      <c r="X4" s="45">
        <v>46.514999389648402</v>
      </c>
      <c r="Y4" s="45">
        <v>47.370998382568402</v>
      </c>
      <c r="Z4" s="45">
        <v>43.311000823974602</v>
      </c>
      <c r="AA4" s="45">
        <v>43.297000885009801</v>
      </c>
      <c r="AB4" s="45">
        <v>46.102001190185497</v>
      </c>
      <c r="AC4" s="45">
        <v>46.451000213622997</v>
      </c>
      <c r="AD4" s="45">
        <v>46.794998168945298</v>
      </c>
      <c r="AE4" s="45">
        <v>46.798999786377003</v>
      </c>
      <c r="AF4" s="46">
        <v>46.712001800537102</v>
      </c>
    </row>
    <row r="5" spans="1:32" x14ac:dyDescent="0.45">
      <c r="A5" s="44" t="s">
        <v>94</v>
      </c>
      <c r="B5" s="52" t="s">
        <v>284</v>
      </c>
      <c r="C5" s="45">
        <v>28.090999603271499</v>
      </c>
      <c r="D5" s="45">
        <v>28.875</v>
      </c>
      <c r="E5" s="45">
        <v>29.554000854492202</v>
      </c>
      <c r="F5" s="45">
        <v>30.471000671386701</v>
      </c>
      <c r="G5" s="45">
        <v>30.903999328613299</v>
      </c>
      <c r="H5" s="45">
        <v>31.283000946044901</v>
      </c>
      <c r="I5" s="45">
        <v>31.583999633789102</v>
      </c>
      <c r="J5" s="45">
        <v>31.995000839233398</v>
      </c>
      <c r="K5" s="45">
        <v>32.536998748779297</v>
      </c>
      <c r="L5" s="45">
        <v>33.166999816894503</v>
      </c>
      <c r="M5" s="45">
        <v>33.801998138427699</v>
      </c>
      <c r="N5" s="45">
        <v>34.152000427246101</v>
      </c>
      <c r="O5" s="45">
        <v>34.707000732421903</v>
      </c>
      <c r="P5" s="45">
        <v>35.452999114990199</v>
      </c>
      <c r="Q5" s="45">
        <v>36.341999053955099</v>
      </c>
      <c r="R5" s="45">
        <v>37.293998718261697</v>
      </c>
      <c r="S5" s="45">
        <v>38.418998718261697</v>
      </c>
      <c r="T5" s="45">
        <v>39.7179985046387</v>
      </c>
      <c r="U5" s="45">
        <v>41.169998168945298</v>
      </c>
      <c r="V5" s="45">
        <v>42.712001800537102</v>
      </c>
      <c r="W5" s="45">
        <v>44.250999450683601</v>
      </c>
      <c r="X5" s="45">
        <v>45.365001678466797</v>
      </c>
      <c r="Y5" s="45">
        <v>46.555000305175803</v>
      </c>
      <c r="Z5" s="45">
        <v>47.834999084472699</v>
      </c>
      <c r="AA5" s="45">
        <v>49.195999145507798</v>
      </c>
      <c r="AB5" s="45">
        <v>50.588001251220703</v>
      </c>
      <c r="AC5" s="45">
        <v>51.416000366210902</v>
      </c>
      <c r="AD5" s="45">
        <v>52.5320014953613</v>
      </c>
      <c r="AE5" s="45">
        <v>52.352001190185497</v>
      </c>
      <c r="AF5" s="46">
        <v>52.390998840332003</v>
      </c>
    </row>
    <row r="6" spans="1:32" x14ac:dyDescent="0.45">
      <c r="A6" s="44" t="s">
        <v>95</v>
      </c>
      <c r="B6" s="52" t="s">
        <v>285</v>
      </c>
      <c r="C6" s="45">
        <v>45.457000732421903</v>
      </c>
      <c r="D6" s="45">
        <v>46.196998596191399</v>
      </c>
      <c r="E6" s="45">
        <v>46.9010009765625</v>
      </c>
      <c r="F6" s="45">
        <v>47.680000305175803</v>
      </c>
      <c r="G6" s="45">
        <v>48.2630004882813</v>
      </c>
      <c r="H6" s="45">
        <v>48.018001556396499</v>
      </c>
      <c r="I6" s="45">
        <v>48.629001617431598</v>
      </c>
      <c r="J6" s="45">
        <v>49.507999420166001</v>
      </c>
      <c r="K6" s="45">
        <v>50.006999969482401</v>
      </c>
      <c r="L6" s="45">
        <v>49.794998168945298</v>
      </c>
      <c r="M6" s="45">
        <v>49.826000213622997</v>
      </c>
      <c r="N6" s="45">
        <v>49.523998260497997</v>
      </c>
      <c r="O6" s="45">
        <v>48.500999450683601</v>
      </c>
      <c r="P6" s="45">
        <v>49.372001647949197</v>
      </c>
      <c r="Q6" s="45">
        <v>50.264999389648402</v>
      </c>
      <c r="R6" s="45">
        <v>49.611000061035199</v>
      </c>
      <c r="S6" s="45">
        <v>50.130001068115199</v>
      </c>
      <c r="T6" s="45">
        <v>49.195999145507798</v>
      </c>
      <c r="U6" s="45">
        <v>48.277999877929702</v>
      </c>
      <c r="V6" s="45">
        <v>48.963001251220703</v>
      </c>
      <c r="W6" s="45">
        <v>47.951999664306598</v>
      </c>
      <c r="X6" s="45">
        <v>48.228000640869098</v>
      </c>
      <c r="Y6" s="45">
        <v>48.324001312255902</v>
      </c>
      <c r="Z6" s="45">
        <v>47.942001342773402</v>
      </c>
      <c r="AA6" s="45">
        <v>47.318000793457003</v>
      </c>
      <c r="AB6" s="45">
        <v>48.015998840332003</v>
      </c>
      <c r="AC6" s="45">
        <v>48.699001312255902</v>
      </c>
      <c r="AD6" s="45">
        <v>49.369998931884801</v>
      </c>
      <c r="AE6" s="45">
        <v>50.821998596191399</v>
      </c>
      <c r="AF6" s="46">
        <v>50.721000671386697</v>
      </c>
    </row>
    <row r="7" spans="1:32" x14ac:dyDescent="0.45">
      <c r="A7" s="44" t="s">
        <v>96</v>
      </c>
      <c r="B7" s="52" t="s">
        <v>286</v>
      </c>
      <c r="C7" s="45">
        <v>47.446998596191399</v>
      </c>
      <c r="D7" s="45">
        <v>47.395999908447301</v>
      </c>
      <c r="E7" s="45">
        <v>47.277000427246101</v>
      </c>
      <c r="F7" s="45">
        <v>47.101001739502003</v>
      </c>
      <c r="G7" s="45">
        <v>46.893001556396499</v>
      </c>
      <c r="H7" s="45">
        <v>46.666999816894503</v>
      </c>
      <c r="I7" s="45">
        <v>46.471000671386697</v>
      </c>
      <c r="J7" s="45">
        <v>46.297000885009801</v>
      </c>
      <c r="K7" s="45">
        <v>46.131999969482401</v>
      </c>
      <c r="L7" s="45">
        <v>45.946998596191399</v>
      </c>
      <c r="M7" s="45">
        <v>45.726001739502003</v>
      </c>
      <c r="N7" s="45">
        <v>45.5390014648438</v>
      </c>
      <c r="O7" s="45">
        <v>45.316001892089801</v>
      </c>
      <c r="P7" s="45">
        <v>45.104000091552699</v>
      </c>
      <c r="Q7" s="45">
        <v>44.972999572753899</v>
      </c>
      <c r="R7" s="45">
        <v>44.965999603271499</v>
      </c>
      <c r="S7" s="45">
        <v>45.034999847412102</v>
      </c>
      <c r="T7" s="45">
        <v>45.220001220703097</v>
      </c>
      <c r="U7" s="45">
        <v>45.405998229980497</v>
      </c>
      <c r="V7" s="45">
        <v>45.862998962402301</v>
      </c>
      <c r="W7" s="45">
        <v>47.2299995422363</v>
      </c>
      <c r="X7" s="45">
        <v>49.745998382568402</v>
      </c>
      <c r="Y7" s="45">
        <v>50.122001647949197</v>
      </c>
      <c r="Z7" s="45">
        <v>50.4679985046387</v>
      </c>
      <c r="AA7" s="45">
        <v>49.803001403808601</v>
      </c>
      <c r="AB7" s="45">
        <v>49.033000946044901</v>
      </c>
      <c r="AC7" s="45">
        <v>47.294998168945298</v>
      </c>
      <c r="AD7" s="45">
        <v>47.144001007080099</v>
      </c>
      <c r="AE7" s="45">
        <v>47.090000152587898</v>
      </c>
      <c r="AF7" s="46">
        <v>47.074001312255902</v>
      </c>
    </row>
    <row r="8" spans="1:32" x14ac:dyDescent="0.45">
      <c r="A8" s="44" t="s">
        <v>97</v>
      </c>
      <c r="B8" s="52" t="s">
        <v>287</v>
      </c>
      <c r="C8" s="45">
        <v>52.319000244140597</v>
      </c>
      <c r="D8" s="45">
        <v>52.019001007080099</v>
      </c>
      <c r="E8" s="45">
        <v>51.969001770019503</v>
      </c>
      <c r="F8" s="45">
        <v>51.750999450683601</v>
      </c>
      <c r="G8" s="45">
        <v>52.672000885009801</v>
      </c>
      <c r="H8" s="45">
        <v>53.6640014648438</v>
      </c>
      <c r="I8" s="45">
        <v>53.8549995422363</v>
      </c>
      <c r="J8" s="45">
        <v>53.673000335693402</v>
      </c>
      <c r="K8" s="45">
        <v>53.747001647949197</v>
      </c>
      <c r="L8" s="45">
        <v>53.752998352050803</v>
      </c>
      <c r="M8" s="45">
        <v>54.625999450683601</v>
      </c>
      <c r="N8" s="45">
        <v>55.199001312255902</v>
      </c>
      <c r="O8" s="45">
        <v>55.409000396728501</v>
      </c>
      <c r="P8" s="45">
        <v>56.062999725341797</v>
      </c>
      <c r="Q8" s="45">
        <v>55.813999176025398</v>
      </c>
      <c r="R8" s="45">
        <v>57.062999725341797</v>
      </c>
      <c r="S8" s="45">
        <v>57.637001037597699</v>
      </c>
      <c r="T8" s="45">
        <v>58.2369995117188</v>
      </c>
      <c r="U8" s="45">
        <v>58.712001800537102</v>
      </c>
      <c r="V8" s="45">
        <v>58.879001617431598</v>
      </c>
      <c r="W8" s="45">
        <v>58.772998809814503</v>
      </c>
      <c r="X8" s="45">
        <v>59.028999328613303</v>
      </c>
      <c r="Y8" s="45">
        <v>58.911998748779297</v>
      </c>
      <c r="Z8" s="45">
        <v>58.804000854492202</v>
      </c>
      <c r="AA8" s="45">
        <v>58.755001068115199</v>
      </c>
      <c r="AB8" s="45">
        <v>59.185001373291001</v>
      </c>
      <c r="AC8" s="45">
        <v>59.353000640869098</v>
      </c>
      <c r="AD8" s="45">
        <v>59.7890014648438</v>
      </c>
      <c r="AE8" s="45">
        <v>60.383998870849602</v>
      </c>
      <c r="AF8" s="46">
        <v>60.299999237060497</v>
      </c>
    </row>
    <row r="9" spans="1:32" x14ac:dyDescent="0.45">
      <c r="A9" s="44" t="s">
        <v>98</v>
      </c>
      <c r="B9" s="52" t="s">
        <v>288</v>
      </c>
      <c r="C9" s="45">
        <v>43.432998657226598</v>
      </c>
      <c r="D9" s="45">
        <v>43.786998748779297</v>
      </c>
      <c r="E9" s="45">
        <v>44.990001678466797</v>
      </c>
      <c r="F9" s="45">
        <v>45.569000244140597</v>
      </c>
      <c r="G9" s="45">
        <v>47.957000732421903</v>
      </c>
      <c r="H9" s="45">
        <v>48.807998657226598</v>
      </c>
      <c r="I9" s="45">
        <v>48.341999053955099</v>
      </c>
      <c r="J9" s="45">
        <v>48.298999786377003</v>
      </c>
      <c r="K9" s="45">
        <v>48.813999176025398</v>
      </c>
      <c r="L9" s="45">
        <v>48.980998992919901</v>
      </c>
      <c r="M9" s="45">
        <v>48.943000793457003</v>
      </c>
      <c r="N9" s="45">
        <v>48.777999877929702</v>
      </c>
      <c r="O9" s="45">
        <v>50.153999328613303</v>
      </c>
      <c r="P9" s="45">
        <v>50.187000274658203</v>
      </c>
      <c r="Q9" s="45">
        <v>49.361000061035199</v>
      </c>
      <c r="R9" s="45">
        <v>50.667999267578097</v>
      </c>
      <c r="S9" s="45">
        <v>51.242000579833999</v>
      </c>
      <c r="T9" s="45">
        <v>52.117000579833999</v>
      </c>
      <c r="U9" s="45">
        <v>52.675998687744098</v>
      </c>
      <c r="V9" s="45">
        <v>53.373001098632798</v>
      </c>
      <c r="W9" s="45">
        <v>53.506999969482401</v>
      </c>
      <c r="X9" s="45">
        <v>53.839000701904297</v>
      </c>
      <c r="Y9" s="45">
        <v>54.3359985351563</v>
      </c>
      <c r="Z9" s="45">
        <v>54.5989990234375</v>
      </c>
      <c r="AA9" s="45">
        <v>54.562000274658203</v>
      </c>
      <c r="AB9" s="45">
        <v>54.535999298095703</v>
      </c>
      <c r="AC9" s="45">
        <v>55.009998321533203</v>
      </c>
      <c r="AD9" s="45">
        <v>55.002998352050803</v>
      </c>
      <c r="AE9" s="45">
        <v>55.0460014343262</v>
      </c>
      <c r="AF9" s="46">
        <v>55.058998107910199</v>
      </c>
    </row>
    <row r="10" spans="1:32" x14ac:dyDescent="0.45">
      <c r="A10" s="44" t="s">
        <v>99</v>
      </c>
      <c r="B10" s="52" t="s">
        <v>289</v>
      </c>
      <c r="C10" s="45">
        <v>51.713001251220703</v>
      </c>
      <c r="D10" s="45">
        <v>51.844001770019503</v>
      </c>
      <c r="E10" s="45">
        <v>52.817001342773402</v>
      </c>
      <c r="F10" s="45">
        <v>54.123001098632798</v>
      </c>
      <c r="G10" s="45">
        <v>55.470001220703097</v>
      </c>
      <c r="H10" s="45">
        <v>56.416999816894503</v>
      </c>
      <c r="I10" s="45">
        <v>56.544998168945298</v>
      </c>
      <c r="J10" s="45">
        <v>56.428001403808601</v>
      </c>
      <c r="K10" s="45">
        <v>56.109001159667997</v>
      </c>
      <c r="L10" s="45">
        <v>55.941001892089801</v>
      </c>
      <c r="M10" s="45">
        <v>56.258998870849602</v>
      </c>
      <c r="N10" s="45">
        <v>56.493000030517599</v>
      </c>
      <c r="O10" s="45">
        <v>56.734001159667997</v>
      </c>
      <c r="P10" s="45">
        <v>56.997001647949197</v>
      </c>
      <c r="Q10" s="45">
        <v>57.300998687744098</v>
      </c>
      <c r="R10" s="45">
        <v>57.660999298095703</v>
      </c>
      <c r="S10" s="45">
        <v>58.054000854492202</v>
      </c>
      <c r="T10" s="45">
        <v>58.515998840332003</v>
      </c>
      <c r="U10" s="45">
        <v>59.041999816894503</v>
      </c>
      <c r="V10" s="45">
        <v>59.617000579833999</v>
      </c>
      <c r="W10" s="45">
        <v>60.222999572753899</v>
      </c>
      <c r="X10" s="45">
        <v>60.812000274658203</v>
      </c>
      <c r="Y10" s="45">
        <v>61.102001190185497</v>
      </c>
      <c r="Z10" s="45">
        <v>61.320999145507798</v>
      </c>
      <c r="AA10" s="45">
        <v>61.922000885009801</v>
      </c>
      <c r="AB10" s="45">
        <v>62.516998291015597</v>
      </c>
      <c r="AC10" s="45">
        <v>62.9799995422363</v>
      </c>
      <c r="AD10" s="45">
        <v>63.298000335693402</v>
      </c>
      <c r="AE10" s="45">
        <v>63.659000396728501</v>
      </c>
      <c r="AF10" s="46">
        <v>63.410999298095703</v>
      </c>
    </row>
    <row r="11" spans="1:32" x14ac:dyDescent="0.45">
      <c r="A11" s="44" t="s">
        <v>100</v>
      </c>
      <c r="B11" s="52" t="s">
        <v>290</v>
      </c>
      <c r="C11" s="45">
        <v>90.769996643066406</v>
      </c>
      <c r="D11" s="45">
        <v>90.331001281738295</v>
      </c>
      <c r="E11" s="45">
        <v>89.833000183105497</v>
      </c>
      <c r="F11" s="45">
        <v>89.273002624511705</v>
      </c>
      <c r="G11" s="45">
        <v>88.652999877929702</v>
      </c>
      <c r="H11" s="45">
        <v>87.971000671386705</v>
      </c>
      <c r="I11" s="45">
        <v>87.251998901367202</v>
      </c>
      <c r="J11" s="45">
        <v>86.466003417968807</v>
      </c>
      <c r="K11" s="45">
        <v>85.605003356933594</v>
      </c>
      <c r="L11" s="45">
        <v>84.975997924804702</v>
      </c>
      <c r="M11" s="45">
        <v>84.309997558593807</v>
      </c>
      <c r="N11" s="45">
        <v>83.725997924804702</v>
      </c>
      <c r="O11" s="45">
        <v>83.152000427246094</v>
      </c>
      <c r="P11" s="45">
        <v>82.601997375488295</v>
      </c>
      <c r="Q11" s="45">
        <v>82.094001770019503</v>
      </c>
      <c r="R11" s="45">
        <v>81.639999389648395</v>
      </c>
      <c r="S11" s="45">
        <v>81.226997375488295</v>
      </c>
      <c r="T11" s="45">
        <v>80.872001647949205</v>
      </c>
      <c r="U11" s="45">
        <v>80.575996398925795</v>
      </c>
      <c r="V11" s="45">
        <v>80.341003417968807</v>
      </c>
      <c r="W11" s="45">
        <v>80.163002014160199</v>
      </c>
      <c r="X11" s="45">
        <v>80.023002624511705</v>
      </c>
      <c r="Y11" s="45">
        <v>79.928001403808594</v>
      </c>
      <c r="Z11" s="45">
        <v>79.8489990234375</v>
      </c>
      <c r="AA11" s="45">
        <v>79.748001098632798</v>
      </c>
      <c r="AB11" s="45">
        <v>80.025001525878906</v>
      </c>
      <c r="AC11" s="45">
        <v>80.236999511718807</v>
      </c>
      <c r="AD11" s="45">
        <v>80.385002136230497</v>
      </c>
      <c r="AE11" s="45">
        <v>80.472000122070298</v>
      </c>
      <c r="AF11" s="46">
        <v>80.433998107910199</v>
      </c>
    </row>
    <row r="12" spans="1:32" x14ac:dyDescent="0.45">
      <c r="A12" s="44" t="s">
        <v>101</v>
      </c>
      <c r="B12" s="52" t="s">
        <v>291</v>
      </c>
      <c r="C12" s="45">
        <v>36.558998107910199</v>
      </c>
      <c r="D12" s="45">
        <v>37.946998596191399</v>
      </c>
      <c r="E12" s="45">
        <v>38.7369995117188</v>
      </c>
      <c r="F12" s="45">
        <v>39.448001861572301</v>
      </c>
      <c r="G12" s="45">
        <v>40.054000854492202</v>
      </c>
      <c r="H12" s="45">
        <v>40.4739990234375</v>
      </c>
      <c r="I12" s="45">
        <v>40.528999328613303</v>
      </c>
      <c r="J12" s="45">
        <v>40.9679985046387</v>
      </c>
      <c r="K12" s="45">
        <v>41.533000946044901</v>
      </c>
      <c r="L12" s="45">
        <v>43.140998840332003</v>
      </c>
      <c r="M12" s="45">
        <v>43.569999694824197</v>
      </c>
      <c r="N12" s="45">
        <v>41.722999572753899</v>
      </c>
      <c r="O12" s="45">
        <v>42.355998992919901</v>
      </c>
      <c r="P12" s="45">
        <v>42.675998687744098</v>
      </c>
      <c r="Q12" s="45">
        <v>43.957000732421903</v>
      </c>
      <c r="R12" s="45">
        <v>45.4869995117188</v>
      </c>
      <c r="S12" s="45">
        <v>45.622001647949197</v>
      </c>
      <c r="T12" s="45">
        <v>46.409000396728501</v>
      </c>
      <c r="U12" s="45">
        <v>46.730998992919901</v>
      </c>
      <c r="V12" s="45">
        <v>46.745998382568402</v>
      </c>
      <c r="W12" s="45">
        <v>47.488998413085902</v>
      </c>
      <c r="X12" s="45">
        <v>46.805000305175803</v>
      </c>
      <c r="Y12" s="45">
        <v>46.888999938964801</v>
      </c>
      <c r="Z12" s="45">
        <v>47.594001770019503</v>
      </c>
      <c r="AA12" s="45">
        <v>48.011001586914098</v>
      </c>
      <c r="AB12" s="45">
        <v>48.023998260497997</v>
      </c>
      <c r="AC12" s="45">
        <v>47.765998840332003</v>
      </c>
      <c r="AD12" s="45">
        <v>47.891998291015597</v>
      </c>
      <c r="AE12" s="45">
        <v>48.654998779296903</v>
      </c>
      <c r="AF12" s="46">
        <v>48.608001708984403</v>
      </c>
    </row>
    <row r="13" spans="1:32" x14ac:dyDescent="0.45">
      <c r="A13" s="44" t="s">
        <v>102</v>
      </c>
      <c r="B13" s="52" t="s">
        <v>292</v>
      </c>
      <c r="C13" s="45">
        <v>57.344001770019503</v>
      </c>
      <c r="D13" s="45">
        <v>57.349998474121101</v>
      </c>
      <c r="E13" s="45">
        <v>57.366001129150398</v>
      </c>
      <c r="F13" s="45">
        <v>58.222000122070298</v>
      </c>
      <c r="G13" s="45">
        <v>59.073001861572301</v>
      </c>
      <c r="H13" s="45">
        <v>59.917999267578097</v>
      </c>
      <c r="I13" s="45">
        <v>60.741001129150398</v>
      </c>
      <c r="J13" s="45">
        <v>61.555000305175803</v>
      </c>
      <c r="K13" s="45">
        <v>62.356998443603501</v>
      </c>
      <c r="L13" s="45">
        <v>63.148998260497997</v>
      </c>
      <c r="M13" s="45">
        <v>63.929000854492202</v>
      </c>
      <c r="N13" s="45">
        <v>64.690002441406307</v>
      </c>
      <c r="O13" s="45">
        <v>65.441001892089801</v>
      </c>
      <c r="P13" s="45">
        <v>66.138999938964801</v>
      </c>
      <c r="Q13" s="45">
        <v>66.768997192382798</v>
      </c>
      <c r="R13" s="45">
        <v>67.332000732421903</v>
      </c>
      <c r="S13" s="45">
        <v>67.817001342773395</v>
      </c>
      <c r="T13" s="45">
        <v>68.240997314453097</v>
      </c>
      <c r="U13" s="45">
        <v>68.609001159667997</v>
      </c>
      <c r="V13" s="45">
        <v>68.933998107910199</v>
      </c>
      <c r="W13" s="45">
        <v>69.2239990234375</v>
      </c>
      <c r="X13" s="45">
        <v>68.088996887207003</v>
      </c>
      <c r="Y13" s="45">
        <v>68.141998291015597</v>
      </c>
      <c r="Z13" s="45">
        <v>68.194999694824205</v>
      </c>
      <c r="AA13" s="45">
        <v>68.263000488281307</v>
      </c>
      <c r="AB13" s="45">
        <v>68.363998413085895</v>
      </c>
      <c r="AC13" s="45">
        <v>68.450996398925795</v>
      </c>
      <c r="AD13" s="45">
        <v>68.543998718261705</v>
      </c>
      <c r="AE13" s="45">
        <v>68.640998840332003</v>
      </c>
      <c r="AF13" s="46">
        <v>68.807998657226605</v>
      </c>
    </row>
    <row r="14" spans="1:32" x14ac:dyDescent="0.45">
      <c r="A14" s="44" t="s">
        <v>103</v>
      </c>
      <c r="B14" s="52" t="s">
        <v>293</v>
      </c>
      <c r="C14" s="45">
        <v>76.341003417968807</v>
      </c>
      <c r="D14" s="45">
        <v>76.307998657226605</v>
      </c>
      <c r="E14" s="45">
        <v>75.502998352050795</v>
      </c>
      <c r="F14" s="45">
        <v>74.674003601074205</v>
      </c>
      <c r="G14" s="45">
        <v>73.815002441406307</v>
      </c>
      <c r="H14" s="45">
        <v>72.929000854492202</v>
      </c>
      <c r="I14" s="45">
        <v>72.004997253417997</v>
      </c>
      <c r="J14" s="45">
        <v>71.054000854492202</v>
      </c>
      <c r="K14" s="45">
        <v>70.075996398925795</v>
      </c>
      <c r="L14" s="45">
        <v>69.070999145507798</v>
      </c>
      <c r="M14" s="45">
        <v>68.036003112792997</v>
      </c>
      <c r="N14" s="45">
        <v>66.964996337890597</v>
      </c>
      <c r="O14" s="45">
        <v>65.869003295898395</v>
      </c>
      <c r="P14" s="45">
        <v>64.750999450683594</v>
      </c>
      <c r="Q14" s="45">
        <v>63.605998992919901</v>
      </c>
      <c r="R14" s="45">
        <v>62.436000823974602</v>
      </c>
      <c r="S14" s="45">
        <v>61.228000640869098</v>
      </c>
      <c r="T14" s="45">
        <v>60.8489990234375</v>
      </c>
      <c r="U14" s="45">
        <v>60.470001220703097</v>
      </c>
      <c r="V14" s="45">
        <v>60.0929985046387</v>
      </c>
      <c r="W14" s="45">
        <v>59.7179985046387</v>
      </c>
      <c r="X14" s="45">
        <v>59.340999603271499</v>
      </c>
      <c r="Y14" s="45">
        <v>58.971000671386697</v>
      </c>
      <c r="Z14" s="45">
        <v>58.606998443603501</v>
      </c>
      <c r="AA14" s="45">
        <v>58.249000549316399</v>
      </c>
      <c r="AB14" s="45">
        <v>58.312000274658203</v>
      </c>
      <c r="AC14" s="45">
        <v>58.360000610351598</v>
      </c>
      <c r="AD14" s="45">
        <v>58.409000396728501</v>
      </c>
      <c r="AE14" s="45">
        <v>58.459999084472699</v>
      </c>
      <c r="AF14" s="46">
        <v>58.307998657226598</v>
      </c>
    </row>
    <row r="15" spans="1:32" x14ac:dyDescent="0.45">
      <c r="A15" s="44" t="s">
        <v>104</v>
      </c>
      <c r="B15" s="52" t="s">
        <v>294</v>
      </c>
      <c r="C15" s="45">
        <v>24.725999832153299</v>
      </c>
      <c r="D15" s="45">
        <v>24.8190002441406</v>
      </c>
      <c r="E15" s="45">
        <v>24.965999603271499</v>
      </c>
      <c r="F15" s="45">
        <v>25.162000656127901</v>
      </c>
      <c r="G15" s="45">
        <v>25.399999618530298</v>
      </c>
      <c r="H15" s="45">
        <v>25.67799949646</v>
      </c>
      <c r="I15" s="45">
        <v>25.885999679565401</v>
      </c>
      <c r="J15" s="45">
        <v>26.138999938964801</v>
      </c>
      <c r="K15" s="45">
        <v>26.416000366210898</v>
      </c>
      <c r="L15" s="45">
        <v>26.695999145507798</v>
      </c>
      <c r="M15" s="45">
        <v>26.961999893188501</v>
      </c>
      <c r="N15" s="45">
        <v>27.1420001983643</v>
      </c>
      <c r="O15" s="45">
        <v>27.326999664306602</v>
      </c>
      <c r="P15" s="45">
        <v>27.5090007781982</v>
      </c>
      <c r="Q15" s="45">
        <v>27.6840000152588</v>
      </c>
      <c r="R15" s="45">
        <v>27.856000900268601</v>
      </c>
      <c r="S15" s="45">
        <v>27.909000396728501</v>
      </c>
      <c r="T15" s="45">
        <v>28.382999420166001</v>
      </c>
      <c r="U15" s="45">
        <v>28.8659992218018</v>
      </c>
      <c r="V15" s="45">
        <v>29.357000350952099</v>
      </c>
      <c r="W15" s="45">
        <v>29.853000640869102</v>
      </c>
      <c r="X15" s="45">
        <v>30.343000411987301</v>
      </c>
      <c r="Y15" s="45">
        <v>30.8390007019043</v>
      </c>
      <c r="Z15" s="45">
        <v>31.343000411987301</v>
      </c>
      <c r="AA15" s="45">
        <v>31.854000091552699</v>
      </c>
      <c r="AB15" s="45">
        <v>32.370998382568402</v>
      </c>
      <c r="AC15" s="45">
        <v>32.881999969482401</v>
      </c>
      <c r="AD15" s="45">
        <v>35.860000610351598</v>
      </c>
      <c r="AE15" s="45">
        <v>36.101001739502003</v>
      </c>
      <c r="AF15" s="46">
        <v>36.259998321533203</v>
      </c>
    </row>
    <row r="16" spans="1:32" x14ac:dyDescent="0.45">
      <c r="A16" s="44" t="s">
        <v>105</v>
      </c>
      <c r="B16" s="52" t="s">
        <v>295</v>
      </c>
      <c r="C16" s="45">
        <v>54.444999694824197</v>
      </c>
      <c r="D16" s="45">
        <v>54.393001556396499</v>
      </c>
      <c r="E16" s="45">
        <v>54.373001098632798</v>
      </c>
      <c r="F16" s="45">
        <v>53.257999420166001</v>
      </c>
      <c r="G16" s="45">
        <v>52.0929985046387</v>
      </c>
      <c r="H16" s="45">
        <v>50.870998382568402</v>
      </c>
      <c r="I16" s="45">
        <v>49.672000885009801</v>
      </c>
      <c r="J16" s="45">
        <v>48.431999206542997</v>
      </c>
      <c r="K16" s="45">
        <v>47.132999420166001</v>
      </c>
      <c r="L16" s="45">
        <v>45.744998931884801</v>
      </c>
      <c r="M16" s="45">
        <v>44.255001068115199</v>
      </c>
      <c r="N16" s="45">
        <v>46.799999237060497</v>
      </c>
      <c r="O16" s="45">
        <v>46.391998291015597</v>
      </c>
      <c r="P16" s="45">
        <v>44.949001312255902</v>
      </c>
      <c r="Q16" s="45">
        <v>45.784999847412102</v>
      </c>
      <c r="R16" s="45">
        <v>44.742000579833999</v>
      </c>
      <c r="S16" s="45">
        <v>46.883998870849602</v>
      </c>
      <c r="T16" s="45">
        <v>48.1049995422363</v>
      </c>
      <c r="U16" s="45">
        <v>48.837001800537102</v>
      </c>
      <c r="V16" s="45">
        <v>48.084999084472699</v>
      </c>
      <c r="W16" s="45">
        <v>47.694000244140597</v>
      </c>
      <c r="X16" s="45">
        <v>47.215000152587898</v>
      </c>
      <c r="Y16" s="45">
        <v>47.825000762939503</v>
      </c>
      <c r="Z16" s="45">
        <v>48.528999328613303</v>
      </c>
      <c r="AA16" s="45">
        <v>48.630001068115199</v>
      </c>
      <c r="AB16" s="45">
        <v>48.634998321533203</v>
      </c>
      <c r="AC16" s="45">
        <v>47.754001617431598</v>
      </c>
      <c r="AD16" s="45">
        <v>49.606998443603501</v>
      </c>
      <c r="AE16" s="45">
        <v>49.334999084472699</v>
      </c>
      <c r="AF16" s="46">
        <v>49.238998413085902</v>
      </c>
    </row>
    <row r="17" spans="1:32" x14ac:dyDescent="0.45">
      <c r="A17" s="44" t="s">
        <v>106</v>
      </c>
      <c r="B17" s="52" t="s">
        <v>296</v>
      </c>
      <c r="C17" s="45">
        <v>29.270999908447301</v>
      </c>
      <c r="D17" s="45">
        <v>28.9379997253418</v>
      </c>
      <c r="E17" s="45">
        <v>29.513999938964801</v>
      </c>
      <c r="F17" s="45">
        <v>30.180000305175799</v>
      </c>
      <c r="G17" s="45">
        <v>30.916999816894499</v>
      </c>
      <c r="H17" s="45">
        <v>31.672000885009801</v>
      </c>
      <c r="I17" s="45">
        <v>32.2039985656738</v>
      </c>
      <c r="J17" s="45">
        <v>32.7299995422363</v>
      </c>
      <c r="K17" s="45">
        <v>33.317001342773402</v>
      </c>
      <c r="L17" s="45">
        <v>34.004001617431598</v>
      </c>
      <c r="M17" s="45">
        <v>34.7760009765625</v>
      </c>
      <c r="N17" s="45">
        <v>35.492000579833999</v>
      </c>
      <c r="O17" s="45">
        <v>36.205001831054702</v>
      </c>
      <c r="P17" s="45">
        <v>37.043998718261697</v>
      </c>
      <c r="Q17" s="45">
        <v>37.971000671386697</v>
      </c>
      <c r="R17" s="45">
        <v>38.943000793457003</v>
      </c>
      <c r="S17" s="45">
        <v>39.6510009765625</v>
      </c>
      <c r="T17" s="45">
        <v>40.5060005187988</v>
      </c>
      <c r="U17" s="45">
        <v>41.500999450683601</v>
      </c>
      <c r="V17" s="45">
        <v>42.604000091552699</v>
      </c>
      <c r="W17" s="45">
        <v>43.7630004882813</v>
      </c>
      <c r="X17" s="45">
        <v>43.005001068115199</v>
      </c>
      <c r="Y17" s="45">
        <v>43.202999114990199</v>
      </c>
      <c r="Z17" s="45">
        <v>43.404998779296903</v>
      </c>
      <c r="AA17" s="45">
        <v>43.615001678466797</v>
      </c>
      <c r="AB17" s="45">
        <v>43.800998687744098</v>
      </c>
      <c r="AC17" s="45">
        <v>44.034999847412102</v>
      </c>
      <c r="AD17" s="45">
        <v>44.387001037597699</v>
      </c>
      <c r="AE17" s="45">
        <v>44.870998382568402</v>
      </c>
      <c r="AF17" s="46">
        <v>44.959999084472699</v>
      </c>
    </row>
    <row r="18" spans="1:32" x14ac:dyDescent="0.45">
      <c r="A18" s="44" t="s">
        <v>107</v>
      </c>
      <c r="B18" s="52" t="s">
        <v>297</v>
      </c>
      <c r="C18" s="45">
        <v>64.879997253417997</v>
      </c>
      <c r="D18" s="45">
        <v>65.685997009277301</v>
      </c>
      <c r="E18" s="45">
        <v>66.491996765136705</v>
      </c>
      <c r="F18" s="45">
        <v>67.288002014160199</v>
      </c>
      <c r="G18" s="45">
        <v>68.008003234863295</v>
      </c>
      <c r="H18" s="45">
        <v>68.220001220703097</v>
      </c>
      <c r="I18" s="45">
        <v>68.294998168945298</v>
      </c>
      <c r="J18" s="45">
        <v>68.190002441406307</v>
      </c>
      <c r="K18" s="45">
        <v>68.322998046875</v>
      </c>
      <c r="L18" s="45">
        <v>68.656997680664105</v>
      </c>
      <c r="M18" s="45">
        <v>68.726997375488295</v>
      </c>
      <c r="N18" s="45">
        <v>68.950996398925795</v>
      </c>
      <c r="O18" s="45">
        <v>69.140998840332003</v>
      </c>
      <c r="P18" s="45">
        <v>68.882003784179702</v>
      </c>
      <c r="Q18" s="45">
        <v>68.725997924804702</v>
      </c>
      <c r="R18" s="45">
        <v>68.761001586914105</v>
      </c>
      <c r="S18" s="45">
        <v>68.934997558593807</v>
      </c>
      <c r="T18" s="45">
        <v>68.986000061035199</v>
      </c>
      <c r="U18" s="45">
        <v>68.655998229980497</v>
      </c>
      <c r="V18" s="45">
        <v>68.133003234863295</v>
      </c>
      <c r="W18" s="45">
        <v>68.137001037597699</v>
      </c>
      <c r="X18" s="45">
        <v>68.075996398925795</v>
      </c>
      <c r="Y18" s="45">
        <v>68.313003540039105</v>
      </c>
      <c r="Z18" s="45">
        <v>68.308998107910199</v>
      </c>
      <c r="AA18" s="45">
        <v>68.317001342773395</v>
      </c>
      <c r="AB18" s="45">
        <v>68.374000549316406</v>
      </c>
      <c r="AC18" s="45">
        <v>68.167999267578097</v>
      </c>
      <c r="AD18" s="45">
        <v>68.164001464843807</v>
      </c>
      <c r="AE18" s="45">
        <v>68.184997558593807</v>
      </c>
      <c r="AF18" s="46">
        <v>68.085998535156307</v>
      </c>
    </row>
    <row r="19" spans="1:32" x14ac:dyDescent="0.45">
      <c r="A19" s="44" t="s">
        <v>108</v>
      </c>
      <c r="B19" s="52" t="s">
        <v>298</v>
      </c>
      <c r="C19" s="45">
        <v>35.148998260497997</v>
      </c>
      <c r="D19" s="45">
        <v>35.073001861572301</v>
      </c>
      <c r="E19" s="45">
        <v>34.889999389648402</v>
      </c>
      <c r="F19" s="45">
        <v>34.618000030517599</v>
      </c>
      <c r="G19" s="45">
        <v>34.325000762939503</v>
      </c>
      <c r="H19" s="45">
        <v>33.991001129150398</v>
      </c>
      <c r="I19" s="45">
        <v>33.827999114990199</v>
      </c>
      <c r="J19" s="45">
        <v>33.706001281738303</v>
      </c>
      <c r="K19" s="45">
        <v>33.567001342773402</v>
      </c>
      <c r="L19" s="45">
        <v>33.383998870849602</v>
      </c>
      <c r="M19" s="45">
        <v>33.229000091552699</v>
      </c>
      <c r="N19" s="45">
        <v>33.069999694824197</v>
      </c>
      <c r="O19" s="45">
        <v>32.909999847412102</v>
      </c>
      <c r="P19" s="45">
        <v>32.763999938964801</v>
      </c>
      <c r="Q19" s="45">
        <v>32.634998321533203</v>
      </c>
      <c r="R19" s="45">
        <v>31.6089992523193</v>
      </c>
      <c r="S19" s="45">
        <v>31.444999694824201</v>
      </c>
      <c r="T19" s="45">
        <v>31.544000625610401</v>
      </c>
      <c r="U19" s="45">
        <v>32.701000213622997</v>
      </c>
      <c r="V19" s="45">
        <v>33.234001159667997</v>
      </c>
      <c r="W19" s="45">
        <v>34.308998107910199</v>
      </c>
      <c r="X19" s="45">
        <v>34.451000213622997</v>
      </c>
      <c r="Y19" s="45">
        <v>34.679000854492202</v>
      </c>
      <c r="Z19" s="45">
        <v>35.549999237060497</v>
      </c>
      <c r="AA19" s="45">
        <v>36.366001129150398</v>
      </c>
      <c r="AB19" s="45">
        <v>36.252998352050803</v>
      </c>
      <c r="AC19" s="45">
        <v>35.581001281738303</v>
      </c>
      <c r="AD19" s="45">
        <v>35.898998260497997</v>
      </c>
      <c r="AE19" s="45">
        <v>35.5200004577637</v>
      </c>
      <c r="AF19" s="46">
        <v>35.387001037597699</v>
      </c>
    </row>
    <row r="20" spans="1:32" x14ac:dyDescent="0.45">
      <c r="A20" s="44" t="s">
        <v>109</v>
      </c>
      <c r="B20" s="52" t="s">
        <v>299</v>
      </c>
      <c r="C20" s="45">
        <v>53.258998870849602</v>
      </c>
      <c r="D20" s="45">
        <v>53.0460014343262</v>
      </c>
      <c r="E20" s="45">
        <v>52.805000305175803</v>
      </c>
      <c r="F20" s="45">
        <v>52.634998321533203</v>
      </c>
      <c r="G20" s="45">
        <v>52.581001281738303</v>
      </c>
      <c r="H20" s="45">
        <v>52.652999877929702</v>
      </c>
      <c r="I20" s="45">
        <v>52.654998779296903</v>
      </c>
      <c r="J20" s="45">
        <v>52.655998229980497</v>
      </c>
      <c r="K20" s="45">
        <v>52.747001647949197</v>
      </c>
      <c r="L20" s="45">
        <v>52.870998382568402</v>
      </c>
      <c r="M20" s="45">
        <v>53.331001281738303</v>
      </c>
      <c r="N20" s="45">
        <v>53.7700004577637</v>
      </c>
      <c r="O20" s="45">
        <v>54.181999206542997</v>
      </c>
      <c r="P20" s="45">
        <v>54.576999664306598</v>
      </c>
      <c r="Q20" s="45">
        <v>54.979000091552699</v>
      </c>
      <c r="R20" s="45">
        <v>55.411998748779297</v>
      </c>
      <c r="S20" s="45">
        <v>55.806999206542997</v>
      </c>
      <c r="T20" s="45">
        <v>56.247001647949197</v>
      </c>
      <c r="U20" s="45">
        <v>56.706001281738303</v>
      </c>
      <c r="V20" s="45">
        <v>57.1510009765625</v>
      </c>
      <c r="W20" s="45">
        <v>57.535999298095703</v>
      </c>
      <c r="X20" s="45">
        <v>57.862998962402301</v>
      </c>
      <c r="Y20" s="45">
        <v>58.140998840332003</v>
      </c>
      <c r="Z20" s="45">
        <v>58.3619995117188</v>
      </c>
      <c r="AA20" s="45">
        <v>58.5260009765625</v>
      </c>
      <c r="AB20" s="45">
        <v>58.632999420166001</v>
      </c>
      <c r="AC20" s="45">
        <v>58.7630004882813</v>
      </c>
      <c r="AD20" s="45">
        <v>58.569000244140597</v>
      </c>
      <c r="AE20" s="45">
        <v>58.146999359130902</v>
      </c>
      <c r="AF20" s="46">
        <v>57.737998962402301</v>
      </c>
    </row>
    <row r="21" spans="1:32" x14ac:dyDescent="0.45">
      <c r="A21" s="44" t="s">
        <v>110</v>
      </c>
      <c r="B21" s="52" t="s">
        <v>300</v>
      </c>
      <c r="C21" s="45">
        <v>34.312999725341797</v>
      </c>
      <c r="D21" s="45">
        <v>35.000999450683601</v>
      </c>
      <c r="E21" s="45">
        <v>35.805999755859403</v>
      </c>
      <c r="F21" s="45">
        <v>36.042999267578097</v>
      </c>
      <c r="G21" s="45">
        <v>35.634998321533203</v>
      </c>
      <c r="H21" s="45">
        <v>35.784000396728501</v>
      </c>
      <c r="I21" s="45">
        <v>36.133998870849602</v>
      </c>
      <c r="J21" s="45">
        <v>37.131999969482401</v>
      </c>
      <c r="K21" s="45">
        <v>38.146999359130902</v>
      </c>
      <c r="L21" s="45">
        <v>39.198001861572301</v>
      </c>
      <c r="M21" s="45">
        <v>40.284999847412102</v>
      </c>
      <c r="N21" s="45">
        <v>41.368000030517599</v>
      </c>
      <c r="O21" s="45">
        <v>42.478000640869098</v>
      </c>
      <c r="P21" s="45">
        <v>43.606998443603501</v>
      </c>
      <c r="Q21" s="45">
        <v>44.7299995422363</v>
      </c>
      <c r="R21" s="45">
        <v>45.838001251220703</v>
      </c>
      <c r="S21" s="45">
        <v>45.926998138427699</v>
      </c>
      <c r="T21" s="45">
        <v>46.020999908447301</v>
      </c>
      <c r="U21" s="45">
        <v>46.125999450683601</v>
      </c>
      <c r="V21" s="45">
        <v>46.242000579833999</v>
      </c>
      <c r="W21" s="45">
        <v>46.367000579833999</v>
      </c>
      <c r="X21" s="45">
        <v>46.580001831054702</v>
      </c>
      <c r="Y21" s="45">
        <v>46.801998138427699</v>
      </c>
      <c r="Z21" s="45">
        <v>47.0390014648438</v>
      </c>
      <c r="AA21" s="45">
        <v>47.7820014953613</v>
      </c>
      <c r="AB21" s="45">
        <v>48.358001708984403</v>
      </c>
      <c r="AC21" s="45">
        <v>49.955001831054702</v>
      </c>
      <c r="AD21" s="45">
        <v>49.387001037597699</v>
      </c>
      <c r="AE21" s="45">
        <v>49.659999847412102</v>
      </c>
      <c r="AF21" s="46">
        <v>49.903999328613303</v>
      </c>
    </row>
    <row r="22" spans="1:32" x14ac:dyDescent="0.45">
      <c r="A22" s="44" t="s">
        <v>111</v>
      </c>
      <c r="B22" s="52" t="s">
        <v>301</v>
      </c>
      <c r="C22" s="45">
        <v>56.669998168945298</v>
      </c>
      <c r="D22" s="45">
        <v>57.0260009765625</v>
      </c>
      <c r="E22" s="45">
        <v>57.058998107910199</v>
      </c>
      <c r="F22" s="45">
        <v>57.382999420166001</v>
      </c>
      <c r="G22" s="45">
        <v>57.761001586914098</v>
      </c>
      <c r="H22" s="45">
        <v>58.147998809814503</v>
      </c>
      <c r="I22" s="45">
        <v>58.469001770019503</v>
      </c>
      <c r="J22" s="45">
        <v>58.8619995117188</v>
      </c>
      <c r="K22" s="45">
        <v>59.123001098632798</v>
      </c>
      <c r="L22" s="45">
        <v>59.311000823974602</v>
      </c>
      <c r="M22" s="45">
        <v>59.519001007080099</v>
      </c>
      <c r="N22" s="45">
        <v>60.159000396728501</v>
      </c>
      <c r="O22" s="45">
        <v>60.784000396728501</v>
      </c>
      <c r="P22" s="45">
        <v>61.393001556396499</v>
      </c>
      <c r="Q22" s="45">
        <v>61.985000610351598</v>
      </c>
      <c r="R22" s="45">
        <v>62.560001373291001</v>
      </c>
      <c r="S22" s="45">
        <v>63.129001617431598</v>
      </c>
      <c r="T22" s="45">
        <v>61.5260009765625</v>
      </c>
      <c r="U22" s="45">
        <v>62.266998291015597</v>
      </c>
      <c r="V22" s="45">
        <v>62.326999664306598</v>
      </c>
      <c r="W22" s="45">
        <v>61.966999053955099</v>
      </c>
      <c r="X22" s="45">
        <v>61.5929985046387</v>
      </c>
      <c r="Y22" s="45">
        <v>57.873001098632798</v>
      </c>
      <c r="Z22" s="45">
        <v>58.735000610351598</v>
      </c>
      <c r="AA22" s="45">
        <v>60.819999694824197</v>
      </c>
      <c r="AB22" s="45">
        <v>54.444000244140597</v>
      </c>
      <c r="AC22" s="45">
        <v>56.925998687744098</v>
      </c>
      <c r="AD22" s="45">
        <v>59.091999053955099</v>
      </c>
      <c r="AE22" s="45">
        <v>63.3810005187988</v>
      </c>
      <c r="AF22" s="46">
        <v>63.176998138427699</v>
      </c>
    </row>
    <row r="23" spans="1:32" x14ac:dyDescent="0.45">
      <c r="A23" s="44" t="s">
        <v>112</v>
      </c>
      <c r="B23" s="52" t="s">
        <v>302</v>
      </c>
      <c r="C23" s="45">
        <v>41.674999237060497</v>
      </c>
      <c r="D23" s="45">
        <v>41.883998870849602</v>
      </c>
      <c r="E23" s="45">
        <v>43.196998596191399</v>
      </c>
      <c r="F23" s="45">
        <v>44.513999938964801</v>
      </c>
      <c r="G23" s="45">
        <v>45.833000183105497</v>
      </c>
      <c r="H23" s="45">
        <v>47.152999877929702</v>
      </c>
      <c r="I23" s="45">
        <v>46.152999877929702</v>
      </c>
      <c r="J23" s="45">
        <v>47.0390014648438</v>
      </c>
      <c r="K23" s="45">
        <v>47.917999267578097</v>
      </c>
      <c r="L23" s="45">
        <v>49.181999206542997</v>
      </c>
      <c r="M23" s="45">
        <v>50.194000244140597</v>
      </c>
      <c r="N23" s="45">
        <v>51.2179985046387</v>
      </c>
      <c r="O23" s="45">
        <v>52.576999664306598</v>
      </c>
      <c r="P23" s="45">
        <v>52.897998809814503</v>
      </c>
      <c r="Q23" s="45">
        <v>53.945999145507798</v>
      </c>
      <c r="R23" s="45">
        <v>55.076000213622997</v>
      </c>
      <c r="S23" s="45">
        <v>54.785999298095703</v>
      </c>
      <c r="T23" s="45">
        <v>54.537998199462898</v>
      </c>
      <c r="U23" s="45">
        <v>54.437999725341797</v>
      </c>
      <c r="V23" s="45">
        <v>54.909999847412102</v>
      </c>
      <c r="W23" s="45">
        <v>53.516998291015597</v>
      </c>
      <c r="X23" s="45">
        <v>52.118000030517599</v>
      </c>
      <c r="Y23" s="45">
        <v>53.019001007080099</v>
      </c>
      <c r="Z23" s="45">
        <v>52.925998687744098</v>
      </c>
      <c r="AA23" s="45">
        <v>52.813999176025398</v>
      </c>
      <c r="AB23" s="45">
        <v>53.338001251220703</v>
      </c>
      <c r="AC23" s="45">
        <v>53.284999847412102</v>
      </c>
      <c r="AD23" s="45">
        <v>54.1380004882813</v>
      </c>
      <c r="AE23" s="45">
        <v>54.358001708984403</v>
      </c>
      <c r="AF23" s="46">
        <v>54.208000183105497</v>
      </c>
    </row>
    <row r="24" spans="1:32" x14ac:dyDescent="0.45">
      <c r="A24" s="44" t="s">
        <v>113</v>
      </c>
      <c r="B24" s="52" t="s">
        <v>303</v>
      </c>
      <c r="C24" s="45">
        <v>61.075000762939503</v>
      </c>
      <c r="D24" s="45">
        <v>60.445999145507798</v>
      </c>
      <c r="E24" s="45">
        <v>61.1640014648438</v>
      </c>
      <c r="F24" s="45">
        <v>62.012001037597699</v>
      </c>
      <c r="G24" s="45">
        <v>62.7299995422363</v>
      </c>
      <c r="H24" s="45">
        <v>63.5</v>
      </c>
      <c r="I24" s="45">
        <v>64.155998229980497</v>
      </c>
      <c r="J24" s="45">
        <v>63.201999664306598</v>
      </c>
      <c r="K24" s="45">
        <v>63.066001892089801</v>
      </c>
      <c r="L24" s="45">
        <v>62.903999328613303</v>
      </c>
      <c r="M24" s="45">
        <v>62.735000610351598</v>
      </c>
      <c r="N24" s="45">
        <v>62.792999267578097</v>
      </c>
      <c r="O24" s="45">
        <v>62.865001678466797</v>
      </c>
      <c r="P24" s="45">
        <v>62.939998626708999</v>
      </c>
      <c r="Q24" s="45">
        <v>63.625</v>
      </c>
      <c r="R24" s="45">
        <v>63.608001708984403</v>
      </c>
      <c r="S24" s="45">
        <v>63.518001556396499</v>
      </c>
      <c r="T24" s="45">
        <v>63.383998870849602</v>
      </c>
      <c r="U24" s="45">
        <v>63.206001281738303</v>
      </c>
      <c r="V24" s="45">
        <v>62.993000030517599</v>
      </c>
      <c r="W24" s="45">
        <v>62.874000549316399</v>
      </c>
      <c r="X24" s="45">
        <v>62.707000732421903</v>
      </c>
      <c r="Y24" s="45">
        <v>61.549999237060497</v>
      </c>
      <c r="Z24" s="45">
        <v>62.764999389648402</v>
      </c>
      <c r="AA24" s="45">
        <v>61.471000671386697</v>
      </c>
      <c r="AB24" s="45">
        <v>61.556999206542997</v>
      </c>
      <c r="AC24" s="45">
        <v>62.337001800537102</v>
      </c>
      <c r="AD24" s="45">
        <v>62.219001770019503</v>
      </c>
      <c r="AE24" s="45">
        <v>61.978000640869098</v>
      </c>
      <c r="AF24" s="46">
        <v>61.693000793457003</v>
      </c>
    </row>
    <row r="25" spans="1:32" x14ac:dyDescent="0.45">
      <c r="A25" s="44" t="s">
        <v>114</v>
      </c>
      <c r="B25" s="52" t="s">
        <v>304</v>
      </c>
      <c r="C25" s="45">
        <v>45.957000732421903</v>
      </c>
      <c r="D25" s="45">
        <v>46.236000061035199</v>
      </c>
      <c r="E25" s="45">
        <v>47.175998687744098</v>
      </c>
      <c r="F25" s="45">
        <v>48.173000335693402</v>
      </c>
      <c r="G25" s="45">
        <v>49.248001098632798</v>
      </c>
      <c r="H25" s="45">
        <v>50.396999359130902</v>
      </c>
      <c r="I25" s="45">
        <v>51.334999084472699</v>
      </c>
      <c r="J25" s="45">
        <v>52.372001647949197</v>
      </c>
      <c r="K25" s="45">
        <v>53.521999359130902</v>
      </c>
      <c r="L25" s="45">
        <v>54.716999053955099</v>
      </c>
      <c r="M25" s="45">
        <v>55.8810005187988</v>
      </c>
      <c r="N25" s="45">
        <v>56.265998840332003</v>
      </c>
      <c r="O25" s="45">
        <v>56.083000183105497</v>
      </c>
      <c r="P25" s="45">
        <v>56.012001037597699</v>
      </c>
      <c r="Q25" s="45">
        <v>56.073001861572301</v>
      </c>
      <c r="R25" s="45">
        <v>56.221000671386697</v>
      </c>
      <c r="S25" s="45">
        <v>56.272998809814503</v>
      </c>
      <c r="T25" s="45">
        <v>56.341999053955099</v>
      </c>
      <c r="U25" s="45">
        <v>56.478000640869098</v>
      </c>
      <c r="V25" s="45">
        <v>56.691001892089801</v>
      </c>
      <c r="W25" s="45">
        <v>56.959999084472699</v>
      </c>
      <c r="X25" s="45">
        <v>57.237998962402301</v>
      </c>
      <c r="Y25" s="45">
        <v>57.470001220703097</v>
      </c>
      <c r="Z25" s="45">
        <v>57.666000366210902</v>
      </c>
      <c r="AA25" s="45">
        <v>57.840000152587898</v>
      </c>
      <c r="AB25" s="45">
        <v>58.004001617431598</v>
      </c>
      <c r="AC25" s="45">
        <v>58.169998168945298</v>
      </c>
      <c r="AD25" s="45">
        <v>58.319000244140597</v>
      </c>
      <c r="AE25" s="45">
        <v>57.941001892089801</v>
      </c>
      <c r="AF25" s="46">
        <v>57.786998748779297</v>
      </c>
    </row>
    <row r="26" spans="1:32" x14ac:dyDescent="0.45">
      <c r="A26" s="44" t="s">
        <v>115</v>
      </c>
      <c r="B26" s="52" t="s">
        <v>305</v>
      </c>
      <c r="C26" s="45">
        <v>60.011001586914098</v>
      </c>
      <c r="D26" s="45">
        <v>59.587001800537102</v>
      </c>
      <c r="E26" s="45">
        <v>59.194999694824197</v>
      </c>
      <c r="F26" s="45">
        <v>58.812000274658203</v>
      </c>
      <c r="G26" s="45">
        <v>58.426998138427699</v>
      </c>
      <c r="H26" s="45">
        <v>58.042999267578097</v>
      </c>
      <c r="I26" s="45">
        <v>58.387001037597699</v>
      </c>
      <c r="J26" s="45">
        <v>58.877998352050803</v>
      </c>
      <c r="K26" s="45">
        <v>59.479000091552699</v>
      </c>
      <c r="L26" s="45">
        <v>60.173000335693402</v>
      </c>
      <c r="M26" s="45">
        <v>60.948001861572301</v>
      </c>
      <c r="N26" s="45">
        <v>61.839000701904297</v>
      </c>
      <c r="O26" s="45">
        <v>62.761001586914098</v>
      </c>
      <c r="P26" s="45">
        <v>63.665000915527301</v>
      </c>
      <c r="Q26" s="45">
        <v>64.496002197265597</v>
      </c>
      <c r="R26" s="45">
        <v>65.228996276855497</v>
      </c>
      <c r="S26" s="45">
        <v>65.466003417968807</v>
      </c>
      <c r="T26" s="45">
        <v>65.707000732421903</v>
      </c>
      <c r="U26" s="45">
        <v>65.948997497558594</v>
      </c>
      <c r="V26" s="45">
        <v>66.182998657226605</v>
      </c>
      <c r="W26" s="45">
        <v>63.516998291015597</v>
      </c>
      <c r="X26" s="45">
        <v>61.230998992919901</v>
      </c>
      <c r="Y26" s="45">
        <v>62.242000579833999</v>
      </c>
      <c r="Z26" s="45">
        <v>57.049999237060497</v>
      </c>
      <c r="AA26" s="45">
        <v>53.856998443603501</v>
      </c>
      <c r="AB26" s="45">
        <v>58.240001678466797</v>
      </c>
      <c r="AC26" s="45">
        <v>58.471000671386697</v>
      </c>
      <c r="AD26" s="45">
        <v>58.605998992919901</v>
      </c>
      <c r="AE26" s="45">
        <v>58.6510009765625</v>
      </c>
      <c r="AF26" s="46">
        <v>58.8619995117188</v>
      </c>
    </row>
    <row r="27" spans="1:32" x14ac:dyDescent="0.45">
      <c r="A27" s="44" t="s">
        <v>116</v>
      </c>
      <c r="B27" s="52" t="s">
        <v>306</v>
      </c>
      <c r="C27" s="45">
        <v>47.562999725341797</v>
      </c>
      <c r="D27" s="45">
        <v>47.735000610351598</v>
      </c>
      <c r="E27" s="45">
        <v>47.941001892089801</v>
      </c>
      <c r="F27" s="45">
        <v>48.173000335693402</v>
      </c>
      <c r="G27" s="45">
        <v>48.429000854492202</v>
      </c>
      <c r="H27" s="45">
        <v>48.7109985351563</v>
      </c>
      <c r="I27" s="45">
        <v>48.924999237060497</v>
      </c>
      <c r="J27" s="45">
        <v>49.172000885009801</v>
      </c>
      <c r="K27" s="45">
        <v>49.508998870849602</v>
      </c>
      <c r="L27" s="45">
        <v>49.548999786377003</v>
      </c>
      <c r="M27" s="45">
        <v>49.666000366210902</v>
      </c>
      <c r="N27" s="45">
        <v>50.666999816894503</v>
      </c>
      <c r="O27" s="45">
        <v>51.688999176025398</v>
      </c>
      <c r="P27" s="45">
        <v>52.716999053955099</v>
      </c>
      <c r="Q27" s="45">
        <v>53.734001159667997</v>
      </c>
      <c r="R27" s="45">
        <v>54.729000091552699</v>
      </c>
      <c r="S27" s="45">
        <v>55.7239990234375</v>
      </c>
      <c r="T27" s="45">
        <v>55.991001129150398</v>
      </c>
      <c r="U27" s="45">
        <v>56.256999969482401</v>
      </c>
      <c r="V27" s="45">
        <v>56.535999298095703</v>
      </c>
      <c r="W27" s="45">
        <v>53.798000335693402</v>
      </c>
      <c r="X27" s="45">
        <v>57.6640014648438</v>
      </c>
      <c r="Y27" s="45">
        <v>61.331001281738303</v>
      </c>
      <c r="Z27" s="45">
        <v>64.751998901367202</v>
      </c>
      <c r="AA27" s="45">
        <v>64.843002319335895</v>
      </c>
      <c r="AB27" s="45">
        <v>64.930000305175795</v>
      </c>
      <c r="AC27" s="45">
        <v>65.027999877929702</v>
      </c>
      <c r="AD27" s="45">
        <v>65.129997253417997</v>
      </c>
      <c r="AE27" s="45">
        <v>65.218002319335895</v>
      </c>
      <c r="AF27" s="46">
        <v>65.375</v>
      </c>
    </row>
    <row r="28" spans="1:32" x14ac:dyDescent="0.45">
      <c r="A28" s="44" t="s">
        <v>117</v>
      </c>
      <c r="B28" s="52" t="s">
        <v>307</v>
      </c>
      <c r="C28" s="45">
        <v>65.161003112792997</v>
      </c>
      <c r="D28" s="45">
        <v>65.150001525878906</v>
      </c>
      <c r="E28" s="45">
        <v>65.196998596191406</v>
      </c>
      <c r="F28" s="45">
        <v>65.230003356933594</v>
      </c>
      <c r="G28" s="45">
        <v>65.254997253417997</v>
      </c>
      <c r="H28" s="45">
        <v>65.278999328613295</v>
      </c>
      <c r="I28" s="45">
        <v>65.277999877929702</v>
      </c>
      <c r="J28" s="45">
        <v>65.235000610351605</v>
      </c>
      <c r="K28" s="45">
        <v>65.206001281738295</v>
      </c>
      <c r="L28" s="45">
        <v>65.197998046875</v>
      </c>
      <c r="M28" s="45">
        <v>65.238998413085895</v>
      </c>
      <c r="N28" s="45">
        <v>65.183998107910199</v>
      </c>
      <c r="O28" s="45">
        <v>65.141998291015597</v>
      </c>
      <c r="P28" s="45">
        <v>65.157997131347699</v>
      </c>
      <c r="Q28" s="45">
        <v>65.126998901367202</v>
      </c>
      <c r="R28" s="45">
        <v>65.136001586914105</v>
      </c>
      <c r="S28" s="45">
        <v>65.123001098632798</v>
      </c>
      <c r="T28" s="45">
        <v>65.110000610351605</v>
      </c>
      <c r="U28" s="45">
        <v>65.107002258300795</v>
      </c>
      <c r="V28" s="45">
        <v>65.063003540039105</v>
      </c>
      <c r="W28" s="45">
        <v>65.033996582031307</v>
      </c>
      <c r="X28" s="45">
        <v>64.972999572753906</v>
      </c>
      <c r="Y28" s="45">
        <v>64.873001098632798</v>
      </c>
      <c r="Z28" s="45">
        <v>65.010002136230497</v>
      </c>
      <c r="AA28" s="45">
        <v>64.875</v>
      </c>
      <c r="AB28" s="45">
        <v>64.695999145507798</v>
      </c>
      <c r="AC28" s="45">
        <v>64.634002685546903</v>
      </c>
      <c r="AD28" s="45">
        <v>64.569999694824205</v>
      </c>
      <c r="AE28" s="45">
        <v>64.502998352050795</v>
      </c>
      <c r="AF28" s="46">
        <v>64.440002441406307</v>
      </c>
    </row>
    <row r="29" spans="1:32" x14ac:dyDescent="0.45">
      <c r="A29" s="44" t="s">
        <v>118</v>
      </c>
      <c r="B29" s="52" t="s">
        <v>308</v>
      </c>
      <c r="C29" s="45">
        <v>57.880001068115199</v>
      </c>
      <c r="D29" s="45">
        <v>57.845001220703097</v>
      </c>
      <c r="E29" s="45">
        <v>57.251998901367202</v>
      </c>
      <c r="F29" s="45">
        <v>57.061000823974602</v>
      </c>
      <c r="G29" s="45">
        <v>56.886001586914098</v>
      </c>
      <c r="H29" s="45">
        <v>56.800998687744098</v>
      </c>
      <c r="I29" s="45">
        <v>56.759998321533203</v>
      </c>
      <c r="J29" s="45">
        <v>57.089000701904297</v>
      </c>
      <c r="K29" s="45">
        <v>57.687000274658203</v>
      </c>
      <c r="L29" s="45">
        <v>58.202999114990199</v>
      </c>
      <c r="M29" s="45">
        <v>58.6450004577637</v>
      </c>
      <c r="N29" s="45">
        <v>58.946998596191399</v>
      </c>
      <c r="O29" s="45">
        <v>60.123001098632798</v>
      </c>
      <c r="P29" s="45">
        <v>61.143001556396499</v>
      </c>
      <c r="Q29" s="45">
        <v>61.257999420166001</v>
      </c>
      <c r="R29" s="45">
        <v>60.935001373291001</v>
      </c>
      <c r="S29" s="45">
        <v>61.209999084472699</v>
      </c>
      <c r="T29" s="45">
        <v>61.905998229980497</v>
      </c>
      <c r="U29" s="45">
        <v>62.012001037597699</v>
      </c>
      <c r="V29" s="45">
        <v>61.905998229980497</v>
      </c>
      <c r="W29" s="45">
        <v>61.897998809814503</v>
      </c>
      <c r="X29" s="45">
        <v>61.647998809814503</v>
      </c>
      <c r="Y29" s="45">
        <v>61.666000366210902</v>
      </c>
      <c r="Z29" s="45">
        <v>61.745998382568402</v>
      </c>
      <c r="AA29" s="45">
        <v>61.159999847412102</v>
      </c>
      <c r="AB29" s="45">
        <v>60.851001739502003</v>
      </c>
      <c r="AC29" s="45">
        <v>60.912998199462898</v>
      </c>
      <c r="AD29" s="45">
        <v>61.152000427246101</v>
      </c>
      <c r="AE29" s="45">
        <v>60.980998992919901</v>
      </c>
      <c r="AF29" s="46">
        <v>60.8359985351563</v>
      </c>
    </row>
    <row r="30" spans="1:32" x14ac:dyDescent="0.45">
      <c r="A30" s="44" t="s">
        <v>119</v>
      </c>
      <c r="B30" s="52" t="s">
        <v>309</v>
      </c>
      <c r="C30" s="45">
        <v>57.179000854492202</v>
      </c>
      <c r="D30" s="45">
        <v>56.830001831054702</v>
      </c>
      <c r="E30" s="45">
        <v>57.186000823974602</v>
      </c>
      <c r="F30" s="45">
        <v>56.999000549316399</v>
      </c>
      <c r="G30" s="45">
        <v>56.062999725341797</v>
      </c>
      <c r="H30" s="45">
        <v>55.808998107910199</v>
      </c>
      <c r="I30" s="45">
        <v>56.972000122070298</v>
      </c>
      <c r="J30" s="45">
        <v>57.042999267578097</v>
      </c>
      <c r="K30" s="45">
        <v>58.152999877929702</v>
      </c>
      <c r="L30" s="45">
        <v>58.347000122070298</v>
      </c>
      <c r="M30" s="45">
        <v>57.799999237060497</v>
      </c>
      <c r="N30" s="45">
        <v>58.923999786377003</v>
      </c>
      <c r="O30" s="45">
        <v>59.387001037597699</v>
      </c>
      <c r="P30" s="45">
        <v>59.582000732421903</v>
      </c>
      <c r="Q30" s="45">
        <v>59.263999938964801</v>
      </c>
      <c r="R30" s="45">
        <v>59.484001159667997</v>
      </c>
      <c r="S30" s="45">
        <v>59.915000915527301</v>
      </c>
      <c r="T30" s="45">
        <v>60.120998382568402</v>
      </c>
      <c r="U30" s="45">
        <v>61.457000732421903</v>
      </c>
      <c r="V30" s="45">
        <v>61.655998229980497</v>
      </c>
      <c r="W30" s="45">
        <v>59.930999755859403</v>
      </c>
      <c r="X30" s="45">
        <v>60.5989990234375</v>
      </c>
      <c r="Y30" s="45">
        <v>60.943000793457003</v>
      </c>
      <c r="Z30" s="45">
        <v>61.270999908447301</v>
      </c>
      <c r="AA30" s="45">
        <v>62.027000427246101</v>
      </c>
      <c r="AB30" s="45">
        <v>62.402999877929702</v>
      </c>
      <c r="AC30" s="45">
        <v>62.895999908447301</v>
      </c>
      <c r="AD30" s="45">
        <v>62.616001129150398</v>
      </c>
      <c r="AE30" s="45">
        <v>62.923999786377003</v>
      </c>
      <c r="AF30" s="46">
        <v>62.903999328613303</v>
      </c>
    </row>
    <row r="31" spans="1:32" x14ac:dyDescent="0.45">
      <c r="A31" s="44" t="s">
        <v>120</v>
      </c>
      <c r="B31" s="52" t="s">
        <v>310</v>
      </c>
      <c r="C31" s="45">
        <v>45.737998962402301</v>
      </c>
      <c r="D31" s="45">
        <v>45.696998596191399</v>
      </c>
      <c r="E31" s="45">
        <v>45.880001068115199</v>
      </c>
      <c r="F31" s="45">
        <v>46.3359985351563</v>
      </c>
      <c r="G31" s="45">
        <v>47.270999908447301</v>
      </c>
      <c r="H31" s="45">
        <v>47.305999755859403</v>
      </c>
      <c r="I31" s="45">
        <v>47.081001281738303</v>
      </c>
      <c r="J31" s="45">
        <v>47.481998443603501</v>
      </c>
      <c r="K31" s="45">
        <v>48.152999877929702</v>
      </c>
      <c r="L31" s="45">
        <v>49.042999267578097</v>
      </c>
      <c r="M31" s="45">
        <v>49.320999145507798</v>
      </c>
      <c r="N31" s="45">
        <v>49.490001678466797</v>
      </c>
      <c r="O31" s="45">
        <v>49.984001159667997</v>
      </c>
      <c r="P31" s="45">
        <v>50.208999633789098</v>
      </c>
      <c r="Q31" s="45">
        <v>49.889999389648402</v>
      </c>
      <c r="R31" s="45">
        <v>50.137001037597699</v>
      </c>
      <c r="S31" s="45">
        <v>50.4539985656738</v>
      </c>
      <c r="T31" s="45">
        <v>50.528999328613303</v>
      </c>
      <c r="U31" s="45">
        <v>50.480998992919901</v>
      </c>
      <c r="V31" s="45">
        <v>50.436000823974602</v>
      </c>
      <c r="W31" s="45">
        <v>50.816001892089801</v>
      </c>
      <c r="X31" s="45">
        <v>49.713001251220703</v>
      </c>
      <c r="Y31" s="45">
        <v>50.006999969482401</v>
      </c>
      <c r="Z31" s="45">
        <v>50.353000640869098</v>
      </c>
      <c r="AA31" s="45">
        <v>50.543998718261697</v>
      </c>
      <c r="AB31" s="45">
        <v>50.951999664306598</v>
      </c>
      <c r="AC31" s="45">
        <v>51.154998779296903</v>
      </c>
      <c r="AD31" s="45">
        <v>51.056999206542997</v>
      </c>
      <c r="AE31" s="45">
        <v>50.8689994812012</v>
      </c>
      <c r="AF31" s="46">
        <v>50.724998474121101</v>
      </c>
    </row>
    <row r="32" spans="1:32" x14ac:dyDescent="0.45">
      <c r="A32" s="44" t="s">
        <v>121</v>
      </c>
      <c r="B32" s="52" t="s">
        <v>311</v>
      </c>
      <c r="C32" s="45">
        <v>33.021999359130902</v>
      </c>
      <c r="D32" s="45">
        <v>33.624000549316399</v>
      </c>
      <c r="E32" s="45">
        <v>34.492000579833999</v>
      </c>
      <c r="F32" s="45">
        <v>35.069999694824197</v>
      </c>
      <c r="G32" s="45">
        <v>35.544998168945298</v>
      </c>
      <c r="H32" s="45">
        <v>36.319999694824197</v>
      </c>
      <c r="I32" s="45">
        <v>36.965000152587898</v>
      </c>
      <c r="J32" s="45">
        <v>37.957000732421903</v>
      </c>
      <c r="K32" s="45">
        <v>38.258998870849602</v>
      </c>
      <c r="L32" s="45">
        <v>38.408000946044901</v>
      </c>
      <c r="M32" s="45">
        <v>38.312999725341797</v>
      </c>
      <c r="N32" s="45">
        <v>37.441001892089801</v>
      </c>
      <c r="O32" s="45">
        <v>37.277000427246101</v>
      </c>
      <c r="P32" s="45">
        <v>38.749000549316399</v>
      </c>
      <c r="Q32" s="45">
        <v>40.379001617431598</v>
      </c>
      <c r="R32" s="45">
        <v>41.395999908447301</v>
      </c>
      <c r="S32" s="45">
        <v>42.242000579833999</v>
      </c>
      <c r="T32" s="45">
        <v>43.369998931884801</v>
      </c>
      <c r="U32" s="45">
        <v>45.692001342773402</v>
      </c>
      <c r="V32" s="45">
        <v>46.120998382568402</v>
      </c>
      <c r="W32" s="45">
        <v>46.909999847412102</v>
      </c>
      <c r="X32" s="45">
        <v>48.798000335693402</v>
      </c>
      <c r="Y32" s="45">
        <v>49.027999877929702</v>
      </c>
      <c r="Z32" s="45">
        <v>49.462001800537102</v>
      </c>
      <c r="AA32" s="45">
        <v>50.067001342773402</v>
      </c>
      <c r="AB32" s="45">
        <v>50.083000183105497</v>
      </c>
      <c r="AC32" s="45">
        <v>50.3810005187988</v>
      </c>
      <c r="AD32" s="45">
        <v>51.0260009765625</v>
      </c>
      <c r="AE32" s="45">
        <v>51.608001708984403</v>
      </c>
      <c r="AF32" s="46">
        <v>51.798000335693402</v>
      </c>
    </row>
    <row r="33" spans="1:32" x14ac:dyDescent="0.45">
      <c r="A33" s="44" t="s">
        <v>122</v>
      </c>
      <c r="B33" s="52" t="s">
        <v>312</v>
      </c>
      <c r="C33" s="45">
        <v>73.240997314453097</v>
      </c>
      <c r="D33" s="45">
        <v>73.128997802734403</v>
      </c>
      <c r="E33" s="45">
        <v>73.023002624511705</v>
      </c>
      <c r="F33" s="45">
        <v>72.911003112792997</v>
      </c>
      <c r="G33" s="45">
        <v>72.774002075195298</v>
      </c>
      <c r="H33" s="45">
        <v>72.596000671386705</v>
      </c>
      <c r="I33" s="45">
        <v>72.383003234863295</v>
      </c>
      <c r="J33" s="45">
        <v>72.129997253417997</v>
      </c>
      <c r="K33" s="45">
        <v>71.833999633789105</v>
      </c>
      <c r="L33" s="45">
        <v>71.498001098632798</v>
      </c>
      <c r="M33" s="45">
        <v>71.125999450683594</v>
      </c>
      <c r="N33" s="45">
        <v>70.327003479003906</v>
      </c>
      <c r="O33" s="45">
        <v>69.452003479003906</v>
      </c>
      <c r="P33" s="45">
        <v>68.540000915527301</v>
      </c>
      <c r="Q33" s="45">
        <v>67.667999267578097</v>
      </c>
      <c r="R33" s="45">
        <v>66.888000488281307</v>
      </c>
      <c r="S33" s="45">
        <v>66.202003479003906</v>
      </c>
      <c r="T33" s="45">
        <v>65.628997802734403</v>
      </c>
      <c r="U33" s="45">
        <v>65.119003295898395</v>
      </c>
      <c r="V33" s="45">
        <v>64.586997985839801</v>
      </c>
      <c r="W33" s="45">
        <v>63.980998992919901</v>
      </c>
      <c r="X33" s="45">
        <v>63.719001770019503</v>
      </c>
      <c r="Y33" s="45">
        <v>63.458000183105497</v>
      </c>
      <c r="Z33" s="45">
        <v>63.181999206542997</v>
      </c>
      <c r="AA33" s="45">
        <v>62.865001678466797</v>
      </c>
      <c r="AB33" s="45">
        <v>62.504001617431598</v>
      </c>
      <c r="AC33" s="45">
        <v>62.083999633789098</v>
      </c>
      <c r="AD33" s="45">
        <v>61.597999572753899</v>
      </c>
      <c r="AE33" s="45">
        <v>61.055000305175803</v>
      </c>
      <c r="AF33" s="46">
        <v>60.451000213622997</v>
      </c>
    </row>
    <row r="34" spans="1:32" x14ac:dyDescent="0.45">
      <c r="A34" s="44" t="s">
        <v>123</v>
      </c>
      <c r="B34" s="52" t="s">
        <v>313</v>
      </c>
      <c r="C34" s="45">
        <v>48.313999176025398</v>
      </c>
      <c r="D34" s="45">
        <v>48.320999145507798</v>
      </c>
      <c r="E34" s="45">
        <v>48.347000122070298</v>
      </c>
      <c r="F34" s="45">
        <v>48.3880004882813</v>
      </c>
      <c r="G34" s="45">
        <v>48.433998107910199</v>
      </c>
      <c r="H34" s="45">
        <v>48.451000213622997</v>
      </c>
      <c r="I34" s="45">
        <v>48.400001525878899</v>
      </c>
      <c r="J34" s="45">
        <v>48.3880004882813</v>
      </c>
      <c r="K34" s="45">
        <v>48.3810005187988</v>
      </c>
      <c r="L34" s="45">
        <v>48.319999694824197</v>
      </c>
      <c r="M34" s="45">
        <v>48.268001556396499</v>
      </c>
      <c r="N34" s="45">
        <v>48.216999053955099</v>
      </c>
      <c r="O34" s="45">
        <v>48.168998718261697</v>
      </c>
      <c r="P34" s="45">
        <v>48.119998931884801</v>
      </c>
      <c r="Q34" s="45">
        <v>48.069000244140597</v>
      </c>
      <c r="R34" s="45">
        <v>48.0130004882813</v>
      </c>
      <c r="S34" s="45">
        <v>47.977001190185497</v>
      </c>
      <c r="T34" s="45">
        <v>47.941001892089801</v>
      </c>
      <c r="U34" s="45">
        <v>47.904998779296903</v>
      </c>
      <c r="V34" s="45">
        <v>47.868000030517599</v>
      </c>
      <c r="W34" s="45">
        <v>47.833000183105497</v>
      </c>
      <c r="X34" s="45">
        <v>47.812000274658203</v>
      </c>
      <c r="Y34" s="45">
        <v>47.797000885009801</v>
      </c>
      <c r="Z34" s="45">
        <v>47.790000915527301</v>
      </c>
      <c r="AA34" s="45">
        <v>47.791999816894503</v>
      </c>
      <c r="AB34" s="45">
        <v>47.805000305175803</v>
      </c>
      <c r="AC34" s="45">
        <v>47.832000732421903</v>
      </c>
      <c r="AD34" s="45">
        <v>47.941001892089801</v>
      </c>
      <c r="AE34" s="45">
        <v>48.069999694824197</v>
      </c>
      <c r="AF34" s="46">
        <v>48.1570014953613</v>
      </c>
    </row>
    <row r="35" spans="1:32" x14ac:dyDescent="0.45">
      <c r="A35" s="44" t="s">
        <v>124</v>
      </c>
      <c r="B35" s="52" t="s">
        <v>314</v>
      </c>
      <c r="C35" s="45">
        <v>78.914001464843807</v>
      </c>
      <c r="D35" s="45">
        <v>78.913002014160199</v>
      </c>
      <c r="E35" s="45">
        <v>78.906997680664105</v>
      </c>
      <c r="F35" s="45">
        <v>78.919998168945298</v>
      </c>
      <c r="G35" s="45">
        <v>78.879997253417997</v>
      </c>
      <c r="H35" s="45">
        <v>78.823997497558594</v>
      </c>
      <c r="I35" s="45">
        <v>78.762001037597699</v>
      </c>
      <c r="J35" s="45">
        <v>78.685997009277301</v>
      </c>
      <c r="K35" s="45">
        <v>78.607002258300795</v>
      </c>
      <c r="L35" s="45">
        <v>78.5260009765625</v>
      </c>
      <c r="M35" s="45">
        <v>78.452003479003906</v>
      </c>
      <c r="N35" s="45">
        <v>78.386001586914105</v>
      </c>
      <c r="O35" s="45">
        <v>78.327003479003906</v>
      </c>
      <c r="P35" s="45">
        <v>78.275001525878906</v>
      </c>
      <c r="Q35" s="45">
        <v>78.226997375488295</v>
      </c>
      <c r="R35" s="45">
        <v>78.212997436523395</v>
      </c>
      <c r="S35" s="45">
        <v>78.231002807617202</v>
      </c>
      <c r="T35" s="45">
        <v>78.25</v>
      </c>
      <c r="U35" s="45">
        <v>75.850997924804702</v>
      </c>
      <c r="V35" s="45">
        <v>73.307998657226605</v>
      </c>
      <c r="W35" s="45">
        <v>70.635002136230497</v>
      </c>
      <c r="X35" s="45">
        <v>70.730003356933594</v>
      </c>
      <c r="Y35" s="45">
        <v>70.831001281738295</v>
      </c>
      <c r="Z35" s="45">
        <v>70.930999755859403</v>
      </c>
      <c r="AA35" s="45">
        <v>71.019996643066406</v>
      </c>
      <c r="AB35" s="45">
        <v>71.097000122070298</v>
      </c>
      <c r="AC35" s="45">
        <v>71.165000915527301</v>
      </c>
      <c r="AD35" s="45">
        <v>71.224998474121094</v>
      </c>
      <c r="AE35" s="45">
        <v>71.272003173828097</v>
      </c>
      <c r="AF35" s="46">
        <v>71.108001708984403</v>
      </c>
    </row>
    <row r="36" spans="1:32" x14ac:dyDescent="0.45">
      <c r="A36" s="44" t="s">
        <v>125</v>
      </c>
      <c r="B36" s="52" t="s">
        <v>315</v>
      </c>
      <c r="C36" s="45">
        <v>70.436996459960895</v>
      </c>
      <c r="D36" s="45">
        <v>70.461997985839801</v>
      </c>
      <c r="E36" s="45">
        <v>70.501998901367202</v>
      </c>
      <c r="F36" s="45">
        <v>70.564002990722699</v>
      </c>
      <c r="G36" s="45">
        <v>70.573997497558594</v>
      </c>
      <c r="H36" s="45">
        <v>70.560997009277301</v>
      </c>
      <c r="I36" s="45">
        <v>70.541999816894503</v>
      </c>
      <c r="J36" s="45">
        <v>70.549003601074205</v>
      </c>
      <c r="K36" s="45">
        <v>70.538002014160199</v>
      </c>
      <c r="L36" s="45">
        <v>70.5469970703125</v>
      </c>
      <c r="M36" s="45">
        <v>70.574996948242202</v>
      </c>
      <c r="N36" s="45">
        <v>70.571998596191406</v>
      </c>
      <c r="O36" s="45">
        <v>70.550003051757798</v>
      </c>
      <c r="P36" s="45">
        <v>70.519996643066406</v>
      </c>
      <c r="Q36" s="45">
        <v>70.488998413085895</v>
      </c>
      <c r="R36" s="45">
        <v>70.462997436523395</v>
      </c>
      <c r="S36" s="45">
        <v>69.205001831054702</v>
      </c>
      <c r="T36" s="45">
        <v>67.919998168945298</v>
      </c>
      <c r="U36" s="45">
        <v>66.610000610351605</v>
      </c>
      <c r="V36" s="45">
        <v>65.277000427246094</v>
      </c>
      <c r="W36" s="45">
        <v>63.923000335693402</v>
      </c>
      <c r="X36" s="45">
        <v>62.537998199462898</v>
      </c>
      <c r="Y36" s="45">
        <v>61.131999969482401</v>
      </c>
      <c r="Z36" s="45">
        <v>61.102001190185497</v>
      </c>
      <c r="AA36" s="45">
        <v>61.070999145507798</v>
      </c>
      <c r="AB36" s="45">
        <v>61.051998138427699</v>
      </c>
      <c r="AC36" s="45">
        <v>61.036998748779297</v>
      </c>
      <c r="AD36" s="45">
        <v>61.020999908447301</v>
      </c>
      <c r="AE36" s="45">
        <v>61</v>
      </c>
      <c r="AF36" s="46">
        <v>60.722000122070298</v>
      </c>
    </row>
    <row r="37" spans="1:32" x14ac:dyDescent="0.45">
      <c r="A37" s="44" t="s">
        <v>126</v>
      </c>
      <c r="B37" s="52" t="s">
        <v>316</v>
      </c>
      <c r="C37" s="45">
        <v>65.336997985839801</v>
      </c>
      <c r="D37" s="45">
        <v>65.3280029296875</v>
      </c>
      <c r="E37" s="45">
        <v>65.333000183105497</v>
      </c>
      <c r="F37" s="45">
        <v>65.377998352050795</v>
      </c>
      <c r="G37" s="45">
        <v>65.474998474121094</v>
      </c>
      <c r="H37" s="45">
        <v>65.555000305175795</v>
      </c>
      <c r="I37" s="45">
        <v>65.616996765136705</v>
      </c>
      <c r="J37" s="45">
        <v>65.737998962402301</v>
      </c>
      <c r="K37" s="45">
        <v>65.867996215820298</v>
      </c>
      <c r="L37" s="45">
        <v>66.053001403808594</v>
      </c>
      <c r="M37" s="45">
        <v>66.204002380371094</v>
      </c>
      <c r="N37" s="45">
        <v>66.322998046875</v>
      </c>
      <c r="O37" s="45">
        <v>66.4530029296875</v>
      </c>
      <c r="P37" s="45">
        <v>66.614997863769503</v>
      </c>
      <c r="Q37" s="45">
        <v>66.772003173828097</v>
      </c>
      <c r="R37" s="45">
        <v>66.910003662109403</v>
      </c>
      <c r="S37" s="45">
        <v>67.054000854492202</v>
      </c>
      <c r="T37" s="45">
        <v>67.248001098632798</v>
      </c>
      <c r="U37" s="45">
        <v>67.408996582031307</v>
      </c>
      <c r="V37" s="45">
        <v>67.559997558593807</v>
      </c>
      <c r="W37" s="45">
        <v>67.700996398925795</v>
      </c>
      <c r="X37" s="45">
        <v>67.754997253417997</v>
      </c>
      <c r="Y37" s="45">
        <v>67.7760009765625</v>
      </c>
      <c r="Z37" s="45">
        <v>67.768997192382798</v>
      </c>
      <c r="AA37" s="45">
        <v>67.7239990234375</v>
      </c>
      <c r="AB37" s="45">
        <v>67.682998657226605</v>
      </c>
      <c r="AC37" s="45">
        <v>67.675003051757798</v>
      </c>
      <c r="AD37" s="45">
        <v>67.663002014160199</v>
      </c>
      <c r="AE37" s="45">
        <v>67.622001647949205</v>
      </c>
      <c r="AF37" s="46">
        <v>67.531997680664105</v>
      </c>
    </row>
    <row r="38" spans="1:32" x14ac:dyDescent="0.45">
      <c r="A38" s="44" t="s">
        <v>127</v>
      </c>
      <c r="B38" s="52" t="s">
        <v>317</v>
      </c>
      <c r="C38" s="45">
        <v>50.641998291015597</v>
      </c>
      <c r="D38" s="45">
        <v>50.895999908447301</v>
      </c>
      <c r="E38" s="45">
        <v>51.292999267578097</v>
      </c>
      <c r="F38" s="45">
        <v>51.791999816894503</v>
      </c>
      <c r="G38" s="45">
        <v>52.3359985351563</v>
      </c>
      <c r="H38" s="45">
        <v>52.847000122070298</v>
      </c>
      <c r="I38" s="45">
        <v>53.062000274658203</v>
      </c>
      <c r="J38" s="45">
        <v>53.449001312255902</v>
      </c>
      <c r="K38" s="45">
        <v>53.594001770019503</v>
      </c>
      <c r="L38" s="45">
        <v>53.270999908447301</v>
      </c>
      <c r="M38" s="45">
        <v>53.617000579833999</v>
      </c>
      <c r="N38" s="45">
        <v>53.896999359130902</v>
      </c>
      <c r="O38" s="45">
        <v>54.198001861572301</v>
      </c>
      <c r="P38" s="45">
        <v>55.193000793457003</v>
      </c>
      <c r="Q38" s="45">
        <v>53.498001098632798</v>
      </c>
      <c r="R38" s="45">
        <v>52.512001037597699</v>
      </c>
      <c r="S38" s="45">
        <v>51.501998901367202</v>
      </c>
      <c r="T38" s="45">
        <v>50.495998382568402</v>
      </c>
      <c r="U38" s="45">
        <v>50.958999633789098</v>
      </c>
      <c r="V38" s="45">
        <v>54.381999969482401</v>
      </c>
      <c r="W38" s="45">
        <v>55.728000640869098</v>
      </c>
      <c r="X38" s="45">
        <v>56.528999328613303</v>
      </c>
      <c r="Y38" s="45">
        <v>57.9739990234375</v>
      </c>
      <c r="Z38" s="45">
        <v>57.869998931884801</v>
      </c>
      <c r="AA38" s="45">
        <v>57.894001007080099</v>
      </c>
      <c r="AB38" s="45">
        <v>58.478000640869098</v>
      </c>
      <c r="AC38" s="45">
        <v>58.161998748779297</v>
      </c>
      <c r="AD38" s="45">
        <v>57.893001556396499</v>
      </c>
      <c r="AE38" s="45">
        <v>57.215999603271499</v>
      </c>
      <c r="AF38" s="46">
        <v>57.3489990234375</v>
      </c>
    </row>
    <row r="39" spans="1:32" x14ac:dyDescent="0.45">
      <c r="A39" s="44" t="s">
        <v>128</v>
      </c>
      <c r="B39" s="52" t="s">
        <v>318</v>
      </c>
      <c r="C39" s="45">
        <v>31.172000885009801</v>
      </c>
      <c r="D39" s="45">
        <v>31.2269992828369</v>
      </c>
      <c r="E39" s="45">
        <v>31.232000350952099</v>
      </c>
      <c r="F39" s="45">
        <v>31.298000335693398</v>
      </c>
      <c r="G39" s="45">
        <v>31.4409999847412</v>
      </c>
      <c r="H39" s="45">
        <v>31.548000335693398</v>
      </c>
      <c r="I39" s="45">
        <v>31.674999237060501</v>
      </c>
      <c r="J39" s="45">
        <v>31.784000396728501</v>
      </c>
      <c r="K39" s="45">
        <v>31.930000305175799</v>
      </c>
      <c r="L39" s="45">
        <v>32.0989990234375</v>
      </c>
      <c r="M39" s="45">
        <v>32.244998931884801</v>
      </c>
      <c r="N39" s="45">
        <v>32.415000915527301</v>
      </c>
      <c r="O39" s="45">
        <v>32.616001129150398</v>
      </c>
      <c r="P39" s="45">
        <v>32.841999053955099</v>
      </c>
      <c r="Q39" s="45">
        <v>33.087001800537102</v>
      </c>
      <c r="R39" s="45">
        <v>33.333999633789098</v>
      </c>
      <c r="S39" s="45">
        <v>33.549999237060497</v>
      </c>
      <c r="T39" s="45">
        <v>33.792999267578097</v>
      </c>
      <c r="U39" s="45">
        <v>34.027000427246101</v>
      </c>
      <c r="V39" s="45">
        <v>34.273998260497997</v>
      </c>
      <c r="W39" s="45">
        <v>34.523998260497997</v>
      </c>
      <c r="X39" s="45">
        <v>34.733001708984403</v>
      </c>
      <c r="Y39" s="45">
        <v>34.962001800537102</v>
      </c>
      <c r="Z39" s="45">
        <v>35.187999725341797</v>
      </c>
      <c r="AA39" s="45">
        <v>35.437999725341797</v>
      </c>
      <c r="AB39" s="45">
        <v>35.701000213622997</v>
      </c>
      <c r="AC39" s="45">
        <v>35.917999267578097</v>
      </c>
      <c r="AD39" s="45">
        <v>36.152999877929702</v>
      </c>
      <c r="AE39" s="45">
        <v>36.404998779296903</v>
      </c>
      <c r="AF39" s="46">
        <v>36.581001281738303</v>
      </c>
    </row>
    <row r="40" spans="1:32" x14ac:dyDescent="0.45">
      <c r="A40" s="44" t="s">
        <v>129</v>
      </c>
      <c r="B40" s="52" t="s">
        <v>319</v>
      </c>
      <c r="C40" s="45">
        <v>42.325000762939503</v>
      </c>
      <c r="D40" s="45">
        <v>42.563999176025398</v>
      </c>
      <c r="E40" s="45">
        <v>42.794998168945298</v>
      </c>
      <c r="F40" s="45">
        <v>43.0200004577637</v>
      </c>
      <c r="G40" s="45">
        <v>43.2439994812012</v>
      </c>
      <c r="H40" s="45">
        <v>43.466999053955099</v>
      </c>
      <c r="I40" s="45">
        <v>43.626998901367202</v>
      </c>
      <c r="J40" s="45">
        <v>43.769001007080099</v>
      </c>
      <c r="K40" s="45">
        <v>43.890998840332003</v>
      </c>
      <c r="L40" s="45">
        <v>43.994998931884801</v>
      </c>
      <c r="M40" s="45">
        <v>44.091999053955099</v>
      </c>
      <c r="N40" s="45">
        <v>44.248001098632798</v>
      </c>
      <c r="O40" s="45">
        <v>44.409999847412102</v>
      </c>
      <c r="P40" s="45">
        <v>44.583999633789098</v>
      </c>
      <c r="Q40" s="45">
        <v>44.7820014953613</v>
      </c>
      <c r="R40" s="45">
        <v>45.016998291015597</v>
      </c>
      <c r="S40" s="45">
        <v>45.388999938964801</v>
      </c>
      <c r="T40" s="45">
        <v>45.779998779296903</v>
      </c>
      <c r="U40" s="45">
        <v>46.179000854492202</v>
      </c>
      <c r="V40" s="45">
        <v>46.596000671386697</v>
      </c>
      <c r="W40" s="45">
        <v>47.048999786377003</v>
      </c>
      <c r="X40" s="45">
        <v>47.847000122070298</v>
      </c>
      <c r="Y40" s="45">
        <v>48.713001251220703</v>
      </c>
      <c r="Z40" s="45">
        <v>49.5989990234375</v>
      </c>
      <c r="AA40" s="45">
        <v>50.442001342773402</v>
      </c>
      <c r="AB40" s="45">
        <v>51.201000213622997</v>
      </c>
      <c r="AC40" s="45">
        <v>51.939998626708999</v>
      </c>
      <c r="AD40" s="45">
        <v>52.620998382568402</v>
      </c>
      <c r="AE40" s="45">
        <v>53.053001403808601</v>
      </c>
      <c r="AF40" s="46">
        <v>53.341999053955099</v>
      </c>
    </row>
    <row r="41" spans="1:32" x14ac:dyDescent="0.45">
      <c r="A41" s="44" t="s">
        <v>130</v>
      </c>
      <c r="B41" s="52" t="s">
        <v>320</v>
      </c>
      <c r="C41" s="45">
        <v>33.002998352050803</v>
      </c>
      <c r="D41" s="45">
        <v>33.863998413085902</v>
      </c>
      <c r="E41" s="45">
        <v>33.227001190185497</v>
      </c>
      <c r="F41" s="45">
        <v>34.143001556396499</v>
      </c>
      <c r="G41" s="45">
        <v>35.178001403808601</v>
      </c>
      <c r="H41" s="45">
        <v>36.183998107910199</v>
      </c>
      <c r="I41" s="45">
        <v>34.641998291015597</v>
      </c>
      <c r="J41" s="45">
        <v>37.738998413085902</v>
      </c>
      <c r="K41" s="45">
        <v>40.202999114990199</v>
      </c>
      <c r="L41" s="45">
        <v>40.2630004882813</v>
      </c>
      <c r="M41" s="45">
        <v>38.668998718261697</v>
      </c>
      <c r="N41" s="45">
        <v>42.465999603271499</v>
      </c>
      <c r="O41" s="45">
        <v>42.2700004577637</v>
      </c>
      <c r="P41" s="45">
        <v>42.512001037597699</v>
      </c>
      <c r="Q41" s="45">
        <v>41.0130004882813</v>
      </c>
      <c r="R41" s="45">
        <v>44.687000274658203</v>
      </c>
      <c r="S41" s="45">
        <v>44.5859985351563</v>
      </c>
      <c r="T41" s="45">
        <v>45.720001220703097</v>
      </c>
      <c r="U41" s="45">
        <v>46.076000213622997</v>
      </c>
      <c r="V41" s="45">
        <v>46.3810005187988</v>
      </c>
      <c r="W41" s="45">
        <v>45.298999786377003</v>
      </c>
      <c r="X41" s="45">
        <v>45.353000640869098</v>
      </c>
      <c r="Y41" s="45">
        <v>50.386001586914098</v>
      </c>
      <c r="Z41" s="45">
        <v>49.917999267578097</v>
      </c>
      <c r="AA41" s="45">
        <v>49.297000885009801</v>
      </c>
      <c r="AB41" s="45">
        <v>48.438999176025398</v>
      </c>
      <c r="AC41" s="45">
        <v>44.873001098632798</v>
      </c>
      <c r="AD41" s="45">
        <v>45.569000244140597</v>
      </c>
      <c r="AE41" s="45">
        <v>48.0460014343262</v>
      </c>
      <c r="AF41" s="46">
        <v>48.1450004577637</v>
      </c>
    </row>
    <row r="42" spans="1:32" x14ac:dyDescent="0.45">
      <c r="A42" s="44" t="s">
        <v>131</v>
      </c>
      <c r="B42" s="52" t="s">
        <v>321</v>
      </c>
      <c r="C42" s="45">
        <v>37.037998199462898</v>
      </c>
      <c r="D42" s="45">
        <v>36.9010009765625</v>
      </c>
      <c r="E42" s="45">
        <v>36.880001068115199</v>
      </c>
      <c r="F42" s="45">
        <v>36.925998687744098</v>
      </c>
      <c r="G42" s="45">
        <v>36.959999084472699</v>
      </c>
      <c r="H42" s="45">
        <v>36.902000427246101</v>
      </c>
      <c r="I42" s="45">
        <v>36.555000305175803</v>
      </c>
      <c r="J42" s="45">
        <v>36.415000915527301</v>
      </c>
      <c r="K42" s="45">
        <v>36.513999938964801</v>
      </c>
      <c r="L42" s="45">
        <v>36.333999633789098</v>
      </c>
      <c r="M42" s="45">
        <v>36.339000701904297</v>
      </c>
      <c r="N42" s="45">
        <v>36.2369995117188</v>
      </c>
      <c r="O42" s="45">
        <v>36.337001800537102</v>
      </c>
      <c r="P42" s="45">
        <v>36.655998229980497</v>
      </c>
      <c r="Q42" s="45">
        <v>36.917999267578097</v>
      </c>
      <c r="R42" s="45">
        <v>38.250999450683601</v>
      </c>
      <c r="S42" s="45">
        <v>39.533000946044901</v>
      </c>
      <c r="T42" s="45">
        <v>40.932998657226598</v>
      </c>
      <c r="U42" s="45">
        <v>41.423999786377003</v>
      </c>
      <c r="V42" s="45">
        <v>42.426998138427699</v>
      </c>
      <c r="W42" s="45">
        <v>42.0260009765625</v>
      </c>
      <c r="X42" s="45">
        <v>42.126998901367202</v>
      </c>
      <c r="Y42" s="45">
        <v>41.965000152587898</v>
      </c>
      <c r="Z42" s="45">
        <v>41.777999877929702</v>
      </c>
      <c r="AA42" s="45">
        <v>41.541000366210902</v>
      </c>
      <c r="AB42" s="45">
        <v>41.549999237060497</v>
      </c>
      <c r="AC42" s="45">
        <v>41.393001556396499</v>
      </c>
      <c r="AD42" s="45">
        <v>41.058998107910199</v>
      </c>
      <c r="AE42" s="45">
        <v>40.860000610351598</v>
      </c>
      <c r="AF42" s="46">
        <v>40.700000762939503</v>
      </c>
    </row>
    <row r="43" spans="1:32" x14ac:dyDescent="0.45">
      <c r="A43" s="44" t="s">
        <v>132</v>
      </c>
      <c r="B43" s="52" t="s">
        <v>322</v>
      </c>
      <c r="C43" s="45">
        <v>46.133998870849602</v>
      </c>
      <c r="D43" s="45">
        <v>46.5989990234375</v>
      </c>
      <c r="E43" s="45">
        <v>47.319999694824197</v>
      </c>
      <c r="F43" s="45">
        <v>46.5929985046387</v>
      </c>
      <c r="G43" s="45">
        <v>48.094001770019503</v>
      </c>
      <c r="H43" s="45">
        <v>47.125</v>
      </c>
      <c r="I43" s="45">
        <v>47.487998962402301</v>
      </c>
      <c r="J43" s="45">
        <v>49.173000335693402</v>
      </c>
      <c r="K43" s="45">
        <v>48.873001098632798</v>
      </c>
      <c r="L43" s="45">
        <v>48.827999114990199</v>
      </c>
      <c r="M43" s="45">
        <v>49.638999938964801</v>
      </c>
      <c r="N43" s="45">
        <v>52.090000152587898</v>
      </c>
      <c r="O43" s="45">
        <v>52.603000640869098</v>
      </c>
      <c r="P43" s="45">
        <v>53.845001220703097</v>
      </c>
      <c r="Q43" s="45">
        <v>53.868000030517599</v>
      </c>
      <c r="R43" s="45">
        <v>53.201999664306598</v>
      </c>
      <c r="S43" s="45">
        <v>54.094001770019503</v>
      </c>
      <c r="T43" s="45">
        <v>55.2179985046387</v>
      </c>
      <c r="U43" s="45">
        <v>55.583999633789098</v>
      </c>
      <c r="V43" s="45">
        <v>56.505001068115199</v>
      </c>
      <c r="W43" s="45">
        <v>57.626998901367202</v>
      </c>
      <c r="X43" s="45">
        <v>56.807998657226598</v>
      </c>
      <c r="Y43" s="45">
        <v>56.180999755859403</v>
      </c>
      <c r="Z43" s="45">
        <v>56.2700004577637</v>
      </c>
      <c r="AA43" s="45">
        <v>57.819000244140597</v>
      </c>
      <c r="AB43" s="45">
        <v>57.882999420166001</v>
      </c>
      <c r="AC43" s="45">
        <v>56.994998931884801</v>
      </c>
      <c r="AD43" s="45">
        <v>57.257999420166001</v>
      </c>
      <c r="AE43" s="45">
        <v>57.870998382568402</v>
      </c>
      <c r="AF43" s="46">
        <v>57.834999084472699</v>
      </c>
    </row>
    <row r="44" spans="1:32" x14ac:dyDescent="0.45">
      <c r="A44" s="44" t="s">
        <v>133</v>
      </c>
      <c r="B44" s="52" t="s">
        <v>323</v>
      </c>
      <c r="C44" s="45">
        <v>52.025001525878899</v>
      </c>
      <c r="D44" s="45">
        <v>52.146999359130902</v>
      </c>
      <c r="E44" s="45">
        <v>52.222999572753899</v>
      </c>
      <c r="F44" s="45">
        <v>52.312999725341797</v>
      </c>
      <c r="G44" s="45">
        <v>52.563999176025398</v>
      </c>
      <c r="H44" s="45">
        <v>52.279998779296903</v>
      </c>
      <c r="I44" s="45">
        <v>51.715999603271499</v>
      </c>
      <c r="J44" s="45">
        <v>51.500999450683601</v>
      </c>
      <c r="K44" s="45">
        <v>51.641998291015597</v>
      </c>
      <c r="L44" s="45">
        <v>51.988998413085902</v>
      </c>
      <c r="M44" s="45">
        <v>51.6310005187988</v>
      </c>
      <c r="N44" s="45">
        <v>51.235000610351598</v>
      </c>
      <c r="O44" s="45">
        <v>50.932998657226598</v>
      </c>
      <c r="P44" s="45">
        <v>51.048999786377003</v>
      </c>
      <c r="Q44" s="45">
        <v>50.639999389648402</v>
      </c>
      <c r="R44" s="45">
        <v>50.772998809814503</v>
      </c>
      <c r="S44" s="45">
        <v>50.625</v>
      </c>
      <c r="T44" s="45">
        <v>49.886001586914098</v>
      </c>
      <c r="U44" s="45">
        <v>49.3489990234375</v>
      </c>
      <c r="V44" s="45">
        <v>49.507999420166001</v>
      </c>
      <c r="W44" s="45">
        <v>49.230998992919901</v>
      </c>
      <c r="X44" s="45">
        <v>49.430000305175803</v>
      </c>
      <c r="Y44" s="45">
        <v>50.066001892089801</v>
      </c>
      <c r="Z44" s="45">
        <v>50.9869995117188</v>
      </c>
      <c r="AA44" s="45">
        <v>50.9679985046387</v>
      </c>
      <c r="AB44" s="45">
        <v>51.422000885009801</v>
      </c>
      <c r="AC44" s="45">
        <v>52.069000244140597</v>
      </c>
      <c r="AD44" s="45">
        <v>52.548000335693402</v>
      </c>
      <c r="AE44" s="45">
        <v>53.050998687744098</v>
      </c>
      <c r="AF44" s="46">
        <v>52.938999176025398</v>
      </c>
    </row>
    <row r="45" spans="1:32" x14ac:dyDescent="0.45">
      <c r="A45" s="44" t="s">
        <v>134</v>
      </c>
      <c r="B45" s="52" t="s">
        <v>324</v>
      </c>
      <c r="C45" s="45">
        <v>45.213001251220703</v>
      </c>
      <c r="D45" s="45">
        <v>47.955001831054702</v>
      </c>
      <c r="E45" s="45">
        <v>47.797000885009801</v>
      </c>
      <c r="F45" s="45">
        <v>47.313999176025398</v>
      </c>
      <c r="G45" s="45">
        <v>47.880001068115199</v>
      </c>
      <c r="H45" s="45">
        <v>47.837001800537102</v>
      </c>
      <c r="I45" s="45">
        <v>47.840999603271499</v>
      </c>
      <c r="J45" s="45">
        <v>48.2960014343262</v>
      </c>
      <c r="K45" s="45">
        <v>48.512001037597699</v>
      </c>
      <c r="L45" s="45">
        <v>49.048999786377003</v>
      </c>
      <c r="M45" s="45">
        <v>49.040000915527301</v>
      </c>
      <c r="N45" s="45">
        <v>49.337001800537102</v>
      </c>
      <c r="O45" s="45">
        <v>49.605998992919901</v>
      </c>
      <c r="P45" s="45">
        <v>49.963001251220703</v>
      </c>
      <c r="Q45" s="45">
        <v>49.787998199462898</v>
      </c>
      <c r="R45" s="45">
        <v>50.681999206542997</v>
      </c>
      <c r="S45" s="45">
        <v>51.470001220703097</v>
      </c>
      <c r="T45" s="45">
        <v>51.995998382568402</v>
      </c>
      <c r="U45" s="45">
        <v>52.112998962402301</v>
      </c>
      <c r="V45" s="45">
        <v>52.514999389648402</v>
      </c>
      <c r="W45" s="45">
        <v>52.770999908447301</v>
      </c>
      <c r="X45" s="45">
        <v>53.616001129150398</v>
      </c>
      <c r="Y45" s="45">
        <v>53.624000549316399</v>
      </c>
      <c r="Z45" s="45">
        <v>54.175998687744098</v>
      </c>
      <c r="AA45" s="45">
        <v>54.318000793457003</v>
      </c>
      <c r="AB45" s="45">
        <v>54.3429985046387</v>
      </c>
      <c r="AC45" s="45">
        <v>54.7109985351563</v>
      </c>
      <c r="AD45" s="45">
        <v>54.988998413085902</v>
      </c>
      <c r="AE45" s="45">
        <v>55.2299995422363</v>
      </c>
      <c r="AF45" s="46">
        <v>55.275001525878899</v>
      </c>
    </row>
    <row r="46" spans="1:32" x14ac:dyDescent="0.45">
      <c r="A46" s="44" t="s">
        <v>135</v>
      </c>
      <c r="B46" s="52" t="s">
        <v>325</v>
      </c>
      <c r="C46" s="45">
        <v>45.590999603271499</v>
      </c>
      <c r="D46" s="45">
        <v>45.516998291015597</v>
      </c>
      <c r="E46" s="45">
        <v>45.566001892089801</v>
      </c>
      <c r="F46" s="45">
        <v>45.719001770019503</v>
      </c>
      <c r="G46" s="45">
        <v>45.832000732421903</v>
      </c>
      <c r="H46" s="45">
        <v>45.922000885009801</v>
      </c>
      <c r="I46" s="45">
        <v>46.091999053955099</v>
      </c>
      <c r="J46" s="45">
        <v>46.212001800537102</v>
      </c>
      <c r="K46" s="45">
        <v>46.311000823974602</v>
      </c>
      <c r="L46" s="45">
        <v>46.425998687744098</v>
      </c>
      <c r="M46" s="45">
        <v>46.608001708984403</v>
      </c>
      <c r="N46" s="45">
        <v>46.6710014343262</v>
      </c>
      <c r="O46" s="45">
        <v>46.7630004882813</v>
      </c>
      <c r="P46" s="45">
        <v>46.879001617431598</v>
      </c>
      <c r="Q46" s="45">
        <v>47.001998901367202</v>
      </c>
      <c r="R46" s="45">
        <v>47.136001586914098</v>
      </c>
      <c r="S46" s="45">
        <v>47.497001647949197</v>
      </c>
      <c r="T46" s="45">
        <v>47.933998107910199</v>
      </c>
      <c r="U46" s="45">
        <v>48.445999145507798</v>
      </c>
      <c r="V46" s="45">
        <v>49.033000946044901</v>
      </c>
      <c r="W46" s="45">
        <v>49.597000122070298</v>
      </c>
      <c r="X46" s="45">
        <v>49.821998596191399</v>
      </c>
      <c r="Y46" s="45">
        <v>50.005001068115199</v>
      </c>
      <c r="Z46" s="45">
        <v>50.139999389648402</v>
      </c>
      <c r="AA46" s="45">
        <v>50.263999938964801</v>
      </c>
      <c r="AB46" s="45">
        <v>50.4070014953613</v>
      </c>
      <c r="AC46" s="45">
        <v>50.439998626708999</v>
      </c>
      <c r="AD46" s="45">
        <v>50.530998229980497</v>
      </c>
      <c r="AE46" s="45">
        <v>50.655998229980497</v>
      </c>
      <c r="AF46" s="46">
        <v>50.709999084472699</v>
      </c>
    </row>
    <row r="47" spans="1:32" x14ac:dyDescent="0.45">
      <c r="A47" s="44" t="s">
        <v>136</v>
      </c>
      <c r="B47" s="52" t="s">
        <v>326</v>
      </c>
      <c r="C47" s="45">
        <v>61.0460014343262</v>
      </c>
      <c r="D47" s="45">
        <v>61.436000823974602</v>
      </c>
      <c r="E47" s="45">
        <v>61.590999603271499</v>
      </c>
      <c r="F47" s="45">
        <v>61.028999328613303</v>
      </c>
      <c r="G47" s="45">
        <v>57.9140014648438</v>
      </c>
      <c r="H47" s="45">
        <v>57.951000213622997</v>
      </c>
      <c r="I47" s="45">
        <v>58.220001220703097</v>
      </c>
      <c r="J47" s="45">
        <v>58.701999664306598</v>
      </c>
      <c r="K47" s="45">
        <v>59.419998168945298</v>
      </c>
      <c r="L47" s="45">
        <v>60.000999450683601</v>
      </c>
      <c r="M47" s="45">
        <v>60.049999237060497</v>
      </c>
      <c r="N47" s="45">
        <v>59.805000305175803</v>
      </c>
      <c r="O47" s="45">
        <v>60.283000946044901</v>
      </c>
      <c r="P47" s="45">
        <v>59.611000061035199</v>
      </c>
      <c r="Q47" s="45">
        <v>60.375</v>
      </c>
      <c r="R47" s="45">
        <v>60.499000549316399</v>
      </c>
      <c r="S47" s="45">
        <v>61.1570014953613</v>
      </c>
      <c r="T47" s="45">
        <v>60.838001251220703</v>
      </c>
      <c r="U47" s="45">
        <v>61.055000305175803</v>
      </c>
      <c r="V47" s="45">
        <v>60.609001159667997</v>
      </c>
      <c r="W47" s="45">
        <v>59.798999786377003</v>
      </c>
      <c r="X47" s="45">
        <v>59.630001068115199</v>
      </c>
      <c r="Y47" s="45">
        <v>59.106998443603501</v>
      </c>
      <c r="Z47" s="45">
        <v>58.5859985351563</v>
      </c>
      <c r="AA47" s="45">
        <v>58.009998321533203</v>
      </c>
      <c r="AB47" s="45">
        <v>57.708000183105497</v>
      </c>
      <c r="AC47" s="45">
        <v>59.316001892089801</v>
      </c>
      <c r="AD47" s="45">
        <v>58.109001159667997</v>
      </c>
      <c r="AE47" s="45">
        <v>58.310001373291001</v>
      </c>
      <c r="AF47" s="46">
        <v>58.248001098632798</v>
      </c>
    </row>
    <row r="48" spans="1:32" x14ac:dyDescent="0.45">
      <c r="A48" s="44" t="s">
        <v>137</v>
      </c>
      <c r="B48" s="52" t="s">
        <v>327</v>
      </c>
      <c r="C48" s="45">
        <v>35.5320014953613</v>
      </c>
      <c r="D48" s="45">
        <v>35.412998199462898</v>
      </c>
      <c r="E48" s="45">
        <v>36.458999633789098</v>
      </c>
      <c r="F48" s="45">
        <v>37.075000762939503</v>
      </c>
      <c r="G48" s="45">
        <v>37.146999359130902</v>
      </c>
      <c r="H48" s="45">
        <v>37.590999603271499</v>
      </c>
      <c r="I48" s="45">
        <v>38.082000732421903</v>
      </c>
      <c r="J48" s="45">
        <v>38.922000885009801</v>
      </c>
      <c r="K48" s="45">
        <v>39.529998779296903</v>
      </c>
      <c r="L48" s="45">
        <v>40.053001403808601</v>
      </c>
      <c r="M48" s="45">
        <v>40.430000305175803</v>
      </c>
      <c r="N48" s="45">
        <v>39.508998870849602</v>
      </c>
      <c r="O48" s="45">
        <v>41.123001098632798</v>
      </c>
      <c r="P48" s="45">
        <v>39.9609985351563</v>
      </c>
      <c r="Q48" s="45">
        <v>39.469001770019503</v>
      </c>
      <c r="R48" s="45">
        <v>40.221000671386697</v>
      </c>
      <c r="S48" s="45">
        <v>41.611000061035199</v>
      </c>
      <c r="T48" s="45">
        <v>40.915000915527301</v>
      </c>
      <c r="U48" s="45">
        <v>42.610000610351598</v>
      </c>
      <c r="V48" s="45">
        <v>39.661998748779297</v>
      </c>
      <c r="W48" s="45">
        <v>42.426998138427699</v>
      </c>
      <c r="X48" s="45">
        <v>44.768001556396499</v>
      </c>
      <c r="Y48" s="45">
        <v>45.775001525878899</v>
      </c>
      <c r="Z48" s="45">
        <v>46.2039985656738</v>
      </c>
      <c r="AA48" s="45">
        <v>46.765998840332003</v>
      </c>
      <c r="AB48" s="45">
        <v>49.606998443603501</v>
      </c>
      <c r="AC48" s="45">
        <v>50.384998321533203</v>
      </c>
      <c r="AD48" s="45">
        <v>50.632999420166001</v>
      </c>
      <c r="AE48" s="45">
        <v>51.244998931884801</v>
      </c>
      <c r="AF48" s="46">
        <v>51.430000305175803</v>
      </c>
    </row>
    <row r="49" spans="1:32" x14ac:dyDescent="0.45">
      <c r="A49" s="44" t="s">
        <v>138</v>
      </c>
      <c r="B49" s="52" t="s">
        <v>328</v>
      </c>
      <c r="C49" s="45">
        <v>11.6730003356934</v>
      </c>
      <c r="D49" s="45">
        <v>11.6730003356934</v>
      </c>
      <c r="E49" s="45">
        <v>11.697999954223601</v>
      </c>
      <c r="F49" s="45">
        <v>11.710000038146999</v>
      </c>
      <c r="G49" s="45">
        <v>11.737999916076699</v>
      </c>
      <c r="H49" s="45">
        <v>11.8109998703003</v>
      </c>
      <c r="I49" s="45">
        <v>11.8719997406006</v>
      </c>
      <c r="J49" s="45">
        <v>11.817999839782701</v>
      </c>
      <c r="K49" s="45">
        <v>11.8030004501343</v>
      </c>
      <c r="L49" s="45">
        <v>11.828000068664601</v>
      </c>
      <c r="M49" s="45">
        <v>11.895999908447299</v>
      </c>
      <c r="N49" s="45">
        <v>12.008999824523899</v>
      </c>
      <c r="O49" s="45">
        <v>12.163999557495099</v>
      </c>
      <c r="P49" s="45">
        <v>12.355999946594199</v>
      </c>
      <c r="Q49" s="45">
        <v>12.583000183105501</v>
      </c>
      <c r="R49" s="45">
        <v>12.8420000076294</v>
      </c>
      <c r="S49" s="45">
        <v>13.1300001144409</v>
      </c>
      <c r="T49" s="45">
        <v>13.451000213623001</v>
      </c>
      <c r="U49" s="45">
        <v>13.805000305175801</v>
      </c>
      <c r="V49" s="45">
        <v>14.1960000991821</v>
      </c>
      <c r="W49" s="45">
        <v>14.368000030517599</v>
      </c>
      <c r="X49" s="45">
        <v>15.227999687194799</v>
      </c>
      <c r="Y49" s="45">
        <v>16.145999908447301</v>
      </c>
      <c r="Z49" s="45">
        <v>16.871000289916999</v>
      </c>
      <c r="AA49" s="45">
        <v>15.331000328064</v>
      </c>
      <c r="AB49" s="45">
        <v>15.1859998703003</v>
      </c>
      <c r="AC49" s="45">
        <v>15.0310001373291</v>
      </c>
      <c r="AD49" s="45">
        <v>14.8240003585815</v>
      </c>
      <c r="AE49" s="45">
        <v>14.585000038146999</v>
      </c>
      <c r="AF49" s="46">
        <v>14.5909996032715</v>
      </c>
    </row>
    <row r="50" spans="1:32" x14ac:dyDescent="0.45">
      <c r="A50" s="44" t="s">
        <v>139</v>
      </c>
      <c r="B50" s="52" t="s">
        <v>329</v>
      </c>
      <c r="C50" s="45">
        <v>46.946998596191399</v>
      </c>
      <c r="D50" s="45">
        <v>47.422000885009801</v>
      </c>
      <c r="E50" s="45">
        <v>47.722999572753899</v>
      </c>
      <c r="F50" s="45">
        <v>48.018001556396499</v>
      </c>
      <c r="G50" s="45">
        <v>48.507999420166001</v>
      </c>
      <c r="H50" s="45">
        <v>48.812999725341797</v>
      </c>
      <c r="I50" s="45">
        <v>49.035999298095703</v>
      </c>
      <c r="J50" s="45">
        <v>49.492000579833999</v>
      </c>
      <c r="K50" s="45">
        <v>52.582000732421903</v>
      </c>
      <c r="L50" s="45">
        <v>52.036998748779297</v>
      </c>
      <c r="M50" s="45">
        <v>51.485000610351598</v>
      </c>
      <c r="N50" s="45">
        <v>50.922000885009801</v>
      </c>
      <c r="O50" s="45">
        <v>50.3489990234375</v>
      </c>
      <c r="P50" s="45">
        <v>49.769001007080099</v>
      </c>
      <c r="Q50" s="45">
        <v>53.569000244140597</v>
      </c>
      <c r="R50" s="45">
        <v>52.611000061035199</v>
      </c>
      <c r="S50" s="45">
        <v>53.810001373291001</v>
      </c>
      <c r="T50" s="45">
        <v>52.734001159667997</v>
      </c>
      <c r="U50" s="45">
        <v>52.946998596191399</v>
      </c>
      <c r="V50" s="45">
        <v>51.3619995117188</v>
      </c>
      <c r="W50" s="45">
        <v>49.918998718261697</v>
      </c>
      <c r="X50" s="45">
        <v>49.073001861572301</v>
      </c>
      <c r="Y50" s="45">
        <v>50.292999267578097</v>
      </c>
      <c r="Z50" s="45">
        <v>49.418998718261697</v>
      </c>
      <c r="AA50" s="45">
        <v>48.463001251220703</v>
      </c>
      <c r="AB50" s="45">
        <v>52.137001037597699</v>
      </c>
      <c r="AC50" s="45">
        <v>55.716999053955099</v>
      </c>
      <c r="AD50" s="45">
        <v>56.533000946044901</v>
      </c>
      <c r="AE50" s="45">
        <v>55.125999450683601</v>
      </c>
      <c r="AF50" s="46">
        <v>55.212001800537102</v>
      </c>
    </row>
    <row r="51" spans="1:32" x14ac:dyDescent="0.45">
      <c r="A51" s="44" t="s">
        <v>140</v>
      </c>
      <c r="B51" s="52" t="s">
        <v>330</v>
      </c>
      <c r="C51" s="45">
        <v>21.2730007171631</v>
      </c>
      <c r="D51" s="45">
        <v>21.2600002288818</v>
      </c>
      <c r="E51" s="45">
        <v>21.3810005187988</v>
      </c>
      <c r="F51" s="45">
        <v>21.493000030517599</v>
      </c>
      <c r="G51" s="45">
        <v>22.3059997558594</v>
      </c>
      <c r="H51" s="45">
        <v>20.9839992523193</v>
      </c>
      <c r="I51" s="45">
        <v>20.2409992218018</v>
      </c>
      <c r="J51" s="45">
        <v>19.517999649047901</v>
      </c>
      <c r="K51" s="45">
        <v>18.818000793456999</v>
      </c>
      <c r="L51" s="45">
        <v>19.827999114990199</v>
      </c>
      <c r="M51" s="45">
        <v>19.8950004577637</v>
      </c>
      <c r="N51" s="45">
        <v>20.0790004730225</v>
      </c>
      <c r="O51" s="45">
        <v>18.847000122070298</v>
      </c>
      <c r="P51" s="45">
        <v>19.271999359130898</v>
      </c>
      <c r="Q51" s="45">
        <v>19.739000320434599</v>
      </c>
      <c r="R51" s="45">
        <v>20.25</v>
      </c>
      <c r="S51" s="45">
        <v>20.80299949646</v>
      </c>
      <c r="T51" s="45">
        <v>22.760999679565401</v>
      </c>
      <c r="U51" s="45">
        <v>21.5</v>
      </c>
      <c r="V51" s="45">
        <v>22.666000366210898</v>
      </c>
      <c r="W51" s="45">
        <v>22.597000122070298</v>
      </c>
      <c r="X51" s="45">
        <v>21.969999313354499</v>
      </c>
      <c r="Y51" s="45">
        <v>22.3950004577637</v>
      </c>
      <c r="Z51" s="45">
        <v>23.25</v>
      </c>
      <c r="AA51" s="45">
        <v>23.548000335693398</v>
      </c>
      <c r="AB51" s="45">
        <v>22.450000762939499</v>
      </c>
      <c r="AC51" s="45">
        <v>22.763999938964801</v>
      </c>
      <c r="AD51" s="45">
        <v>21.815000534057599</v>
      </c>
      <c r="AE51" s="45">
        <v>21.7859992980957</v>
      </c>
      <c r="AF51" s="46">
        <v>21.933000564575199</v>
      </c>
    </row>
    <row r="52" spans="1:32" x14ac:dyDescent="0.45">
      <c r="A52" s="44" t="s">
        <v>141</v>
      </c>
      <c r="B52" s="52" t="s">
        <v>331</v>
      </c>
      <c r="C52" s="45">
        <v>72.160003662109403</v>
      </c>
      <c r="D52" s="45">
        <v>71.947998046875</v>
      </c>
      <c r="E52" s="45">
        <v>71.674003601074205</v>
      </c>
      <c r="F52" s="45">
        <v>71.285003662109403</v>
      </c>
      <c r="G52" s="45">
        <v>70.845001220703097</v>
      </c>
      <c r="H52" s="45">
        <v>70.484001159667997</v>
      </c>
      <c r="I52" s="45">
        <v>70.443000793457003</v>
      </c>
      <c r="J52" s="45">
        <v>70.397003173828097</v>
      </c>
      <c r="K52" s="45">
        <v>70.335998535156307</v>
      </c>
      <c r="L52" s="45">
        <v>70.236000061035199</v>
      </c>
      <c r="M52" s="45">
        <v>70.109001159667997</v>
      </c>
      <c r="N52" s="45">
        <v>70.036003112792997</v>
      </c>
      <c r="O52" s="45">
        <v>69.935997009277301</v>
      </c>
      <c r="P52" s="45">
        <v>69.871002197265597</v>
      </c>
      <c r="Q52" s="45">
        <v>69.862998962402301</v>
      </c>
      <c r="R52" s="45">
        <v>69.972999572753906</v>
      </c>
      <c r="S52" s="45">
        <v>70.217002868652301</v>
      </c>
      <c r="T52" s="45">
        <v>70.496002197265597</v>
      </c>
      <c r="U52" s="45">
        <v>70.837997436523395</v>
      </c>
      <c r="V52" s="45">
        <v>71.121002197265597</v>
      </c>
      <c r="W52" s="45">
        <v>71.389999389648395</v>
      </c>
      <c r="X52" s="45">
        <v>71.570999145507798</v>
      </c>
      <c r="Y52" s="45">
        <v>71.693000793457003</v>
      </c>
      <c r="Z52" s="45">
        <v>71.747001647949205</v>
      </c>
      <c r="AA52" s="45">
        <v>71.721000671386705</v>
      </c>
      <c r="AB52" s="45">
        <v>71.616996765136705</v>
      </c>
      <c r="AC52" s="45">
        <v>71.632003784179702</v>
      </c>
      <c r="AD52" s="45">
        <v>71.583000183105497</v>
      </c>
      <c r="AE52" s="45">
        <v>71.512001037597699</v>
      </c>
      <c r="AF52" s="46">
        <v>71.458999633789105</v>
      </c>
    </row>
    <row r="53" spans="1:32" x14ac:dyDescent="0.45">
      <c r="A53" s="44" t="s">
        <v>142</v>
      </c>
      <c r="B53" s="52" t="s">
        <v>332</v>
      </c>
      <c r="C53" s="45">
        <v>33.8489990234375</v>
      </c>
      <c r="D53" s="45">
        <v>34.030998229980497</v>
      </c>
      <c r="E53" s="45">
        <v>34.604000091552699</v>
      </c>
      <c r="F53" s="45">
        <v>35.1189994812012</v>
      </c>
      <c r="G53" s="45">
        <v>36.292999267578097</v>
      </c>
      <c r="H53" s="45">
        <v>36.701999664306598</v>
      </c>
      <c r="I53" s="45">
        <v>37.234001159667997</v>
      </c>
      <c r="J53" s="45">
        <v>38.016998291015597</v>
      </c>
      <c r="K53" s="45">
        <v>38.395999908447301</v>
      </c>
      <c r="L53" s="45">
        <v>39.103000640869098</v>
      </c>
      <c r="M53" s="45">
        <v>40.605998992919901</v>
      </c>
      <c r="N53" s="45">
        <v>39.4869995117188</v>
      </c>
      <c r="O53" s="45">
        <v>41.944000244140597</v>
      </c>
      <c r="P53" s="45">
        <v>43.3950004577637</v>
      </c>
      <c r="Q53" s="45">
        <v>44.758998870849602</v>
      </c>
      <c r="R53" s="45">
        <v>46.136001586914098</v>
      </c>
      <c r="S53" s="45">
        <v>47.493000030517599</v>
      </c>
      <c r="T53" s="45">
        <v>48.418998718261697</v>
      </c>
      <c r="U53" s="45">
        <v>49.7760009765625</v>
      </c>
      <c r="V53" s="45">
        <v>50.923000335693402</v>
      </c>
      <c r="W53" s="45">
        <v>51.736000061035199</v>
      </c>
      <c r="X53" s="45">
        <v>52.331001281738303</v>
      </c>
      <c r="Y53" s="45">
        <v>52.8549995422363</v>
      </c>
      <c r="Z53" s="45">
        <v>52.847000122070298</v>
      </c>
      <c r="AA53" s="45">
        <v>52.627998352050803</v>
      </c>
      <c r="AB53" s="45">
        <v>52.602001190185497</v>
      </c>
      <c r="AC53" s="45">
        <v>52.633998870849602</v>
      </c>
      <c r="AD53" s="45">
        <v>52.277000427246101</v>
      </c>
      <c r="AE53" s="45">
        <v>52.0060005187988</v>
      </c>
      <c r="AF53" s="46">
        <v>51.853000640869098</v>
      </c>
    </row>
    <row r="54" spans="1:32" x14ac:dyDescent="0.45">
      <c r="A54" s="44" t="s">
        <v>143</v>
      </c>
      <c r="B54" s="52" t="s">
        <v>333</v>
      </c>
      <c r="C54" s="45">
        <v>54.894001007080099</v>
      </c>
      <c r="D54" s="45">
        <v>54.597000122070298</v>
      </c>
      <c r="E54" s="45">
        <v>54.319999694824197</v>
      </c>
      <c r="F54" s="45">
        <v>54.050998687744098</v>
      </c>
      <c r="G54" s="45">
        <v>53.810001373291001</v>
      </c>
      <c r="H54" s="45">
        <v>53.662998199462898</v>
      </c>
      <c r="I54" s="45">
        <v>53.522998809814503</v>
      </c>
      <c r="J54" s="45">
        <v>54.2700004577637</v>
      </c>
      <c r="K54" s="45">
        <v>52.813999176025398</v>
      </c>
      <c r="L54" s="45">
        <v>52.0460014343262</v>
      </c>
      <c r="M54" s="45">
        <v>52.6119995117188</v>
      </c>
      <c r="N54" s="45">
        <v>52</v>
      </c>
      <c r="O54" s="45">
        <v>50.955001831054702</v>
      </c>
      <c r="P54" s="45">
        <v>52.316001892089801</v>
      </c>
      <c r="Q54" s="45">
        <v>53.215000152587898</v>
      </c>
      <c r="R54" s="45">
        <v>53.495998382568402</v>
      </c>
      <c r="S54" s="45">
        <v>54.729000091552699</v>
      </c>
      <c r="T54" s="45">
        <v>54.1510009765625</v>
      </c>
      <c r="U54" s="45">
        <v>54.8880004882813</v>
      </c>
      <c r="V54" s="45">
        <v>54.737998962402301</v>
      </c>
      <c r="W54" s="45">
        <v>55.022998809814503</v>
      </c>
      <c r="X54" s="45">
        <v>55.560001373291001</v>
      </c>
      <c r="Y54" s="45">
        <v>55.360000610351598</v>
      </c>
      <c r="Z54" s="45">
        <v>55.337001800537102</v>
      </c>
      <c r="AA54" s="45">
        <v>54.589000701904297</v>
      </c>
      <c r="AB54" s="45">
        <v>55.991001129150398</v>
      </c>
      <c r="AC54" s="45">
        <v>56.472000122070298</v>
      </c>
      <c r="AD54" s="45">
        <v>57.150001525878899</v>
      </c>
      <c r="AE54" s="45">
        <v>57.381999969482401</v>
      </c>
      <c r="AF54" s="46">
        <v>57.102001190185497</v>
      </c>
    </row>
    <row r="55" spans="1:32" x14ac:dyDescent="0.45">
      <c r="A55" s="44" t="s">
        <v>144</v>
      </c>
      <c r="B55" s="52" t="s">
        <v>334</v>
      </c>
      <c r="C55" s="45">
        <v>66.355003356933594</v>
      </c>
      <c r="D55" s="45">
        <v>66.382003784179702</v>
      </c>
      <c r="E55" s="45">
        <v>66.425003051757798</v>
      </c>
      <c r="F55" s="45">
        <v>66.390998840332003</v>
      </c>
      <c r="G55" s="45">
        <v>66.396003723144503</v>
      </c>
      <c r="H55" s="45">
        <v>67.255996704101605</v>
      </c>
      <c r="I55" s="45">
        <v>68.064002990722699</v>
      </c>
      <c r="J55" s="45">
        <v>68.845001220703097</v>
      </c>
      <c r="K55" s="45">
        <v>69.601997375488295</v>
      </c>
      <c r="L55" s="45">
        <v>70.341003417968807</v>
      </c>
      <c r="M55" s="45">
        <v>71.065002441406307</v>
      </c>
      <c r="N55" s="45">
        <v>71.7760009765625</v>
      </c>
      <c r="O55" s="45">
        <v>72.474998474121094</v>
      </c>
      <c r="P55" s="45">
        <v>73.156997680664105</v>
      </c>
      <c r="Q55" s="45">
        <v>73.813003540039105</v>
      </c>
      <c r="R55" s="45">
        <v>74.434997558593807</v>
      </c>
      <c r="S55" s="45">
        <v>74.319000244140597</v>
      </c>
      <c r="T55" s="45">
        <v>74.191001892089801</v>
      </c>
      <c r="U55" s="45">
        <v>74.052001953125</v>
      </c>
      <c r="V55" s="45">
        <v>73.907997131347699</v>
      </c>
      <c r="W55" s="45">
        <v>73.763999938964801</v>
      </c>
      <c r="X55" s="45">
        <v>73.641998291015597</v>
      </c>
      <c r="Y55" s="45">
        <v>73.527000427246094</v>
      </c>
      <c r="Z55" s="45">
        <v>73.418998718261705</v>
      </c>
      <c r="AA55" s="45">
        <v>73.367996215820298</v>
      </c>
      <c r="AB55" s="45">
        <v>73.324996948242202</v>
      </c>
      <c r="AC55" s="45">
        <v>73.305000305175795</v>
      </c>
      <c r="AD55" s="45">
        <v>73.299003601074205</v>
      </c>
      <c r="AE55" s="45">
        <v>73.319000244140597</v>
      </c>
      <c r="AF55" s="46">
        <v>73.441001892089801</v>
      </c>
    </row>
    <row r="56" spans="1:32" x14ac:dyDescent="0.45">
      <c r="A56" s="44" t="s">
        <v>145</v>
      </c>
      <c r="B56" s="52" t="s">
        <v>335</v>
      </c>
      <c r="C56" s="45">
        <v>58.976001739502003</v>
      </c>
      <c r="D56" s="45">
        <v>57.722000122070298</v>
      </c>
      <c r="E56" s="45">
        <v>56.324001312255902</v>
      </c>
      <c r="F56" s="45">
        <v>55.486000061035199</v>
      </c>
      <c r="G56" s="45">
        <v>54.779998779296903</v>
      </c>
      <c r="H56" s="45">
        <v>54.754001617431598</v>
      </c>
      <c r="I56" s="45">
        <v>54.6450004577637</v>
      </c>
      <c r="J56" s="45">
        <v>54.7760009765625</v>
      </c>
      <c r="K56" s="45">
        <v>54.9869995117188</v>
      </c>
      <c r="L56" s="45">
        <v>56.145999908447301</v>
      </c>
      <c r="M56" s="45">
        <v>56.187000274658203</v>
      </c>
      <c r="N56" s="45">
        <v>56.5320014953613</v>
      </c>
      <c r="O56" s="45">
        <v>56.8619995117188</v>
      </c>
      <c r="P56" s="45">
        <v>56.527000427246101</v>
      </c>
      <c r="Q56" s="45">
        <v>56.312000274658203</v>
      </c>
      <c r="R56" s="45">
        <v>56.619998931884801</v>
      </c>
      <c r="S56" s="45">
        <v>57.0859985351563</v>
      </c>
      <c r="T56" s="45">
        <v>57.471000671386697</v>
      </c>
      <c r="U56" s="45">
        <v>57.438999176025398</v>
      </c>
      <c r="V56" s="45">
        <v>57.020999908447301</v>
      </c>
      <c r="W56" s="45">
        <v>56.0260009765625</v>
      </c>
      <c r="X56" s="45">
        <v>55.817001342773402</v>
      </c>
      <c r="Y56" s="45">
        <v>55.9539985656738</v>
      </c>
      <c r="Z56" s="45">
        <v>55.5130004882813</v>
      </c>
      <c r="AA56" s="45">
        <v>55.520999908447301</v>
      </c>
      <c r="AB56" s="45">
        <v>55.541000366210902</v>
      </c>
      <c r="AC56" s="45">
        <v>54.945999145507798</v>
      </c>
      <c r="AD56" s="45">
        <v>55.120998382568402</v>
      </c>
      <c r="AE56" s="45">
        <v>55.740001678466797</v>
      </c>
      <c r="AF56" s="46">
        <v>55.541999816894503</v>
      </c>
    </row>
    <row r="57" spans="1:32" x14ac:dyDescent="0.45">
      <c r="A57" s="44" t="s">
        <v>146</v>
      </c>
      <c r="B57" s="52" t="s">
        <v>336</v>
      </c>
      <c r="C57" s="45">
        <v>39.924999237060497</v>
      </c>
      <c r="D57" s="45">
        <v>40.0260009765625</v>
      </c>
      <c r="E57" s="45">
        <v>39.847000122070298</v>
      </c>
      <c r="F57" s="45">
        <v>39.783000946044901</v>
      </c>
      <c r="G57" s="45">
        <v>39.626998901367202</v>
      </c>
      <c r="H57" s="45">
        <v>39.548000335693402</v>
      </c>
      <c r="I57" s="45">
        <v>39.380001068115199</v>
      </c>
      <c r="J57" s="45">
        <v>38.678001403808601</v>
      </c>
      <c r="K57" s="45">
        <v>37.998001098632798</v>
      </c>
      <c r="L57" s="45">
        <v>37.345001220703097</v>
      </c>
      <c r="M57" s="45">
        <v>36.7239990234375</v>
      </c>
      <c r="N57" s="45">
        <v>36.305999755859403</v>
      </c>
      <c r="O57" s="45">
        <v>35.937999725341797</v>
      </c>
      <c r="P57" s="45">
        <v>35.601001739502003</v>
      </c>
      <c r="Q57" s="45">
        <v>35.271999359130902</v>
      </c>
      <c r="R57" s="45">
        <v>34.936000823974602</v>
      </c>
      <c r="S57" s="45">
        <v>36.567001342773402</v>
      </c>
      <c r="T57" s="45">
        <v>38.189998626708999</v>
      </c>
      <c r="U57" s="45">
        <v>39.807998657226598</v>
      </c>
      <c r="V57" s="45">
        <v>41.443000793457003</v>
      </c>
      <c r="W57" s="45">
        <v>43.113998413085902</v>
      </c>
      <c r="X57" s="45">
        <v>44.890998840332003</v>
      </c>
      <c r="Y57" s="45">
        <v>43.7109985351563</v>
      </c>
      <c r="Z57" s="45">
        <v>42.576999664306598</v>
      </c>
      <c r="AA57" s="45">
        <v>41.471000671386697</v>
      </c>
      <c r="AB57" s="45">
        <v>40.089000701904297</v>
      </c>
      <c r="AC57" s="45">
        <v>38.606998443603501</v>
      </c>
      <c r="AD57" s="45">
        <v>38.474998474121101</v>
      </c>
      <c r="AE57" s="45">
        <v>38.338001251220703</v>
      </c>
      <c r="AF57" s="46">
        <v>38.474998474121101</v>
      </c>
    </row>
    <row r="58" spans="1:32" x14ac:dyDescent="0.45">
      <c r="A58" s="44" t="s">
        <v>147</v>
      </c>
      <c r="B58" s="52" t="s">
        <v>337</v>
      </c>
      <c r="C58" s="45">
        <v>46.280998229980497</v>
      </c>
      <c r="D58" s="45">
        <v>46.379001617431598</v>
      </c>
      <c r="E58" s="45">
        <v>46.721000671386697</v>
      </c>
      <c r="F58" s="45">
        <v>47.148998260497997</v>
      </c>
      <c r="G58" s="45">
        <v>47.324001312255902</v>
      </c>
      <c r="H58" s="45">
        <v>47.673000335693402</v>
      </c>
      <c r="I58" s="45">
        <v>48.097999572753899</v>
      </c>
      <c r="J58" s="45">
        <v>47.713001251220703</v>
      </c>
      <c r="K58" s="45">
        <v>48.027000427246101</v>
      </c>
      <c r="L58" s="45">
        <v>48.400001525878899</v>
      </c>
      <c r="M58" s="45">
        <v>48.465000152587898</v>
      </c>
      <c r="N58" s="45">
        <v>48.194000244140597</v>
      </c>
      <c r="O58" s="45">
        <v>48.400001525878899</v>
      </c>
      <c r="P58" s="45">
        <v>49.6189994812012</v>
      </c>
      <c r="Q58" s="45">
        <v>49.480998992919901</v>
      </c>
      <c r="R58" s="45">
        <v>49.883998870849602</v>
      </c>
      <c r="S58" s="45">
        <v>49.950000762939503</v>
      </c>
      <c r="T58" s="45">
        <v>50.326000213622997</v>
      </c>
      <c r="U58" s="45">
        <v>50.530998229980497</v>
      </c>
      <c r="V58" s="45">
        <v>50.839000701904297</v>
      </c>
      <c r="W58" s="45">
        <v>50.812000274658203</v>
      </c>
      <c r="X58" s="45">
        <v>50.689998626708999</v>
      </c>
      <c r="Y58" s="45">
        <v>50.875</v>
      </c>
      <c r="Z58" s="45">
        <v>51.054000854492202</v>
      </c>
      <c r="AA58" s="45">
        <v>50.834999084472699</v>
      </c>
      <c r="AB58" s="45">
        <v>50.754001617431598</v>
      </c>
      <c r="AC58" s="45">
        <v>50.762001037597699</v>
      </c>
      <c r="AD58" s="45">
        <v>50.575000762939503</v>
      </c>
      <c r="AE58" s="45">
        <v>50.838001251220703</v>
      </c>
      <c r="AF58" s="46">
        <v>50.751998901367202</v>
      </c>
    </row>
    <row r="59" spans="1:32" x14ac:dyDescent="0.45">
      <c r="A59" s="44" t="s">
        <v>148</v>
      </c>
      <c r="B59" s="52" t="s">
        <v>338</v>
      </c>
      <c r="C59" s="45">
        <v>36.113998413085902</v>
      </c>
      <c r="D59" s="45">
        <v>35.909999847412102</v>
      </c>
      <c r="E59" s="45">
        <v>35.806999206542997</v>
      </c>
      <c r="F59" s="45">
        <v>35.714000701904297</v>
      </c>
      <c r="G59" s="45">
        <v>35.675998687744098</v>
      </c>
      <c r="H59" s="45">
        <v>35.685001373291001</v>
      </c>
      <c r="I59" s="45">
        <v>35.7369995117188</v>
      </c>
      <c r="J59" s="45">
        <v>35.832000732421903</v>
      </c>
      <c r="K59" s="45">
        <v>35.987998962402301</v>
      </c>
      <c r="L59" s="45">
        <v>36.258998870849602</v>
      </c>
      <c r="M59" s="45">
        <v>36.512001037597699</v>
      </c>
      <c r="N59" s="45">
        <v>36.744998931884801</v>
      </c>
      <c r="O59" s="45">
        <v>37.033000946044901</v>
      </c>
      <c r="P59" s="45">
        <v>37.339000701904297</v>
      </c>
      <c r="Q59" s="45">
        <v>37.680999755859403</v>
      </c>
      <c r="R59" s="45">
        <v>38.027000427246101</v>
      </c>
      <c r="S59" s="45">
        <v>38.439998626708999</v>
      </c>
      <c r="T59" s="45">
        <v>38.823001861572301</v>
      </c>
      <c r="U59" s="45">
        <v>39.300998687744098</v>
      </c>
      <c r="V59" s="45">
        <v>39.784999847412102</v>
      </c>
      <c r="W59" s="45">
        <v>40.238998413085902</v>
      </c>
      <c r="X59" s="45">
        <v>40.564998626708999</v>
      </c>
      <c r="Y59" s="45">
        <v>40.978000640869098</v>
      </c>
      <c r="Z59" s="45">
        <v>41.449001312255902</v>
      </c>
      <c r="AA59" s="45">
        <v>41.972000122070298</v>
      </c>
      <c r="AB59" s="45">
        <v>42.523998260497997</v>
      </c>
      <c r="AC59" s="45">
        <v>42.7560005187988</v>
      </c>
      <c r="AD59" s="45">
        <v>42.971000671386697</v>
      </c>
      <c r="AE59" s="45">
        <v>43.150001525878899</v>
      </c>
      <c r="AF59" s="46">
        <v>43.5260009765625</v>
      </c>
    </row>
    <row r="60" spans="1:32" x14ac:dyDescent="0.45">
      <c r="A60" s="44" t="s">
        <v>149</v>
      </c>
      <c r="B60" s="52" t="s">
        <v>339</v>
      </c>
      <c r="C60" s="45">
        <v>52.014999389648402</v>
      </c>
      <c r="D60" s="45">
        <v>51.814998626708999</v>
      </c>
      <c r="E60" s="45">
        <v>51.833000183105497</v>
      </c>
      <c r="F60" s="45">
        <v>51.865001678466797</v>
      </c>
      <c r="G60" s="45">
        <v>51.8549995422363</v>
      </c>
      <c r="H60" s="45">
        <v>51.819000244140597</v>
      </c>
      <c r="I60" s="45">
        <v>52.214000701904297</v>
      </c>
      <c r="J60" s="45">
        <v>52.6450004577637</v>
      </c>
      <c r="K60" s="45">
        <v>52.712001800537102</v>
      </c>
      <c r="L60" s="45">
        <v>53.231998443603501</v>
      </c>
      <c r="M60" s="45">
        <v>53.569999694824197</v>
      </c>
      <c r="N60" s="45">
        <v>53.391998291015597</v>
      </c>
      <c r="O60" s="45">
        <v>53.965000152587898</v>
      </c>
      <c r="P60" s="45">
        <v>53.922000885009801</v>
      </c>
      <c r="Q60" s="45">
        <v>54.325000762939503</v>
      </c>
      <c r="R60" s="45">
        <v>54.731998443603501</v>
      </c>
      <c r="S60" s="45">
        <v>55.1510009765625</v>
      </c>
      <c r="T60" s="45">
        <v>54.972999572753899</v>
      </c>
      <c r="U60" s="45">
        <v>55.303001403808601</v>
      </c>
      <c r="V60" s="45">
        <v>55.527000427246101</v>
      </c>
      <c r="W60" s="45">
        <v>55.5</v>
      </c>
      <c r="X60" s="45">
        <v>55.581001281738303</v>
      </c>
      <c r="Y60" s="45">
        <v>55.855998992919901</v>
      </c>
      <c r="Z60" s="45">
        <v>56.238998413085902</v>
      </c>
      <c r="AA60" s="45">
        <v>56.540000915527301</v>
      </c>
      <c r="AB60" s="45">
        <v>56.691001892089801</v>
      </c>
      <c r="AC60" s="45">
        <v>56.949001312255902</v>
      </c>
      <c r="AD60" s="45">
        <v>57.262001037597699</v>
      </c>
      <c r="AE60" s="45">
        <v>57.569999694824197</v>
      </c>
      <c r="AF60" s="46">
        <v>57.646999359130902</v>
      </c>
    </row>
    <row r="61" spans="1:32" x14ac:dyDescent="0.45">
      <c r="A61" s="44" t="s">
        <v>150</v>
      </c>
      <c r="B61" s="52" t="s">
        <v>340</v>
      </c>
      <c r="C61" s="45">
        <v>58.849998474121101</v>
      </c>
      <c r="D61" s="45">
        <v>59.530998229980497</v>
      </c>
      <c r="E61" s="45">
        <v>60.300998687744098</v>
      </c>
      <c r="F61" s="45">
        <v>61.160999298095703</v>
      </c>
      <c r="G61" s="45">
        <v>62.1189994812012</v>
      </c>
      <c r="H61" s="45">
        <v>61.417999267578097</v>
      </c>
      <c r="I61" s="45">
        <v>59.980998992919901</v>
      </c>
      <c r="J61" s="45">
        <v>58.7179985046387</v>
      </c>
      <c r="K61" s="45">
        <v>58.222000122070298</v>
      </c>
      <c r="L61" s="45">
        <v>57.811000823974602</v>
      </c>
      <c r="M61" s="45">
        <v>54.860000610351598</v>
      </c>
      <c r="N61" s="45">
        <v>57.910999298095703</v>
      </c>
      <c r="O61" s="45">
        <v>55.602001190185497</v>
      </c>
      <c r="P61" s="45">
        <v>57.195999145507798</v>
      </c>
      <c r="Q61" s="45">
        <v>56.349998474121101</v>
      </c>
      <c r="R61" s="45">
        <v>55.9140014648438</v>
      </c>
      <c r="S61" s="45">
        <v>55.568000793457003</v>
      </c>
      <c r="T61" s="45">
        <v>55.279998779296903</v>
      </c>
      <c r="U61" s="45">
        <v>55.043998718261697</v>
      </c>
      <c r="V61" s="45">
        <v>54.844001770019503</v>
      </c>
      <c r="W61" s="45">
        <v>56.394001007080099</v>
      </c>
      <c r="X61" s="45">
        <v>57.195999145507798</v>
      </c>
      <c r="Y61" s="45">
        <v>57.716999053955099</v>
      </c>
      <c r="Z61" s="45">
        <v>56.741001129150398</v>
      </c>
      <c r="AA61" s="45">
        <v>57.827999114990199</v>
      </c>
      <c r="AB61" s="45">
        <v>59.063999176025398</v>
      </c>
      <c r="AC61" s="45">
        <v>57.504001617431598</v>
      </c>
      <c r="AD61" s="45">
        <v>57.464000701904297</v>
      </c>
      <c r="AE61" s="45">
        <v>57.4140014648438</v>
      </c>
      <c r="AF61" s="46">
        <v>57.423000335693402</v>
      </c>
    </row>
    <row r="62" spans="1:32" x14ac:dyDescent="0.45">
      <c r="A62" s="44" t="s">
        <v>151</v>
      </c>
      <c r="B62" s="52" t="s">
        <v>341</v>
      </c>
      <c r="C62" s="45">
        <v>72.069000244140597</v>
      </c>
      <c r="D62" s="45">
        <v>72.155998229980497</v>
      </c>
      <c r="E62" s="45">
        <v>72.255996704101605</v>
      </c>
      <c r="F62" s="45">
        <v>72.352996826171903</v>
      </c>
      <c r="G62" s="45">
        <v>72.452003479003906</v>
      </c>
      <c r="H62" s="45">
        <v>72.538002014160199</v>
      </c>
      <c r="I62" s="45">
        <v>72.613998413085895</v>
      </c>
      <c r="J62" s="45">
        <v>72.681999206542997</v>
      </c>
      <c r="K62" s="45">
        <v>72.733001708984403</v>
      </c>
      <c r="L62" s="45">
        <v>72.775001525878906</v>
      </c>
      <c r="M62" s="45">
        <v>72.809997558593807</v>
      </c>
      <c r="N62" s="45">
        <v>72.174003601074205</v>
      </c>
      <c r="O62" s="45">
        <v>71.533996582031307</v>
      </c>
      <c r="P62" s="45">
        <v>70.900001525878906</v>
      </c>
      <c r="Q62" s="45">
        <v>70.279998779296903</v>
      </c>
      <c r="R62" s="45">
        <v>69.682998657226605</v>
      </c>
      <c r="S62" s="45">
        <v>69.094001770019503</v>
      </c>
      <c r="T62" s="45">
        <v>68.564002990722699</v>
      </c>
      <c r="U62" s="45">
        <v>68.027000427246094</v>
      </c>
      <c r="V62" s="45">
        <v>67.472000122070298</v>
      </c>
      <c r="W62" s="45">
        <v>66.893997192382798</v>
      </c>
      <c r="X62" s="45">
        <v>66.271003723144503</v>
      </c>
      <c r="Y62" s="45">
        <v>65.616996765136705</v>
      </c>
      <c r="Z62" s="45">
        <v>64.934997558593807</v>
      </c>
      <c r="AA62" s="45">
        <v>64.231002807617202</v>
      </c>
      <c r="AB62" s="45">
        <v>63.507999420166001</v>
      </c>
      <c r="AC62" s="45">
        <v>63.602001190185497</v>
      </c>
      <c r="AD62" s="45">
        <v>63.687999725341797</v>
      </c>
      <c r="AE62" s="45">
        <v>63.778999328613303</v>
      </c>
      <c r="AF62" s="46">
        <v>63.629001617431598</v>
      </c>
    </row>
    <row r="63" spans="1:32" x14ac:dyDescent="0.45">
      <c r="A63" s="44" t="s">
        <v>152</v>
      </c>
      <c r="B63" s="52" t="s">
        <v>342</v>
      </c>
      <c r="C63" s="45">
        <v>63.2820014953613</v>
      </c>
      <c r="D63" s="45">
        <v>63.188999176025398</v>
      </c>
      <c r="E63" s="45">
        <v>63.104000091552699</v>
      </c>
      <c r="F63" s="45">
        <v>63.020999908447301</v>
      </c>
      <c r="G63" s="45">
        <v>62.952999114990199</v>
      </c>
      <c r="H63" s="45">
        <v>62.890998840332003</v>
      </c>
      <c r="I63" s="45">
        <v>62.820999145507798</v>
      </c>
      <c r="J63" s="45">
        <v>62.7630004882813</v>
      </c>
      <c r="K63" s="45">
        <v>62.724998474121101</v>
      </c>
      <c r="L63" s="45">
        <v>62.694999694824197</v>
      </c>
      <c r="M63" s="45">
        <v>62.680000305175803</v>
      </c>
      <c r="N63" s="45">
        <v>62.615001678466797</v>
      </c>
      <c r="O63" s="45">
        <v>62.548999786377003</v>
      </c>
      <c r="P63" s="45">
        <v>62.508998870849602</v>
      </c>
      <c r="Q63" s="45">
        <v>62.470001220703097</v>
      </c>
      <c r="R63" s="45">
        <v>62.436000823974602</v>
      </c>
      <c r="S63" s="45">
        <v>62.441001892089801</v>
      </c>
      <c r="T63" s="45">
        <v>62.428001403808601</v>
      </c>
      <c r="U63" s="45">
        <v>62.432998657226598</v>
      </c>
      <c r="V63" s="45">
        <v>62.4679985046387</v>
      </c>
      <c r="W63" s="45">
        <v>62.476001739502003</v>
      </c>
      <c r="X63" s="45">
        <v>62.495998382568402</v>
      </c>
      <c r="Y63" s="45">
        <v>62.522998809814503</v>
      </c>
      <c r="Z63" s="45">
        <v>62.560001373291001</v>
      </c>
      <c r="AA63" s="45">
        <v>62.591999053955099</v>
      </c>
      <c r="AB63" s="45">
        <v>62.616001129150398</v>
      </c>
      <c r="AC63" s="45">
        <v>62.617000579833999</v>
      </c>
      <c r="AD63" s="45">
        <v>62.617000579833999</v>
      </c>
      <c r="AE63" s="45">
        <v>62.650001525878899</v>
      </c>
      <c r="AF63" s="46">
        <v>62.699001312255902</v>
      </c>
    </row>
    <row r="64" spans="1:32" x14ac:dyDescent="0.45">
      <c r="A64" s="44" t="s">
        <v>153</v>
      </c>
      <c r="B64" s="52" t="s">
        <v>343</v>
      </c>
      <c r="C64" s="45">
        <v>45.827999114990199</v>
      </c>
      <c r="D64" s="45">
        <v>45.708999633789098</v>
      </c>
      <c r="E64" s="45">
        <v>45.5989990234375</v>
      </c>
      <c r="F64" s="45">
        <v>45.504001617431598</v>
      </c>
      <c r="G64" s="45">
        <v>45.804000854492202</v>
      </c>
      <c r="H64" s="45">
        <v>46.102001190185497</v>
      </c>
      <c r="I64" s="45">
        <v>46.3289985656738</v>
      </c>
      <c r="J64" s="45">
        <v>46.550998687744098</v>
      </c>
      <c r="K64" s="45">
        <v>46.773998260497997</v>
      </c>
      <c r="L64" s="45">
        <v>46.9939994812012</v>
      </c>
      <c r="M64" s="45">
        <v>47.209999084472699</v>
      </c>
      <c r="N64" s="45">
        <v>47.437999725341797</v>
      </c>
      <c r="O64" s="45">
        <v>47.660999298095703</v>
      </c>
      <c r="P64" s="45">
        <v>47.887001037597699</v>
      </c>
      <c r="Q64" s="45">
        <v>48.122001647949197</v>
      </c>
      <c r="R64" s="45">
        <v>48.369998931884801</v>
      </c>
      <c r="S64" s="45">
        <v>48.6189994812012</v>
      </c>
      <c r="T64" s="45">
        <v>48.863998413085902</v>
      </c>
      <c r="U64" s="45">
        <v>49.111000061035199</v>
      </c>
      <c r="V64" s="45">
        <v>49.372001647949197</v>
      </c>
      <c r="W64" s="45">
        <v>49.654998779296903</v>
      </c>
      <c r="X64" s="45">
        <v>49.951999664306598</v>
      </c>
      <c r="Y64" s="45">
        <v>50.262001037597699</v>
      </c>
      <c r="Z64" s="45">
        <v>50.3549995422363</v>
      </c>
      <c r="AA64" s="45">
        <v>50.506999969482401</v>
      </c>
      <c r="AB64" s="45">
        <v>50.622001647949197</v>
      </c>
      <c r="AC64" s="45">
        <v>50.751998901367202</v>
      </c>
      <c r="AD64" s="45">
        <v>50.867000579833999</v>
      </c>
      <c r="AE64" s="45">
        <v>50.977001190185497</v>
      </c>
      <c r="AF64" s="46">
        <v>51.179000854492202</v>
      </c>
    </row>
    <row r="65" spans="1:32" x14ac:dyDescent="0.45">
      <c r="A65" s="44" t="s">
        <v>154</v>
      </c>
      <c r="B65" s="52" t="s">
        <v>344</v>
      </c>
      <c r="C65" s="45">
        <v>64.983001708984403</v>
      </c>
      <c r="D65" s="45">
        <v>64.919998168945298</v>
      </c>
      <c r="E65" s="45">
        <v>64.888000488281307</v>
      </c>
      <c r="F65" s="45">
        <v>64.862998962402301</v>
      </c>
      <c r="G65" s="45">
        <v>64.847000122070298</v>
      </c>
      <c r="H65" s="45">
        <v>64.838996887207003</v>
      </c>
      <c r="I65" s="45">
        <v>64.694999694824205</v>
      </c>
      <c r="J65" s="45">
        <v>64.595001220703097</v>
      </c>
      <c r="K65" s="45">
        <v>64.724998474121094</v>
      </c>
      <c r="L65" s="45">
        <v>64.682998657226605</v>
      </c>
      <c r="M65" s="45">
        <v>64.634002685546903</v>
      </c>
      <c r="N65" s="45">
        <v>64.642997741699205</v>
      </c>
      <c r="O65" s="45">
        <v>64.682998657226605</v>
      </c>
      <c r="P65" s="45">
        <v>64.725997924804702</v>
      </c>
      <c r="Q65" s="45">
        <v>64.763000488281307</v>
      </c>
      <c r="R65" s="45">
        <v>64.799003601074205</v>
      </c>
      <c r="S65" s="45">
        <v>64.841003417968807</v>
      </c>
      <c r="T65" s="45">
        <v>64.889999389648395</v>
      </c>
      <c r="U65" s="45">
        <v>64.950996398925795</v>
      </c>
      <c r="V65" s="45">
        <v>65.025001525878906</v>
      </c>
      <c r="W65" s="45">
        <v>65.106002807617202</v>
      </c>
      <c r="X65" s="45">
        <v>65.163002014160199</v>
      </c>
      <c r="Y65" s="45">
        <v>65.287002563476605</v>
      </c>
      <c r="Z65" s="45">
        <v>65.390998840332003</v>
      </c>
      <c r="AA65" s="45">
        <v>65.503997802734403</v>
      </c>
      <c r="AB65" s="45">
        <v>65.583000183105497</v>
      </c>
      <c r="AC65" s="45">
        <v>65.636001586914105</v>
      </c>
      <c r="AD65" s="45">
        <v>65.690002441406307</v>
      </c>
      <c r="AE65" s="45">
        <v>65.753997802734403</v>
      </c>
      <c r="AF65" s="46">
        <v>65.834999084472699</v>
      </c>
    </row>
    <row r="66" spans="1:32" x14ac:dyDescent="0.45">
      <c r="A66" s="44" t="s">
        <v>155</v>
      </c>
      <c r="B66" s="52" t="s">
        <v>345</v>
      </c>
      <c r="C66" s="45">
        <v>50.759998321533203</v>
      </c>
      <c r="D66" s="45">
        <v>50.769001007080099</v>
      </c>
      <c r="E66" s="45">
        <v>50.726001739502003</v>
      </c>
      <c r="F66" s="45">
        <v>50.666000366210902</v>
      </c>
      <c r="G66" s="45">
        <v>50.626998901367202</v>
      </c>
      <c r="H66" s="45">
        <v>50.622001647949197</v>
      </c>
      <c r="I66" s="45">
        <v>50.528999328613303</v>
      </c>
      <c r="J66" s="45">
        <v>50.5060005187988</v>
      </c>
      <c r="K66" s="45">
        <v>50.560001373291001</v>
      </c>
      <c r="L66" s="45">
        <v>50.701999664306598</v>
      </c>
      <c r="M66" s="45">
        <v>50.925998687744098</v>
      </c>
      <c r="N66" s="45">
        <v>51.005001068115199</v>
      </c>
      <c r="O66" s="45">
        <v>51.2179985046387</v>
      </c>
      <c r="P66" s="45">
        <v>51.536998748779297</v>
      </c>
      <c r="Q66" s="45">
        <v>51.912998199462898</v>
      </c>
      <c r="R66" s="45">
        <v>52.304000854492202</v>
      </c>
      <c r="S66" s="45">
        <v>52.4939994812012</v>
      </c>
      <c r="T66" s="45">
        <v>52.770999908447301</v>
      </c>
      <c r="U66" s="45">
        <v>53.125</v>
      </c>
      <c r="V66" s="45">
        <v>53.5320014953613</v>
      </c>
      <c r="W66" s="45">
        <v>53.955001831054702</v>
      </c>
      <c r="X66" s="45">
        <v>53.9939994812012</v>
      </c>
      <c r="Y66" s="45">
        <v>54.115001678466797</v>
      </c>
      <c r="Z66" s="45">
        <v>54.320999145507798</v>
      </c>
      <c r="AA66" s="45">
        <v>54.601001739502003</v>
      </c>
      <c r="AB66" s="45">
        <v>54.929000854492202</v>
      </c>
      <c r="AC66" s="45">
        <v>54.733001708984403</v>
      </c>
      <c r="AD66" s="45">
        <v>54.6450004577637</v>
      </c>
      <c r="AE66" s="45">
        <v>54.665000915527301</v>
      </c>
      <c r="AF66" s="46">
        <v>54.775001525878899</v>
      </c>
    </row>
    <row r="67" spans="1:32" x14ac:dyDescent="0.45">
      <c r="A67" s="44" t="s">
        <v>156</v>
      </c>
      <c r="B67" s="52" t="s">
        <v>346</v>
      </c>
      <c r="C67" s="45">
        <v>36.061000823974602</v>
      </c>
      <c r="D67" s="45">
        <v>34.117000579833999</v>
      </c>
      <c r="E67" s="45">
        <v>35.400001525878899</v>
      </c>
      <c r="F67" s="45">
        <v>35.459999084472699</v>
      </c>
      <c r="G67" s="45">
        <v>36.200000762939503</v>
      </c>
      <c r="H67" s="45">
        <v>36.942001342773402</v>
      </c>
      <c r="I67" s="45">
        <v>38.2369995117188</v>
      </c>
      <c r="J67" s="45">
        <v>38.303001403808601</v>
      </c>
      <c r="K67" s="45">
        <v>39.890998840332003</v>
      </c>
      <c r="L67" s="45">
        <v>40.897998809814503</v>
      </c>
      <c r="M67" s="45">
        <v>40.860000610351598</v>
      </c>
      <c r="N67" s="45">
        <v>39.9070014953613</v>
      </c>
      <c r="O67" s="45">
        <v>40.644001007080099</v>
      </c>
      <c r="P67" s="45">
        <v>41.314998626708999</v>
      </c>
      <c r="Q67" s="45">
        <v>42.706001281738303</v>
      </c>
      <c r="R67" s="45">
        <v>42.784000396728501</v>
      </c>
      <c r="S67" s="45">
        <v>43.022998809814503</v>
      </c>
      <c r="T67" s="45">
        <v>42.854000091552699</v>
      </c>
      <c r="U67" s="45">
        <v>42.756999969482401</v>
      </c>
      <c r="V67" s="45">
        <v>43.6710014343262</v>
      </c>
      <c r="W67" s="45">
        <v>44.122001647949197</v>
      </c>
      <c r="X67" s="45">
        <v>43.958000183105497</v>
      </c>
      <c r="Y67" s="45">
        <v>44.258998870849602</v>
      </c>
      <c r="Z67" s="45">
        <v>44.102001190185497</v>
      </c>
      <c r="AA67" s="45">
        <v>44.229000091552699</v>
      </c>
      <c r="AB67" s="45">
        <v>44.844001770019503</v>
      </c>
      <c r="AC67" s="45">
        <v>45.034000396728501</v>
      </c>
      <c r="AD67" s="45">
        <v>44.744998931884801</v>
      </c>
      <c r="AE67" s="45">
        <v>44.391998291015597</v>
      </c>
      <c r="AF67" s="46">
        <v>44.167999267578097</v>
      </c>
    </row>
    <row r="68" spans="1:32" x14ac:dyDescent="0.45">
      <c r="A68" s="44" t="s">
        <v>157</v>
      </c>
      <c r="B68" s="52" t="s">
        <v>347</v>
      </c>
      <c r="C68" s="45">
        <v>37.946998596191399</v>
      </c>
      <c r="D68" s="45">
        <v>38.180000305175803</v>
      </c>
      <c r="E68" s="45">
        <v>38.553001403808601</v>
      </c>
      <c r="F68" s="45">
        <v>38.818000793457003</v>
      </c>
      <c r="G68" s="45">
        <v>39.134998321533203</v>
      </c>
      <c r="H68" s="45">
        <v>39.622001647949197</v>
      </c>
      <c r="I68" s="45">
        <v>39.765998840332003</v>
      </c>
      <c r="J68" s="45">
        <v>40.152000427246101</v>
      </c>
      <c r="K68" s="45">
        <v>40.648998260497997</v>
      </c>
      <c r="L68" s="45">
        <v>40.9799995422363</v>
      </c>
      <c r="M68" s="45">
        <v>41.2439994812012</v>
      </c>
      <c r="N68" s="45">
        <v>41.3359985351563</v>
      </c>
      <c r="O68" s="45">
        <v>41.591999053955099</v>
      </c>
      <c r="P68" s="45">
        <v>41.654998779296903</v>
      </c>
      <c r="Q68" s="45">
        <v>41.831001281738303</v>
      </c>
      <c r="R68" s="45">
        <v>41.629001617431598</v>
      </c>
      <c r="S68" s="45">
        <v>41.437999725341797</v>
      </c>
      <c r="T68" s="45">
        <v>41.234001159667997</v>
      </c>
      <c r="U68" s="45">
        <v>41.002998352050803</v>
      </c>
      <c r="V68" s="45">
        <v>40.754001617431598</v>
      </c>
      <c r="W68" s="45">
        <v>40.519001007080099</v>
      </c>
      <c r="X68" s="45">
        <v>40.297000885009801</v>
      </c>
      <c r="Y68" s="45">
        <v>46.0989990234375</v>
      </c>
      <c r="Z68" s="45">
        <v>40.6450004577637</v>
      </c>
      <c r="AA68" s="45">
        <v>40.833999633789098</v>
      </c>
      <c r="AB68" s="45">
        <v>39.077999114990199</v>
      </c>
      <c r="AC68" s="45">
        <v>40.611000061035199</v>
      </c>
      <c r="AD68" s="45">
        <v>39.694999694824197</v>
      </c>
      <c r="AE68" s="45">
        <v>39.915000915527301</v>
      </c>
      <c r="AF68" s="46">
        <v>39.9140014648438</v>
      </c>
    </row>
    <row r="69" spans="1:32" x14ac:dyDescent="0.45">
      <c r="A69" s="44" t="s">
        <v>158</v>
      </c>
      <c r="B69" s="52" t="s">
        <v>348</v>
      </c>
      <c r="C69" s="45">
        <v>58.560001373291001</v>
      </c>
      <c r="D69" s="45">
        <v>58.584999084472699</v>
      </c>
      <c r="E69" s="45">
        <v>58.576999664306598</v>
      </c>
      <c r="F69" s="45">
        <v>58.540000915527301</v>
      </c>
      <c r="G69" s="45">
        <v>58.474998474121101</v>
      </c>
      <c r="H69" s="45">
        <v>58.400001525878899</v>
      </c>
      <c r="I69" s="45">
        <v>58.321998596191399</v>
      </c>
      <c r="J69" s="45">
        <v>58.1570014953613</v>
      </c>
      <c r="K69" s="45">
        <v>57.915000915527301</v>
      </c>
      <c r="L69" s="45">
        <v>57.728000640869098</v>
      </c>
      <c r="M69" s="45">
        <v>57.518001556396499</v>
      </c>
      <c r="N69" s="45">
        <v>57.264999389648402</v>
      </c>
      <c r="O69" s="45">
        <v>56.985000610351598</v>
      </c>
      <c r="P69" s="45">
        <v>56.6710014343262</v>
      </c>
      <c r="Q69" s="45">
        <v>56.370998382568402</v>
      </c>
      <c r="R69" s="45">
        <v>56.054000854492202</v>
      </c>
      <c r="S69" s="45">
        <v>55.773998260497997</v>
      </c>
      <c r="T69" s="45">
        <v>55.465000152587898</v>
      </c>
      <c r="U69" s="45">
        <v>55.202999114990199</v>
      </c>
      <c r="V69" s="45">
        <v>54.9869995117188</v>
      </c>
      <c r="W69" s="45">
        <v>54.716999053955099</v>
      </c>
      <c r="X69" s="45">
        <v>54.423999786377003</v>
      </c>
      <c r="Y69" s="45">
        <v>54.166999816894503</v>
      </c>
      <c r="Z69" s="45">
        <v>53.922000885009801</v>
      </c>
      <c r="AA69" s="45">
        <v>53.675998687744098</v>
      </c>
      <c r="AB69" s="45">
        <v>53.387001037597699</v>
      </c>
      <c r="AC69" s="45">
        <v>53.138999938964801</v>
      </c>
      <c r="AD69" s="45">
        <v>52.9070014953613</v>
      </c>
      <c r="AE69" s="45">
        <v>52.652999877929702</v>
      </c>
      <c r="AF69" s="46">
        <v>52.408000946044901</v>
      </c>
    </row>
    <row r="70" spans="1:32" x14ac:dyDescent="0.45">
      <c r="A70" s="44" t="s">
        <v>159</v>
      </c>
      <c r="B70" s="52" t="s">
        <v>349</v>
      </c>
      <c r="C70" s="45">
        <v>37.174999237060497</v>
      </c>
      <c r="D70" s="45">
        <v>37.826999664306598</v>
      </c>
      <c r="E70" s="45">
        <v>38.589000701904297</v>
      </c>
      <c r="F70" s="45">
        <v>39.349998474121101</v>
      </c>
      <c r="G70" s="45">
        <v>38.772998809814503</v>
      </c>
      <c r="H70" s="45">
        <v>38.176998138427699</v>
      </c>
      <c r="I70" s="45">
        <v>37.563999176025398</v>
      </c>
      <c r="J70" s="45">
        <v>36.974998474121101</v>
      </c>
      <c r="K70" s="45">
        <v>36.415000915527301</v>
      </c>
      <c r="L70" s="45">
        <v>35.8810005187988</v>
      </c>
      <c r="M70" s="45">
        <v>35.358001708984403</v>
      </c>
      <c r="N70" s="45">
        <v>34.7760009765625</v>
      </c>
      <c r="O70" s="45">
        <v>34.158000946044901</v>
      </c>
      <c r="P70" s="45">
        <v>34.816001892089801</v>
      </c>
      <c r="Q70" s="45">
        <v>35.430999755859403</v>
      </c>
      <c r="R70" s="45">
        <v>36.002998352050803</v>
      </c>
      <c r="S70" s="45">
        <v>36.6710014343262</v>
      </c>
      <c r="T70" s="45">
        <v>37.320999145507798</v>
      </c>
      <c r="U70" s="45">
        <v>37.956001281738303</v>
      </c>
      <c r="V70" s="45">
        <v>38.599998474121101</v>
      </c>
      <c r="W70" s="45">
        <v>39.277000427246101</v>
      </c>
      <c r="X70" s="45">
        <v>39.889999389648402</v>
      </c>
      <c r="Y70" s="45">
        <v>40.522998809814503</v>
      </c>
      <c r="Z70" s="45">
        <v>41.160999298095703</v>
      </c>
      <c r="AA70" s="45">
        <v>41.790000915527301</v>
      </c>
      <c r="AB70" s="45">
        <v>42.404998779296903</v>
      </c>
      <c r="AC70" s="45">
        <v>43.066001892089801</v>
      </c>
      <c r="AD70" s="45">
        <v>43.722999572753899</v>
      </c>
      <c r="AE70" s="45">
        <v>43.798000335693402</v>
      </c>
      <c r="AF70" s="46">
        <v>43.943000793457003</v>
      </c>
    </row>
    <row r="71" spans="1:32" x14ac:dyDescent="0.45">
      <c r="A71" s="44" t="s">
        <v>160</v>
      </c>
      <c r="B71" s="52" t="s">
        <v>350</v>
      </c>
      <c r="C71" s="45">
        <v>47.333000183105497</v>
      </c>
      <c r="D71" s="45">
        <v>48.179000854492202</v>
      </c>
      <c r="E71" s="45">
        <v>46.943000793457003</v>
      </c>
      <c r="F71" s="45">
        <v>46.307998657226598</v>
      </c>
      <c r="G71" s="45">
        <v>46.683998107910199</v>
      </c>
      <c r="H71" s="45">
        <v>47.349998474121101</v>
      </c>
      <c r="I71" s="45">
        <v>47.509998321533203</v>
      </c>
      <c r="J71" s="45">
        <v>47.713001251220703</v>
      </c>
      <c r="K71" s="45">
        <v>48.287998199462898</v>
      </c>
      <c r="L71" s="45">
        <v>48.924999237060497</v>
      </c>
      <c r="M71" s="45">
        <v>49.582000732421903</v>
      </c>
      <c r="N71" s="45">
        <v>50.298000335693402</v>
      </c>
      <c r="O71" s="45">
        <v>51.583999633789098</v>
      </c>
      <c r="P71" s="45">
        <v>51.3549995422363</v>
      </c>
      <c r="Q71" s="45">
        <v>51.577999114990199</v>
      </c>
      <c r="R71" s="45">
        <v>51.742000579833999</v>
      </c>
      <c r="S71" s="45">
        <v>52.034999847412102</v>
      </c>
      <c r="T71" s="45">
        <v>52.509998321533203</v>
      </c>
      <c r="U71" s="45">
        <v>52.500999450683601</v>
      </c>
      <c r="V71" s="45">
        <v>52.653999328613303</v>
      </c>
      <c r="W71" s="45">
        <v>51.415000915527301</v>
      </c>
      <c r="X71" s="45">
        <v>52.408000946044901</v>
      </c>
      <c r="Y71" s="45">
        <v>53.006999969482401</v>
      </c>
      <c r="Z71" s="45">
        <v>53.992000579833999</v>
      </c>
      <c r="AA71" s="45">
        <v>54.067001342773402</v>
      </c>
      <c r="AB71" s="45">
        <v>54.273998260497997</v>
      </c>
      <c r="AC71" s="45">
        <v>54.240001678466797</v>
      </c>
      <c r="AD71" s="45">
        <v>54.318000793457003</v>
      </c>
      <c r="AE71" s="45">
        <v>54.251998901367202</v>
      </c>
      <c r="AF71" s="46">
        <v>53.984001159667997</v>
      </c>
    </row>
    <row r="72" spans="1:32" x14ac:dyDescent="0.45">
      <c r="A72" s="44" t="s">
        <v>161</v>
      </c>
      <c r="B72" s="52" t="s">
        <v>351</v>
      </c>
      <c r="C72" s="45">
        <v>45.293998718261697</v>
      </c>
      <c r="D72" s="45">
        <v>44.437999725341797</v>
      </c>
      <c r="E72" s="45">
        <v>45.007999420166001</v>
      </c>
      <c r="F72" s="45">
        <v>45.6510009765625</v>
      </c>
      <c r="G72" s="45">
        <v>45.375999450683601</v>
      </c>
      <c r="H72" s="45">
        <v>45.985000610351598</v>
      </c>
      <c r="I72" s="45">
        <v>45.955001831054702</v>
      </c>
      <c r="J72" s="45">
        <v>46.3289985656738</v>
      </c>
      <c r="K72" s="45">
        <v>46.557998657226598</v>
      </c>
      <c r="L72" s="45">
        <v>46.150001525878899</v>
      </c>
      <c r="M72" s="45">
        <v>44.849998474121101</v>
      </c>
      <c r="N72" s="45">
        <v>43.590000152587898</v>
      </c>
      <c r="O72" s="45">
        <v>43.410999298095703</v>
      </c>
      <c r="P72" s="45">
        <v>43.256999969482401</v>
      </c>
      <c r="Q72" s="45">
        <v>43.124000549316399</v>
      </c>
      <c r="R72" s="45">
        <v>43.006999969482401</v>
      </c>
      <c r="S72" s="45">
        <v>40.188999176025398</v>
      </c>
      <c r="T72" s="45">
        <v>39.476001739502003</v>
      </c>
      <c r="U72" s="45">
        <v>41.403999328613303</v>
      </c>
      <c r="V72" s="45">
        <v>42.887001037597699</v>
      </c>
      <c r="W72" s="45">
        <v>44.5200004577637</v>
      </c>
      <c r="X72" s="45">
        <v>41.5859985351563</v>
      </c>
      <c r="Y72" s="45">
        <v>40.416999816894503</v>
      </c>
      <c r="Z72" s="45">
        <v>44.006999969482401</v>
      </c>
      <c r="AA72" s="45">
        <v>46.708000183105497</v>
      </c>
      <c r="AB72" s="45">
        <v>48.319000244140597</v>
      </c>
      <c r="AC72" s="45">
        <v>48.139999389648402</v>
      </c>
      <c r="AD72" s="45">
        <v>47.724998474121101</v>
      </c>
      <c r="AE72" s="45">
        <v>51.876998901367202</v>
      </c>
      <c r="AF72" s="46">
        <v>51.9869995117188</v>
      </c>
    </row>
    <row r="73" spans="1:32" x14ac:dyDescent="0.45">
      <c r="A73" s="44" t="s">
        <v>162</v>
      </c>
      <c r="B73" s="52" t="s">
        <v>352</v>
      </c>
      <c r="C73" s="45">
        <v>47.388999938964801</v>
      </c>
      <c r="D73" s="45">
        <v>47.012001037597699</v>
      </c>
      <c r="E73" s="45">
        <v>46.758998870849602</v>
      </c>
      <c r="F73" s="45">
        <v>46.498001098632798</v>
      </c>
      <c r="G73" s="45">
        <v>46.219001770019503</v>
      </c>
      <c r="H73" s="45">
        <v>45.922000885009801</v>
      </c>
      <c r="I73" s="45">
        <v>45.749000549316399</v>
      </c>
      <c r="J73" s="45">
        <v>45.605998992919901</v>
      </c>
      <c r="K73" s="45">
        <v>45.491001129150398</v>
      </c>
      <c r="L73" s="45">
        <v>45.396999359130902</v>
      </c>
      <c r="M73" s="45">
        <v>45.317001342773402</v>
      </c>
      <c r="N73" s="45">
        <v>45.191001892089801</v>
      </c>
      <c r="O73" s="45">
        <v>44.673999786377003</v>
      </c>
      <c r="P73" s="45">
        <v>44.620998382568402</v>
      </c>
      <c r="Q73" s="45">
        <v>45.935001373291001</v>
      </c>
      <c r="R73" s="45">
        <v>46.2039985656738</v>
      </c>
      <c r="S73" s="45">
        <v>46.150001525878899</v>
      </c>
      <c r="T73" s="45">
        <v>45.360000610351598</v>
      </c>
      <c r="U73" s="45">
        <v>45.902999877929702</v>
      </c>
      <c r="V73" s="45">
        <v>46.8359985351563</v>
      </c>
      <c r="W73" s="45">
        <v>46.193000793457003</v>
      </c>
      <c r="X73" s="45">
        <v>44.544998168945298</v>
      </c>
      <c r="Y73" s="45">
        <v>44.395999908447301</v>
      </c>
      <c r="Z73" s="45">
        <v>44.356998443603501</v>
      </c>
      <c r="AA73" s="45">
        <v>46.140998840332003</v>
      </c>
      <c r="AB73" s="45">
        <v>46.544998168945298</v>
      </c>
      <c r="AC73" s="45">
        <v>45.166999816894503</v>
      </c>
      <c r="AD73" s="45">
        <v>45.432998657226598</v>
      </c>
      <c r="AE73" s="45">
        <v>45.523998260497997</v>
      </c>
      <c r="AF73" s="46">
        <v>45.445999145507798</v>
      </c>
    </row>
    <row r="74" spans="1:32" x14ac:dyDescent="0.45">
      <c r="A74" s="44" t="s">
        <v>163</v>
      </c>
      <c r="B74" s="52" t="s">
        <v>353</v>
      </c>
      <c r="C74" s="45">
        <v>57.516998291015597</v>
      </c>
      <c r="D74" s="45">
        <v>57.6510009765625</v>
      </c>
      <c r="E74" s="45">
        <v>57.7560005187988</v>
      </c>
      <c r="F74" s="45">
        <v>57.831001281738303</v>
      </c>
      <c r="G74" s="45">
        <v>57.868000030517599</v>
      </c>
      <c r="H74" s="45">
        <v>57.867000579833999</v>
      </c>
      <c r="I74" s="45">
        <v>57.806999206542997</v>
      </c>
      <c r="J74" s="45">
        <v>57.708999633789098</v>
      </c>
      <c r="K74" s="45">
        <v>57.599998474121101</v>
      </c>
      <c r="L74" s="45">
        <v>57.521999359130902</v>
      </c>
      <c r="M74" s="45">
        <v>57.499000549316399</v>
      </c>
      <c r="N74" s="45">
        <v>57.733001708984403</v>
      </c>
      <c r="O74" s="45">
        <v>58.027000427246101</v>
      </c>
      <c r="P74" s="45">
        <v>58.369998931884801</v>
      </c>
      <c r="Q74" s="45">
        <v>58.743000030517599</v>
      </c>
      <c r="R74" s="45">
        <v>59.133998870849602</v>
      </c>
      <c r="S74" s="45">
        <v>59.347000122070298</v>
      </c>
      <c r="T74" s="45">
        <v>59.660999298095703</v>
      </c>
      <c r="U74" s="45">
        <v>59.692001342773402</v>
      </c>
      <c r="V74" s="45">
        <v>59.991001129150398</v>
      </c>
      <c r="W74" s="45">
        <v>59.337001800537102</v>
      </c>
      <c r="X74" s="45">
        <v>59.924999237060497</v>
      </c>
      <c r="Y74" s="45">
        <v>60.248001098632798</v>
      </c>
      <c r="Z74" s="45">
        <v>60.727001190185497</v>
      </c>
      <c r="AA74" s="45">
        <v>61.055000305175803</v>
      </c>
      <c r="AB74" s="45">
        <v>61.208999633789098</v>
      </c>
      <c r="AC74" s="45">
        <v>61.368000030517599</v>
      </c>
      <c r="AD74" s="45">
        <v>61.499000549316399</v>
      </c>
      <c r="AE74" s="45">
        <v>61.665000915527301</v>
      </c>
      <c r="AF74" s="46">
        <v>61.874000549316399</v>
      </c>
    </row>
    <row r="75" spans="1:32" x14ac:dyDescent="0.45">
      <c r="A75" s="44" t="s">
        <v>164</v>
      </c>
      <c r="B75" s="52" t="s">
        <v>354</v>
      </c>
      <c r="C75" s="45">
        <v>47.137001037597699</v>
      </c>
      <c r="D75" s="45">
        <v>46.905998229980497</v>
      </c>
      <c r="E75" s="45">
        <v>46.765998840332003</v>
      </c>
      <c r="F75" s="45">
        <v>44.751998901367202</v>
      </c>
      <c r="G75" s="45">
        <v>42.783000946044901</v>
      </c>
      <c r="H75" s="45">
        <v>40.6119995117188</v>
      </c>
      <c r="I75" s="45">
        <v>39.648998260497997</v>
      </c>
      <c r="J75" s="45">
        <v>38.666000366210902</v>
      </c>
      <c r="K75" s="45">
        <v>39.965000152587898</v>
      </c>
      <c r="L75" s="45">
        <v>40.867000579833999</v>
      </c>
      <c r="M75" s="45">
        <v>41.109001159667997</v>
      </c>
      <c r="N75" s="45">
        <v>40.862998962402301</v>
      </c>
      <c r="O75" s="45">
        <v>41.125999450683601</v>
      </c>
      <c r="P75" s="45">
        <v>42.117000579833999</v>
      </c>
      <c r="Q75" s="45">
        <v>41.987998962402301</v>
      </c>
      <c r="R75" s="45">
        <v>42.917999267578097</v>
      </c>
      <c r="S75" s="45">
        <v>43.198001861572301</v>
      </c>
      <c r="T75" s="45">
        <v>42.881999969482401</v>
      </c>
      <c r="U75" s="45">
        <v>42.682998657226598</v>
      </c>
      <c r="V75" s="45">
        <v>42.792999267578097</v>
      </c>
      <c r="W75" s="45">
        <v>43.777000427246101</v>
      </c>
      <c r="X75" s="45">
        <v>43.908000946044901</v>
      </c>
      <c r="Y75" s="45">
        <v>44.811000823974602</v>
      </c>
      <c r="Z75" s="45">
        <v>44.919998168945298</v>
      </c>
      <c r="AA75" s="45">
        <v>46.298000335693402</v>
      </c>
      <c r="AB75" s="45">
        <v>47.270999908447301</v>
      </c>
      <c r="AC75" s="45">
        <v>47.963001251220703</v>
      </c>
      <c r="AD75" s="45">
        <v>48.247001647949197</v>
      </c>
      <c r="AE75" s="45">
        <v>48.449001312255902</v>
      </c>
      <c r="AF75" s="46">
        <v>48.469001770019503</v>
      </c>
    </row>
    <row r="76" spans="1:32" x14ac:dyDescent="0.45">
      <c r="A76" s="44" t="s">
        <v>165</v>
      </c>
      <c r="B76" s="52" t="s">
        <v>355</v>
      </c>
      <c r="C76" s="45">
        <v>44.483001708984403</v>
      </c>
      <c r="D76" s="45">
        <v>46.476001739502003</v>
      </c>
      <c r="E76" s="45">
        <v>48.472000122070298</v>
      </c>
      <c r="F76" s="45">
        <v>48.668998718261697</v>
      </c>
      <c r="G76" s="45">
        <v>48.870998382568402</v>
      </c>
      <c r="H76" s="45">
        <v>49.077999114990199</v>
      </c>
      <c r="I76" s="45">
        <v>49.271999359130902</v>
      </c>
      <c r="J76" s="45">
        <v>49.472999572753899</v>
      </c>
      <c r="K76" s="45">
        <v>50.311000823974602</v>
      </c>
      <c r="L76" s="45">
        <v>51.1510009765625</v>
      </c>
      <c r="M76" s="45">
        <v>51.061000823974602</v>
      </c>
      <c r="N76" s="45">
        <v>49.248001098632798</v>
      </c>
      <c r="O76" s="45">
        <v>47.161998748779297</v>
      </c>
      <c r="P76" s="45">
        <v>47.097000122070298</v>
      </c>
      <c r="Q76" s="45">
        <v>46.569000244140597</v>
      </c>
      <c r="R76" s="45">
        <v>45.512001037597699</v>
      </c>
      <c r="S76" s="45">
        <v>45.511001586914098</v>
      </c>
      <c r="T76" s="45">
        <v>49.5320014953613</v>
      </c>
      <c r="U76" s="45">
        <v>50.316001892089801</v>
      </c>
      <c r="V76" s="45">
        <v>50.458999633789098</v>
      </c>
      <c r="W76" s="45">
        <v>51.230998992919901</v>
      </c>
      <c r="X76" s="45">
        <v>51.112998962402301</v>
      </c>
      <c r="Y76" s="45">
        <v>51.605998992919901</v>
      </c>
      <c r="Z76" s="45">
        <v>50.819999694824197</v>
      </c>
      <c r="AA76" s="45">
        <v>50.668998718261697</v>
      </c>
      <c r="AB76" s="45">
        <v>50.629001617431598</v>
      </c>
      <c r="AC76" s="45">
        <v>50.773998260497997</v>
      </c>
      <c r="AD76" s="45">
        <v>52.034000396728501</v>
      </c>
      <c r="AE76" s="45">
        <v>52.999000549316399</v>
      </c>
      <c r="AF76" s="46">
        <v>53.080001831054702</v>
      </c>
    </row>
    <row r="77" spans="1:32" x14ac:dyDescent="0.45">
      <c r="A77" s="44" t="s">
        <v>166</v>
      </c>
      <c r="B77" s="52" t="s">
        <v>356</v>
      </c>
      <c r="C77" s="45">
        <v>30.278999328613299</v>
      </c>
      <c r="D77" s="45">
        <v>30.2959995269775</v>
      </c>
      <c r="E77" s="45">
        <v>30.356000900268601</v>
      </c>
      <c r="F77" s="45">
        <v>30.465999603271499</v>
      </c>
      <c r="G77" s="45">
        <v>30.636999130248999</v>
      </c>
      <c r="H77" s="45">
        <v>30.6049995422363</v>
      </c>
      <c r="I77" s="45">
        <v>30.5629997253418</v>
      </c>
      <c r="J77" s="45">
        <v>30.521999359130898</v>
      </c>
      <c r="K77" s="45">
        <v>30.482000350952099</v>
      </c>
      <c r="L77" s="45">
        <v>30.445999145507798</v>
      </c>
      <c r="M77" s="45">
        <v>30.413000106811499</v>
      </c>
      <c r="N77" s="45">
        <v>30.673999786376999</v>
      </c>
      <c r="O77" s="45">
        <v>30.941999435424801</v>
      </c>
      <c r="P77" s="45">
        <v>31.218000411987301</v>
      </c>
      <c r="Q77" s="45">
        <v>31.500999450683601</v>
      </c>
      <c r="R77" s="45">
        <v>31.791999816894499</v>
      </c>
      <c r="S77" s="45">
        <v>30.482000350952099</v>
      </c>
      <c r="T77" s="45">
        <v>29.218999862670898</v>
      </c>
      <c r="U77" s="45">
        <v>27.999000549316399</v>
      </c>
      <c r="V77" s="45">
        <v>26.820999145507798</v>
      </c>
      <c r="W77" s="45">
        <v>25.680000305175799</v>
      </c>
      <c r="X77" s="45">
        <v>24.2530002593994</v>
      </c>
      <c r="Y77" s="45">
        <v>22.892999649047901</v>
      </c>
      <c r="Z77" s="45">
        <v>22.478000640869102</v>
      </c>
      <c r="AA77" s="45">
        <v>22.086999893188501</v>
      </c>
      <c r="AB77" s="45">
        <v>21.716999053955099</v>
      </c>
      <c r="AC77" s="45">
        <v>21.364000320434599</v>
      </c>
      <c r="AD77" s="45">
        <v>21.028999328613299</v>
      </c>
      <c r="AE77" s="45">
        <v>20.711000442504901</v>
      </c>
      <c r="AF77" s="46">
        <v>20.524000167846701</v>
      </c>
    </row>
    <row r="78" spans="1:32" x14ac:dyDescent="0.45">
      <c r="A78" s="44" t="s">
        <v>167</v>
      </c>
      <c r="B78" s="52" t="s">
        <v>357</v>
      </c>
      <c r="C78" s="45">
        <v>38.397998809814503</v>
      </c>
      <c r="D78" s="45">
        <v>38.997001647949197</v>
      </c>
      <c r="E78" s="45">
        <v>38.923999786377003</v>
      </c>
      <c r="F78" s="45">
        <v>40.558998107910199</v>
      </c>
      <c r="G78" s="45">
        <v>41.567001342773402</v>
      </c>
      <c r="H78" s="45">
        <v>42.110000610351598</v>
      </c>
      <c r="I78" s="45">
        <v>43.602001190185497</v>
      </c>
      <c r="J78" s="45">
        <v>44.692001342773402</v>
      </c>
      <c r="K78" s="45">
        <v>46.981998443603501</v>
      </c>
      <c r="L78" s="45">
        <v>48.9939994812012</v>
      </c>
      <c r="M78" s="45">
        <v>50.0789985656738</v>
      </c>
      <c r="N78" s="45">
        <v>50.243000030517599</v>
      </c>
      <c r="O78" s="45">
        <v>51.286998748779297</v>
      </c>
      <c r="P78" s="45">
        <v>51.747001647949197</v>
      </c>
      <c r="Q78" s="45">
        <v>51.962001800537102</v>
      </c>
      <c r="R78" s="45">
        <v>54.551998138427699</v>
      </c>
      <c r="S78" s="45">
        <v>55.377998352050803</v>
      </c>
      <c r="T78" s="45">
        <v>56.879001617431598</v>
      </c>
      <c r="U78" s="45">
        <v>56.731998443603501</v>
      </c>
      <c r="V78" s="45">
        <v>56.180000305175803</v>
      </c>
      <c r="W78" s="45">
        <v>55.599998474121101</v>
      </c>
      <c r="X78" s="45">
        <v>55.323001861572301</v>
      </c>
      <c r="Y78" s="45">
        <v>55.1450004577637</v>
      </c>
      <c r="Z78" s="45">
        <v>55.673000335693402</v>
      </c>
      <c r="AA78" s="45">
        <v>55.297000885009801</v>
      </c>
      <c r="AB78" s="45">
        <v>55.106998443603501</v>
      </c>
      <c r="AC78" s="45">
        <v>55.733001708984403</v>
      </c>
      <c r="AD78" s="45">
        <v>55.799999237060497</v>
      </c>
      <c r="AE78" s="45">
        <v>56.152000427246101</v>
      </c>
      <c r="AF78" s="46">
        <v>55.972999572753899</v>
      </c>
    </row>
    <row r="79" spans="1:32" x14ac:dyDescent="0.45">
      <c r="A79" s="44" t="s">
        <v>168</v>
      </c>
      <c r="B79" s="52" t="s">
        <v>358</v>
      </c>
      <c r="C79" s="45">
        <v>9.8389997482299805</v>
      </c>
      <c r="D79" s="45">
        <v>9.8579998016357404</v>
      </c>
      <c r="E79" s="45">
        <v>9.9809999465942401</v>
      </c>
      <c r="F79" s="45">
        <v>10.121000289916999</v>
      </c>
      <c r="G79" s="45">
        <v>10.2779998779297</v>
      </c>
      <c r="H79" s="45">
        <v>10.449999809265099</v>
      </c>
      <c r="I79" s="45">
        <v>10.6450004577637</v>
      </c>
      <c r="J79" s="45">
        <v>11.3769998550415</v>
      </c>
      <c r="K79" s="45">
        <v>12.1549997329712</v>
      </c>
      <c r="L79" s="45">
        <v>12.986000061035201</v>
      </c>
      <c r="M79" s="45">
        <v>13.8780002593994</v>
      </c>
      <c r="N79" s="45">
        <v>14.8420000076294</v>
      </c>
      <c r="O79" s="45">
        <v>15.8769998550415</v>
      </c>
      <c r="P79" s="45">
        <v>16.9869995117188</v>
      </c>
      <c r="Q79" s="45">
        <v>18.17799949646</v>
      </c>
      <c r="R79" s="45">
        <v>19.452999114990199</v>
      </c>
      <c r="S79" s="45">
        <v>18.4939994812012</v>
      </c>
      <c r="T79" s="45">
        <v>17.618000030517599</v>
      </c>
      <c r="U79" s="45">
        <v>15.373999595642101</v>
      </c>
      <c r="V79" s="45">
        <v>16.197999954223601</v>
      </c>
      <c r="W79" s="45">
        <v>15.6940002441406</v>
      </c>
      <c r="X79" s="45">
        <v>15.0609998703003</v>
      </c>
      <c r="Y79" s="45">
        <v>14.46399974823</v>
      </c>
      <c r="Z79" s="45">
        <v>13.899000167846699</v>
      </c>
      <c r="AA79" s="45">
        <v>13.3620004653931</v>
      </c>
      <c r="AB79" s="45">
        <v>14.779000282287599</v>
      </c>
      <c r="AC79" s="45">
        <v>16.659000396728501</v>
      </c>
      <c r="AD79" s="45">
        <v>17.888999938964801</v>
      </c>
      <c r="AE79" s="45">
        <v>17.721000671386701</v>
      </c>
      <c r="AF79" s="46">
        <v>17.541000366210898</v>
      </c>
    </row>
    <row r="80" spans="1:32" x14ac:dyDescent="0.45">
      <c r="A80" s="44" t="s">
        <v>169</v>
      </c>
      <c r="B80" s="52" t="s">
        <v>359</v>
      </c>
      <c r="C80" s="45">
        <v>8.02600002288818</v>
      </c>
      <c r="D80" s="45">
        <v>8.1110000610351598</v>
      </c>
      <c r="E80" s="45">
        <v>8.2130002975463903</v>
      </c>
      <c r="F80" s="45">
        <v>8.2880001068115199</v>
      </c>
      <c r="G80" s="45">
        <v>8.3629999160766602</v>
      </c>
      <c r="H80" s="45">
        <v>8.4460000991821307</v>
      </c>
      <c r="I80" s="45">
        <v>8.5410003662109393</v>
      </c>
      <c r="J80" s="45">
        <v>8.6420001983642596</v>
      </c>
      <c r="K80" s="45">
        <v>8.9709997177124006</v>
      </c>
      <c r="L80" s="45">
        <v>9.3120002746581996</v>
      </c>
      <c r="M80" s="45">
        <v>9.6639995574951207</v>
      </c>
      <c r="N80" s="45">
        <v>10.024000167846699</v>
      </c>
      <c r="O80" s="45">
        <v>10.3900003433228</v>
      </c>
      <c r="P80" s="45">
        <v>10.760999679565399</v>
      </c>
      <c r="Q80" s="45">
        <v>11.1400003433228</v>
      </c>
      <c r="R80" s="45">
        <v>11.5279998779297</v>
      </c>
      <c r="S80" s="45">
        <v>11.9309997558594</v>
      </c>
      <c r="T80" s="45">
        <v>12.345999717712401</v>
      </c>
      <c r="U80" s="45">
        <v>12.2329998016357</v>
      </c>
      <c r="V80" s="45">
        <v>12.1199998855591</v>
      </c>
      <c r="W80" s="45">
        <v>12.006999969482401</v>
      </c>
      <c r="X80" s="45">
        <v>11.927000045776399</v>
      </c>
      <c r="Y80" s="45">
        <v>11.871000289916999</v>
      </c>
      <c r="Z80" s="45">
        <v>12.7119998931885</v>
      </c>
      <c r="AA80" s="45">
        <v>13.6230001449585</v>
      </c>
      <c r="AB80" s="45">
        <v>14.088000297546399</v>
      </c>
      <c r="AC80" s="45">
        <v>14.5839996337891</v>
      </c>
      <c r="AD80" s="45">
        <v>11.279000282287599</v>
      </c>
      <c r="AE80" s="45">
        <v>11.4090003967285</v>
      </c>
      <c r="AF80" s="46">
        <v>11.619000434875501</v>
      </c>
    </row>
    <row r="81" spans="1:32" x14ac:dyDescent="0.45">
      <c r="A81" s="44" t="s">
        <v>170</v>
      </c>
      <c r="B81" s="52" t="s">
        <v>360</v>
      </c>
      <c r="C81" s="45">
        <v>67.742996215820298</v>
      </c>
      <c r="D81" s="45">
        <v>67.450996398925795</v>
      </c>
      <c r="E81" s="45">
        <v>68.732002258300795</v>
      </c>
      <c r="F81" s="45">
        <v>68.991996765136705</v>
      </c>
      <c r="G81" s="45">
        <v>69.376998901367202</v>
      </c>
      <c r="H81" s="45">
        <v>71.281997680664105</v>
      </c>
      <c r="I81" s="45">
        <v>69.555999755859403</v>
      </c>
      <c r="J81" s="45">
        <v>68.558998107910199</v>
      </c>
      <c r="K81" s="45">
        <v>70.128997802734403</v>
      </c>
      <c r="L81" s="45">
        <v>72.208999633789105</v>
      </c>
      <c r="M81" s="45">
        <v>73.736000061035199</v>
      </c>
      <c r="N81" s="45">
        <v>72.616996765136705</v>
      </c>
      <c r="O81" s="45">
        <v>71.968002319335895</v>
      </c>
      <c r="P81" s="45">
        <v>71.795997619628906</v>
      </c>
      <c r="Q81" s="45">
        <v>71.440002441406307</v>
      </c>
      <c r="R81" s="45">
        <v>70.875999450683594</v>
      </c>
      <c r="S81" s="45">
        <v>71.507003784179702</v>
      </c>
      <c r="T81" s="45">
        <v>71.541000366210895</v>
      </c>
      <c r="U81" s="45">
        <v>70.913002014160199</v>
      </c>
      <c r="V81" s="45">
        <v>70.264999389648395</v>
      </c>
      <c r="W81" s="45">
        <v>70.634002685546903</v>
      </c>
      <c r="X81" s="45">
        <v>70.216003417968807</v>
      </c>
      <c r="Y81" s="45">
        <v>70.839996337890597</v>
      </c>
      <c r="Z81" s="45">
        <v>71.480003356933594</v>
      </c>
      <c r="AA81" s="45">
        <v>72.146003723144503</v>
      </c>
      <c r="AB81" s="45">
        <v>73.097999572753906</v>
      </c>
      <c r="AC81" s="45">
        <v>73.178001403808594</v>
      </c>
      <c r="AD81" s="45">
        <v>72.321998596191406</v>
      </c>
      <c r="AE81" s="45">
        <v>71.056999206542997</v>
      </c>
      <c r="AF81" s="46">
        <v>70.846000671386705</v>
      </c>
    </row>
    <row r="82" spans="1:32" x14ac:dyDescent="0.45">
      <c r="A82" s="44" t="s">
        <v>171</v>
      </c>
      <c r="B82" s="52" t="s">
        <v>361</v>
      </c>
      <c r="C82" s="45">
        <v>46.256999969482401</v>
      </c>
      <c r="D82" s="45">
        <v>46.714000701904297</v>
      </c>
      <c r="E82" s="45">
        <v>47.985000610351598</v>
      </c>
      <c r="F82" s="45">
        <v>49.012001037597699</v>
      </c>
      <c r="G82" s="45">
        <v>50.497001647949197</v>
      </c>
      <c r="H82" s="45">
        <v>51.280998229980497</v>
      </c>
      <c r="I82" s="45">
        <v>51.113998413085902</v>
      </c>
      <c r="J82" s="45">
        <v>51.007999420166001</v>
      </c>
      <c r="K82" s="45">
        <v>51.105998992919901</v>
      </c>
      <c r="L82" s="45">
        <v>52.293998718261697</v>
      </c>
      <c r="M82" s="45">
        <v>53.2369995117188</v>
      </c>
      <c r="N82" s="45">
        <v>53.4799995422363</v>
      </c>
      <c r="O82" s="45">
        <v>53.084999084472699</v>
      </c>
      <c r="P82" s="45">
        <v>54.008998870849602</v>
      </c>
      <c r="Q82" s="45">
        <v>54.493000030517599</v>
      </c>
      <c r="R82" s="45">
        <v>55.0460014343262</v>
      </c>
      <c r="S82" s="45">
        <v>55.430000305175803</v>
      </c>
      <c r="T82" s="45">
        <v>55.897998809814503</v>
      </c>
      <c r="U82" s="45">
        <v>55.952999114990199</v>
      </c>
      <c r="V82" s="45">
        <v>56.832000732421903</v>
      </c>
      <c r="W82" s="45">
        <v>57.028999328613303</v>
      </c>
      <c r="X82" s="45">
        <v>56.7960014343262</v>
      </c>
      <c r="Y82" s="45">
        <v>57.966999053955099</v>
      </c>
      <c r="Z82" s="45">
        <v>58.131999969482401</v>
      </c>
      <c r="AA82" s="45">
        <v>59.027999877929702</v>
      </c>
      <c r="AB82" s="45">
        <v>58.985000610351598</v>
      </c>
      <c r="AC82" s="45">
        <v>59.370998382568402</v>
      </c>
      <c r="AD82" s="45">
        <v>59.205001831054702</v>
      </c>
      <c r="AE82" s="45">
        <v>59.700000762939503</v>
      </c>
      <c r="AF82" s="46">
        <v>59.693000793457003</v>
      </c>
    </row>
    <row r="83" spans="1:32" x14ac:dyDescent="0.45">
      <c r="A83" s="44" t="s">
        <v>172</v>
      </c>
      <c r="B83" s="52" t="s">
        <v>362</v>
      </c>
      <c r="C83" s="45">
        <v>35.2960014343262</v>
      </c>
      <c r="D83" s="45">
        <v>35.696998596191399</v>
      </c>
      <c r="E83" s="45">
        <v>34.075000762939503</v>
      </c>
      <c r="F83" s="45">
        <v>33.610000610351598</v>
      </c>
      <c r="G83" s="45">
        <v>33.553001403808601</v>
      </c>
      <c r="H83" s="45">
        <v>33.569999694824197</v>
      </c>
      <c r="I83" s="45">
        <v>33.930999755859403</v>
      </c>
      <c r="J83" s="45">
        <v>34.066001892089801</v>
      </c>
      <c r="K83" s="45">
        <v>34.480998992919901</v>
      </c>
      <c r="L83" s="45">
        <v>35.124000549316399</v>
      </c>
      <c r="M83" s="45">
        <v>35.319999694824197</v>
      </c>
      <c r="N83" s="45">
        <v>35.9010009765625</v>
      </c>
      <c r="O83" s="45">
        <v>36.451000213622997</v>
      </c>
      <c r="P83" s="45">
        <v>36.925998687744098</v>
      </c>
      <c r="Q83" s="45">
        <v>38.178001403808601</v>
      </c>
      <c r="R83" s="45">
        <v>37.798000335693402</v>
      </c>
      <c r="S83" s="45">
        <v>37.941001892089801</v>
      </c>
      <c r="T83" s="45">
        <v>37.751998901367202</v>
      </c>
      <c r="U83" s="45">
        <v>38.444999694824197</v>
      </c>
      <c r="V83" s="45">
        <v>37.998001098632798</v>
      </c>
      <c r="W83" s="45">
        <v>37.939998626708999</v>
      </c>
      <c r="X83" s="45">
        <v>38.154998779296903</v>
      </c>
      <c r="Y83" s="45">
        <v>39.458999633789098</v>
      </c>
      <c r="Z83" s="45">
        <v>39.396999359130902</v>
      </c>
      <c r="AA83" s="45">
        <v>39.840000152587898</v>
      </c>
      <c r="AB83" s="45">
        <v>39.514999389648402</v>
      </c>
      <c r="AC83" s="45">
        <v>40.183998107910199</v>
      </c>
      <c r="AD83" s="45">
        <v>40.680000305175803</v>
      </c>
      <c r="AE83" s="45">
        <v>40.834999084472699</v>
      </c>
      <c r="AF83" s="46">
        <v>40.758998870849602</v>
      </c>
    </row>
    <row r="84" spans="1:32" x14ac:dyDescent="0.45">
      <c r="A84" s="44" t="s">
        <v>173</v>
      </c>
      <c r="B84" s="52" t="s">
        <v>363</v>
      </c>
      <c r="C84" s="45">
        <v>64.365997314453097</v>
      </c>
      <c r="D84" s="45">
        <v>64.730003356933594</v>
      </c>
      <c r="E84" s="45">
        <v>65.110000610351605</v>
      </c>
      <c r="F84" s="45">
        <v>65.489997863769503</v>
      </c>
      <c r="G84" s="45">
        <v>65.8489990234375</v>
      </c>
      <c r="H84" s="45">
        <v>64.623001098632798</v>
      </c>
      <c r="I84" s="45">
        <v>63.191001892089801</v>
      </c>
      <c r="J84" s="45">
        <v>61.549999237060497</v>
      </c>
      <c r="K84" s="45">
        <v>59.683998107910199</v>
      </c>
      <c r="L84" s="45">
        <v>58.888999938964801</v>
      </c>
      <c r="M84" s="45">
        <v>58.087001800537102</v>
      </c>
      <c r="N84" s="45">
        <v>57.442001342773402</v>
      </c>
      <c r="O84" s="45">
        <v>56.814998626708999</v>
      </c>
      <c r="P84" s="45">
        <v>56.205001831054702</v>
      </c>
      <c r="Q84" s="45">
        <v>56.080001831054702</v>
      </c>
      <c r="R84" s="45">
        <v>56.113998413085902</v>
      </c>
      <c r="S84" s="45">
        <v>55.9939994812012</v>
      </c>
      <c r="T84" s="45">
        <v>55.880001068115199</v>
      </c>
      <c r="U84" s="45">
        <v>55.7760009765625</v>
      </c>
      <c r="V84" s="45">
        <v>55.681999206542997</v>
      </c>
      <c r="W84" s="45">
        <v>55.595001220703097</v>
      </c>
      <c r="X84" s="45">
        <v>55.665000915527301</v>
      </c>
      <c r="Y84" s="45">
        <v>55.728000640869098</v>
      </c>
      <c r="Z84" s="45">
        <v>57.110000610351598</v>
      </c>
      <c r="AA84" s="45">
        <v>56.909999847412102</v>
      </c>
      <c r="AB84" s="45">
        <v>57.354000091552699</v>
      </c>
      <c r="AC84" s="45">
        <v>59.2630004882813</v>
      </c>
      <c r="AD84" s="45">
        <v>60.384998321533203</v>
      </c>
      <c r="AE84" s="45">
        <v>59.541000366210902</v>
      </c>
      <c r="AF84" s="46">
        <v>59.7820014953613</v>
      </c>
    </row>
    <row r="85" spans="1:32" x14ac:dyDescent="0.45">
      <c r="A85" s="44" t="s">
        <v>174</v>
      </c>
      <c r="B85" s="52" t="s">
        <v>364</v>
      </c>
      <c r="C85" s="45">
        <v>10.364000320434601</v>
      </c>
      <c r="D85" s="45">
        <v>10.619000434875501</v>
      </c>
      <c r="E85" s="45">
        <v>11.156999588012701</v>
      </c>
      <c r="F85" s="45">
        <v>11.4670000076294</v>
      </c>
      <c r="G85" s="45">
        <v>11.8039999008179</v>
      </c>
      <c r="H85" s="45">
        <v>12.1920003890991</v>
      </c>
      <c r="I85" s="45">
        <v>12.2480001449585</v>
      </c>
      <c r="J85" s="45">
        <v>12.3470001220703</v>
      </c>
      <c r="K85" s="45">
        <v>12.4540004730225</v>
      </c>
      <c r="L85" s="45">
        <v>12.572999954223601</v>
      </c>
      <c r="M85" s="45">
        <v>12.706000328064</v>
      </c>
      <c r="N85" s="45">
        <v>12.2980003356934</v>
      </c>
      <c r="O85" s="45">
        <v>12.904000282287599</v>
      </c>
      <c r="P85" s="45">
        <v>11.9029998779297</v>
      </c>
      <c r="Q85" s="45">
        <v>12.052000045776399</v>
      </c>
      <c r="R85" s="45">
        <v>12.197999954223601</v>
      </c>
      <c r="S85" s="45">
        <v>12.5349998474121</v>
      </c>
      <c r="T85" s="45">
        <v>15.138999938964799</v>
      </c>
      <c r="U85" s="45">
        <v>14.725999832153301</v>
      </c>
      <c r="V85" s="45">
        <v>15.470999717712401</v>
      </c>
      <c r="W85" s="45">
        <v>15.2580003738403</v>
      </c>
      <c r="X85" s="45">
        <v>15.199999809265099</v>
      </c>
      <c r="Y85" s="45">
        <v>14.817999839782701</v>
      </c>
      <c r="Z85" s="45">
        <v>13.8599996566772</v>
      </c>
      <c r="AA85" s="45">
        <v>13.9029998779297</v>
      </c>
      <c r="AB85" s="45">
        <v>13.979000091552701</v>
      </c>
      <c r="AC85" s="45">
        <v>14.079999923706101</v>
      </c>
      <c r="AD85" s="45">
        <v>14.208000183105501</v>
      </c>
      <c r="AE85" s="45">
        <v>14.3599996566772</v>
      </c>
      <c r="AF85" s="46">
        <v>14.385999679565399</v>
      </c>
    </row>
    <row r="86" spans="1:32" x14ac:dyDescent="0.45">
      <c r="A86" s="44" t="s">
        <v>175</v>
      </c>
      <c r="B86" s="52" t="s">
        <v>365</v>
      </c>
      <c r="C86" s="45">
        <v>50.112998962402301</v>
      </c>
      <c r="D86" s="45">
        <v>50.696998596191399</v>
      </c>
      <c r="E86" s="45">
        <v>50.801998138427699</v>
      </c>
      <c r="F86" s="45">
        <v>50.415000915527301</v>
      </c>
      <c r="G86" s="45">
        <v>50.264999389648402</v>
      </c>
      <c r="H86" s="45">
        <v>50.030998229980497</v>
      </c>
      <c r="I86" s="45">
        <v>50.0859985351563</v>
      </c>
      <c r="J86" s="45">
        <v>50.445999145507798</v>
      </c>
      <c r="K86" s="45">
        <v>50.215000152587898</v>
      </c>
      <c r="L86" s="45">
        <v>49.637001037597699</v>
      </c>
      <c r="M86" s="45">
        <v>49.255001068115199</v>
      </c>
      <c r="N86" s="45">
        <v>49.208999633789098</v>
      </c>
      <c r="O86" s="45">
        <v>48.606998443603501</v>
      </c>
      <c r="P86" s="45">
        <v>48.495998382568402</v>
      </c>
      <c r="Q86" s="45">
        <v>48.300998687744098</v>
      </c>
      <c r="R86" s="45">
        <v>48.373001098632798</v>
      </c>
      <c r="S86" s="45">
        <v>48.443000793457003</v>
      </c>
      <c r="T86" s="45">
        <v>48.554000854492202</v>
      </c>
      <c r="U86" s="45">
        <v>48.6049995422363</v>
      </c>
      <c r="V86" s="45">
        <v>48.807998657226598</v>
      </c>
      <c r="W86" s="45">
        <v>48.720001220703097</v>
      </c>
      <c r="X86" s="45">
        <v>48.353000640869098</v>
      </c>
      <c r="Y86" s="45">
        <v>48.286998748779297</v>
      </c>
      <c r="Z86" s="45">
        <v>49.0260009765625</v>
      </c>
      <c r="AA86" s="45">
        <v>49.470001220703097</v>
      </c>
      <c r="AB86" s="45">
        <v>49.853000640869098</v>
      </c>
      <c r="AC86" s="45">
        <v>50.587001800537102</v>
      </c>
      <c r="AD86" s="45">
        <v>51.402000427246101</v>
      </c>
      <c r="AE86" s="45">
        <v>52.770999908447301</v>
      </c>
      <c r="AF86" s="46">
        <v>52.737998962402301</v>
      </c>
    </row>
    <row r="87" spans="1:32" x14ac:dyDescent="0.45">
      <c r="A87" s="44" t="s">
        <v>176</v>
      </c>
      <c r="B87" s="52" t="s">
        <v>366</v>
      </c>
      <c r="C87" s="45">
        <v>65.291000366210895</v>
      </c>
      <c r="D87" s="45">
        <v>65.199996948242202</v>
      </c>
      <c r="E87" s="45">
        <v>65.099998474121094</v>
      </c>
      <c r="F87" s="45">
        <v>65.082000732421903</v>
      </c>
      <c r="G87" s="45">
        <v>65.211997985839801</v>
      </c>
      <c r="H87" s="45">
        <v>65.334999084472699</v>
      </c>
      <c r="I87" s="45">
        <v>65.351997375488295</v>
      </c>
      <c r="J87" s="45">
        <v>65.393997192382798</v>
      </c>
      <c r="K87" s="45">
        <v>65.556999206542997</v>
      </c>
      <c r="L87" s="45">
        <v>65.615997314453097</v>
      </c>
      <c r="M87" s="45">
        <v>65.513999938964801</v>
      </c>
      <c r="N87" s="45">
        <v>65.263000488281307</v>
      </c>
      <c r="O87" s="45">
        <v>65.100997924804702</v>
      </c>
      <c r="P87" s="45">
        <v>64.681999206542997</v>
      </c>
      <c r="Q87" s="45">
        <v>63.952999114990199</v>
      </c>
      <c r="R87" s="45">
        <v>64.373001098632798</v>
      </c>
      <c r="S87" s="45">
        <v>64.746002197265597</v>
      </c>
      <c r="T87" s="45">
        <v>65.179000854492202</v>
      </c>
      <c r="U87" s="45">
        <v>65.663002014160199</v>
      </c>
      <c r="V87" s="45">
        <v>65.147003173828097</v>
      </c>
      <c r="W87" s="45">
        <v>65.380996704101605</v>
      </c>
      <c r="X87" s="45">
        <v>65.370002746582003</v>
      </c>
      <c r="Y87" s="45">
        <v>65.415000915527301</v>
      </c>
      <c r="Z87" s="45">
        <v>65.477996826171903</v>
      </c>
      <c r="AA87" s="45">
        <v>65.543998718261705</v>
      </c>
      <c r="AB87" s="45">
        <v>65.378997802734403</v>
      </c>
      <c r="AC87" s="45">
        <v>64.347000122070298</v>
      </c>
      <c r="AD87" s="45">
        <v>63.199001312255902</v>
      </c>
      <c r="AE87" s="45">
        <v>63.013999938964801</v>
      </c>
      <c r="AF87" s="46">
        <v>62.674999237060497</v>
      </c>
    </row>
    <row r="88" spans="1:32" x14ac:dyDescent="0.45">
      <c r="A88" s="44" t="s">
        <v>177</v>
      </c>
      <c r="B88" s="52" t="s">
        <v>367</v>
      </c>
      <c r="C88" s="45">
        <v>69.929000854492202</v>
      </c>
      <c r="D88" s="45">
        <v>69.942001342773395</v>
      </c>
      <c r="E88" s="45">
        <v>69.975997924804702</v>
      </c>
      <c r="F88" s="45">
        <v>70.012001037597699</v>
      </c>
      <c r="G88" s="45">
        <v>70.043998718261705</v>
      </c>
      <c r="H88" s="45">
        <v>70.074996948242202</v>
      </c>
      <c r="I88" s="45">
        <v>70.056999206542997</v>
      </c>
      <c r="J88" s="45">
        <v>70.069000244140597</v>
      </c>
      <c r="K88" s="45">
        <v>70.0780029296875</v>
      </c>
      <c r="L88" s="45">
        <v>70.109001159667997</v>
      </c>
      <c r="M88" s="45">
        <v>68.646003723144503</v>
      </c>
      <c r="N88" s="45">
        <v>67.089996337890597</v>
      </c>
      <c r="O88" s="45">
        <v>65.454002380371094</v>
      </c>
      <c r="P88" s="45">
        <v>63.756999969482401</v>
      </c>
      <c r="Q88" s="45">
        <v>62.027000427246101</v>
      </c>
      <c r="R88" s="45">
        <v>60.2820014953613</v>
      </c>
      <c r="S88" s="45">
        <v>61.541999816894503</v>
      </c>
      <c r="T88" s="45">
        <v>62.818000793457003</v>
      </c>
      <c r="U88" s="45">
        <v>64.075996398925795</v>
      </c>
      <c r="V88" s="45">
        <v>65.272003173828097</v>
      </c>
      <c r="W88" s="45">
        <v>66.377998352050795</v>
      </c>
      <c r="X88" s="45">
        <v>67.418998718261705</v>
      </c>
      <c r="Y88" s="45">
        <v>68.377998352050795</v>
      </c>
      <c r="Z88" s="45">
        <v>69.271003723144503</v>
      </c>
      <c r="AA88" s="45">
        <v>70.125999450683594</v>
      </c>
      <c r="AB88" s="45">
        <v>70.957000732421903</v>
      </c>
      <c r="AC88" s="45">
        <v>71.768997192382798</v>
      </c>
      <c r="AD88" s="45">
        <v>71.849998474121094</v>
      </c>
      <c r="AE88" s="45">
        <v>71.930999755859403</v>
      </c>
      <c r="AF88" s="46">
        <v>72.127998352050795</v>
      </c>
    </row>
    <row r="89" spans="1:32" x14ac:dyDescent="0.45">
      <c r="A89" s="44" t="s">
        <v>178</v>
      </c>
      <c r="B89" s="52" t="s">
        <v>368</v>
      </c>
      <c r="C89" s="45">
        <v>49.758998870849602</v>
      </c>
      <c r="D89" s="45">
        <v>50.504001617431598</v>
      </c>
      <c r="E89" s="45">
        <v>51.839000701904297</v>
      </c>
      <c r="F89" s="45">
        <v>53.398998260497997</v>
      </c>
      <c r="G89" s="45">
        <v>55.654998779296903</v>
      </c>
      <c r="H89" s="45">
        <v>56.4609985351563</v>
      </c>
      <c r="I89" s="45">
        <v>56.043998718261697</v>
      </c>
      <c r="J89" s="45">
        <v>55.415000915527301</v>
      </c>
      <c r="K89" s="45">
        <v>55.498001098632798</v>
      </c>
      <c r="L89" s="45">
        <v>55.449001312255902</v>
      </c>
      <c r="M89" s="45">
        <v>55.236000061035199</v>
      </c>
      <c r="N89" s="45">
        <v>55.035999298095703</v>
      </c>
      <c r="O89" s="45">
        <v>55.263999938964801</v>
      </c>
      <c r="P89" s="45">
        <v>54.349998474121101</v>
      </c>
      <c r="Q89" s="45">
        <v>53.551998138427699</v>
      </c>
      <c r="R89" s="45">
        <v>54.056999206542997</v>
      </c>
      <c r="S89" s="45">
        <v>54.415000915527301</v>
      </c>
      <c r="T89" s="45">
        <v>53.800998687744098</v>
      </c>
      <c r="U89" s="45">
        <v>53.189998626708999</v>
      </c>
      <c r="V89" s="45">
        <v>52.576999664306598</v>
      </c>
      <c r="W89" s="45">
        <v>52.1570014953613</v>
      </c>
      <c r="X89" s="45">
        <v>52.626998901367202</v>
      </c>
      <c r="Y89" s="45">
        <v>51.576000213622997</v>
      </c>
      <c r="Z89" s="45">
        <v>49.215000152587898</v>
      </c>
      <c r="AA89" s="45">
        <v>50.3880004882813</v>
      </c>
      <c r="AB89" s="45">
        <v>49.891998291015597</v>
      </c>
      <c r="AC89" s="45">
        <v>48.366001129150398</v>
      </c>
      <c r="AD89" s="45">
        <v>46.018001556396499</v>
      </c>
      <c r="AE89" s="45">
        <v>45.0260009765625</v>
      </c>
      <c r="AF89" s="46">
        <v>44.768001556396499</v>
      </c>
    </row>
    <row r="90" spans="1:32" x14ac:dyDescent="0.45">
      <c r="A90" s="44" t="s">
        <v>179</v>
      </c>
      <c r="B90" s="52" t="s">
        <v>369</v>
      </c>
      <c r="C90" s="45">
        <v>75.958000183105497</v>
      </c>
      <c r="D90" s="45">
        <v>75.995002746582003</v>
      </c>
      <c r="E90" s="45">
        <v>76.097999572753906</v>
      </c>
      <c r="F90" s="45">
        <v>76.273002624511705</v>
      </c>
      <c r="G90" s="45">
        <v>77.357002258300795</v>
      </c>
      <c r="H90" s="45">
        <v>77.2030029296875</v>
      </c>
      <c r="I90" s="45">
        <v>77.070999145507798</v>
      </c>
      <c r="J90" s="45">
        <v>77.416999816894503</v>
      </c>
      <c r="K90" s="45">
        <v>77.661003112792997</v>
      </c>
      <c r="L90" s="45">
        <v>77.924003601074205</v>
      </c>
      <c r="M90" s="45">
        <v>76.846000671386705</v>
      </c>
      <c r="N90" s="45">
        <v>81.819999694824205</v>
      </c>
      <c r="O90" s="45">
        <v>80.182998657226605</v>
      </c>
      <c r="P90" s="45">
        <v>78.194999694824205</v>
      </c>
      <c r="Q90" s="45">
        <v>75.714996337890597</v>
      </c>
      <c r="R90" s="45">
        <v>75.736999511718807</v>
      </c>
      <c r="S90" s="45">
        <v>75.750999450683594</v>
      </c>
      <c r="T90" s="45">
        <v>75.706001281738295</v>
      </c>
      <c r="U90" s="45">
        <v>76.799003601074205</v>
      </c>
      <c r="V90" s="45">
        <v>77.928001403808594</v>
      </c>
      <c r="W90" s="45">
        <v>81.766998291015597</v>
      </c>
      <c r="X90" s="45">
        <v>82.443000793457003</v>
      </c>
      <c r="Y90" s="45">
        <v>79.001998901367202</v>
      </c>
      <c r="Z90" s="45">
        <v>75.161003112792997</v>
      </c>
      <c r="AA90" s="45">
        <v>74.822998046875</v>
      </c>
      <c r="AB90" s="45">
        <v>74.291000366210895</v>
      </c>
      <c r="AC90" s="45">
        <v>76.543998718261705</v>
      </c>
      <c r="AD90" s="45">
        <v>76.413002014160199</v>
      </c>
      <c r="AE90" s="45">
        <v>76.2760009765625</v>
      </c>
      <c r="AF90" s="46">
        <v>76.305000305175795</v>
      </c>
    </row>
    <row r="91" spans="1:32" x14ac:dyDescent="0.45">
      <c r="A91" s="44" t="s">
        <v>180</v>
      </c>
      <c r="B91" s="52" t="s">
        <v>370</v>
      </c>
      <c r="C91" s="45">
        <v>47</v>
      </c>
      <c r="D91" s="45">
        <v>46.979000091552699</v>
      </c>
      <c r="E91" s="45">
        <v>46.894001007080099</v>
      </c>
      <c r="F91" s="45">
        <v>46.868000030517599</v>
      </c>
      <c r="G91" s="45">
        <v>47.667999267578097</v>
      </c>
      <c r="H91" s="45">
        <v>48.313999176025398</v>
      </c>
      <c r="I91" s="45">
        <v>48.976001739502003</v>
      </c>
      <c r="J91" s="45">
        <v>49.978000640869098</v>
      </c>
      <c r="K91" s="45">
        <v>47.266998291015597</v>
      </c>
      <c r="L91" s="45">
        <v>47.7820014953613</v>
      </c>
      <c r="M91" s="45">
        <v>48.818000793457003</v>
      </c>
      <c r="N91" s="45">
        <v>49.291999816894503</v>
      </c>
      <c r="O91" s="45">
        <v>49.790000915527301</v>
      </c>
      <c r="P91" s="45">
        <v>49.069999694824197</v>
      </c>
      <c r="Q91" s="45">
        <v>50.096000671386697</v>
      </c>
      <c r="R91" s="45">
        <v>50.3880004882813</v>
      </c>
      <c r="S91" s="45">
        <v>50.606998443603501</v>
      </c>
      <c r="T91" s="45">
        <v>50.506999969482401</v>
      </c>
      <c r="U91" s="45">
        <v>50.193000793457003</v>
      </c>
      <c r="V91" s="45">
        <v>49.240001678466797</v>
      </c>
      <c r="W91" s="45">
        <v>49.493000030517599</v>
      </c>
      <c r="X91" s="45">
        <v>49.7299995422363</v>
      </c>
      <c r="Y91" s="45">
        <v>50.049999237060497</v>
      </c>
      <c r="Z91" s="45">
        <v>50.317001342773402</v>
      </c>
      <c r="AA91" s="45">
        <v>51.4679985046387</v>
      </c>
      <c r="AB91" s="45">
        <v>51.904998779296903</v>
      </c>
      <c r="AC91" s="45">
        <v>52.2369995117188</v>
      </c>
      <c r="AD91" s="45">
        <v>52.745998382568402</v>
      </c>
      <c r="AE91" s="45">
        <v>52.900001525878899</v>
      </c>
      <c r="AF91" s="46">
        <v>52.891998291015597</v>
      </c>
    </row>
    <row r="92" spans="1:32" x14ac:dyDescent="0.45">
      <c r="A92" s="44" t="s">
        <v>181</v>
      </c>
      <c r="B92" s="52" t="s">
        <v>371</v>
      </c>
      <c r="C92" s="45">
        <v>38.660999298095703</v>
      </c>
      <c r="D92" s="45">
        <v>38.9739990234375</v>
      </c>
      <c r="E92" s="45">
        <v>39.195999145507798</v>
      </c>
      <c r="F92" s="45">
        <v>39.881999969482401</v>
      </c>
      <c r="G92" s="45">
        <v>40.683998107910199</v>
      </c>
      <c r="H92" s="45">
        <v>41.122001647949197</v>
      </c>
      <c r="I92" s="45">
        <v>41.4140014648438</v>
      </c>
      <c r="J92" s="45">
        <v>41.840000152587898</v>
      </c>
      <c r="K92" s="45">
        <v>42.273998260497997</v>
      </c>
      <c r="L92" s="45">
        <v>43.090999603271499</v>
      </c>
      <c r="M92" s="45">
        <v>43.306999206542997</v>
      </c>
      <c r="N92" s="45">
        <v>43.312000274658203</v>
      </c>
      <c r="O92" s="45">
        <v>43.241001129150398</v>
      </c>
      <c r="P92" s="45">
        <v>42.277999877929702</v>
      </c>
      <c r="Q92" s="45">
        <v>41.931999206542997</v>
      </c>
      <c r="R92" s="45">
        <v>41.780998229980497</v>
      </c>
      <c r="S92" s="45">
        <v>41.930999755859403</v>
      </c>
      <c r="T92" s="45">
        <v>42.387001037597699</v>
      </c>
      <c r="U92" s="45">
        <v>43.285999298095703</v>
      </c>
      <c r="V92" s="45">
        <v>45.136001586914098</v>
      </c>
      <c r="W92" s="45">
        <v>46.563999176025398</v>
      </c>
      <c r="X92" s="45">
        <v>47.034000396728501</v>
      </c>
      <c r="Y92" s="45">
        <v>47.646999359130902</v>
      </c>
      <c r="Z92" s="45">
        <v>48.570999145507798</v>
      </c>
      <c r="AA92" s="45">
        <v>49.382999420166001</v>
      </c>
      <c r="AB92" s="45">
        <v>50.027000427246101</v>
      </c>
      <c r="AC92" s="45">
        <v>49.894001007080099</v>
      </c>
      <c r="AD92" s="45">
        <v>50.124000549316399</v>
      </c>
      <c r="AE92" s="45">
        <v>49.884998321533203</v>
      </c>
      <c r="AF92" s="46">
        <v>49.682998657226598</v>
      </c>
    </row>
    <row r="93" spans="1:32" x14ac:dyDescent="0.45">
      <c r="A93" s="44" t="s">
        <v>182</v>
      </c>
      <c r="B93" s="52" t="s">
        <v>372</v>
      </c>
      <c r="C93" s="45">
        <v>79.938003540039105</v>
      </c>
      <c r="D93" s="45">
        <v>79.974998474121094</v>
      </c>
      <c r="E93" s="45">
        <v>79.994003295898395</v>
      </c>
      <c r="F93" s="45">
        <v>80.009002685546903</v>
      </c>
      <c r="G93" s="45">
        <v>79.970001220703097</v>
      </c>
      <c r="H93" s="45">
        <v>79.947998046875</v>
      </c>
      <c r="I93" s="45">
        <v>79.795997619628906</v>
      </c>
      <c r="J93" s="45">
        <v>79.634002685546903</v>
      </c>
      <c r="K93" s="45">
        <v>79.458999633789105</v>
      </c>
      <c r="L93" s="45">
        <v>79.267997741699205</v>
      </c>
      <c r="M93" s="45">
        <v>79.058998107910199</v>
      </c>
      <c r="N93" s="45">
        <v>78.846000671386705</v>
      </c>
      <c r="O93" s="45">
        <v>78.616996765136705</v>
      </c>
      <c r="P93" s="45">
        <v>78.372001647949205</v>
      </c>
      <c r="Q93" s="45">
        <v>78.115997314453097</v>
      </c>
      <c r="R93" s="45">
        <v>77.855003356933594</v>
      </c>
      <c r="S93" s="45">
        <v>77.638999938964801</v>
      </c>
      <c r="T93" s="45">
        <v>77.418998718261705</v>
      </c>
      <c r="U93" s="45">
        <v>77.2030029296875</v>
      </c>
      <c r="V93" s="45">
        <v>77.003997802734403</v>
      </c>
      <c r="W93" s="45">
        <v>76.830001831054702</v>
      </c>
      <c r="X93" s="45">
        <v>76.804000854492202</v>
      </c>
      <c r="Y93" s="45">
        <v>76.797996520996094</v>
      </c>
      <c r="Z93" s="45">
        <v>76.794998168945298</v>
      </c>
      <c r="AA93" s="45">
        <v>76.791000366210895</v>
      </c>
      <c r="AB93" s="45">
        <v>76.772003173828097</v>
      </c>
      <c r="AC93" s="45">
        <v>76.742996215820298</v>
      </c>
      <c r="AD93" s="45">
        <v>76.714996337890597</v>
      </c>
      <c r="AE93" s="45">
        <v>76.681999206542997</v>
      </c>
      <c r="AF93" s="46">
        <v>76.744003295898395</v>
      </c>
    </row>
    <row r="94" spans="1:32" x14ac:dyDescent="0.45">
      <c r="A94" s="44" t="s">
        <v>183</v>
      </c>
      <c r="B94" s="52" t="s">
        <v>373</v>
      </c>
      <c r="C94" s="45">
        <v>18.566999435424801</v>
      </c>
      <c r="D94" s="45">
        <v>19.05299949646</v>
      </c>
      <c r="E94" s="45">
        <v>19.6189994812012</v>
      </c>
      <c r="F94" s="45">
        <v>20.090999603271499</v>
      </c>
      <c r="G94" s="45">
        <v>20.527999877929702</v>
      </c>
      <c r="H94" s="45">
        <v>20.954999923706101</v>
      </c>
      <c r="I94" s="45">
        <v>21.125999450683601</v>
      </c>
      <c r="J94" s="45">
        <v>21.239000320434599</v>
      </c>
      <c r="K94" s="45">
        <v>21.386999130248999</v>
      </c>
      <c r="L94" s="45">
        <v>21.4899997711182</v>
      </c>
      <c r="M94" s="45">
        <v>21.561000823974599</v>
      </c>
      <c r="N94" s="45">
        <v>21.327999114990199</v>
      </c>
      <c r="O94" s="45">
        <v>21.121000289916999</v>
      </c>
      <c r="P94" s="45">
        <v>20.961000442504901</v>
      </c>
      <c r="Q94" s="45">
        <v>20.909000396728501</v>
      </c>
      <c r="R94" s="45">
        <v>21.19700050354</v>
      </c>
      <c r="S94" s="45">
        <v>21.593000411987301</v>
      </c>
      <c r="T94" s="45">
        <v>22.0090007781982</v>
      </c>
      <c r="U94" s="45">
        <v>22.347000122070298</v>
      </c>
      <c r="V94" s="45">
        <v>22.642999649047901</v>
      </c>
      <c r="W94" s="45">
        <v>22.833000183105501</v>
      </c>
      <c r="X94" s="45">
        <v>22.8980007171631</v>
      </c>
      <c r="Y94" s="45">
        <v>22.882999420166001</v>
      </c>
      <c r="Z94" s="45">
        <v>22.787000656127901</v>
      </c>
      <c r="AA94" s="45">
        <v>22.663000106811499</v>
      </c>
      <c r="AB94" s="45">
        <v>22.57200050354</v>
      </c>
      <c r="AC94" s="45">
        <v>22.655000686645501</v>
      </c>
      <c r="AD94" s="45">
        <v>22.749000549316399</v>
      </c>
      <c r="AE94" s="45">
        <v>22.871000289916999</v>
      </c>
      <c r="AF94" s="46">
        <v>22.874000549316399</v>
      </c>
    </row>
    <row r="95" spans="1:32" x14ac:dyDescent="0.45">
      <c r="A95" s="44" t="s">
        <v>184</v>
      </c>
      <c r="B95" s="52" t="s">
        <v>374</v>
      </c>
      <c r="C95" s="45">
        <v>69.686996459960895</v>
      </c>
      <c r="D95" s="45">
        <v>69.632003784179702</v>
      </c>
      <c r="E95" s="45">
        <v>69.5989990234375</v>
      </c>
      <c r="F95" s="45">
        <v>69.563003540039105</v>
      </c>
      <c r="G95" s="45">
        <v>69.527999877929702</v>
      </c>
      <c r="H95" s="45">
        <v>69.500999450683594</v>
      </c>
      <c r="I95" s="45">
        <v>69.464996337890597</v>
      </c>
      <c r="J95" s="45">
        <v>69.441001892089801</v>
      </c>
      <c r="K95" s="45">
        <v>69.430999755859403</v>
      </c>
      <c r="L95" s="45">
        <v>69.424003601074205</v>
      </c>
      <c r="M95" s="45">
        <v>69.428001403808594</v>
      </c>
      <c r="N95" s="45">
        <v>69.448997497558594</v>
      </c>
      <c r="O95" s="45">
        <v>69.471000671386705</v>
      </c>
      <c r="P95" s="45">
        <v>69.680000305175795</v>
      </c>
      <c r="Q95" s="45">
        <v>69.731002807617202</v>
      </c>
      <c r="R95" s="45">
        <v>69.789001464843807</v>
      </c>
      <c r="S95" s="45">
        <v>69.844001770019503</v>
      </c>
      <c r="T95" s="45">
        <v>69.903999328613295</v>
      </c>
      <c r="U95" s="45">
        <v>69.9739990234375</v>
      </c>
      <c r="V95" s="45">
        <v>70.041999816894503</v>
      </c>
      <c r="W95" s="45">
        <v>70.091003417968807</v>
      </c>
      <c r="X95" s="45">
        <v>70.111999511718807</v>
      </c>
      <c r="Y95" s="45">
        <v>70.124000549316406</v>
      </c>
      <c r="Z95" s="45">
        <v>70.119003295898395</v>
      </c>
      <c r="AA95" s="45">
        <v>70.138000488281307</v>
      </c>
      <c r="AB95" s="45">
        <v>70.146003723144503</v>
      </c>
      <c r="AC95" s="45">
        <v>72.139999389648395</v>
      </c>
      <c r="AD95" s="45">
        <v>72.092002868652301</v>
      </c>
      <c r="AE95" s="45">
        <v>72.043998718261705</v>
      </c>
      <c r="AF95" s="46">
        <v>72.057998657226605</v>
      </c>
    </row>
    <row r="96" spans="1:32" x14ac:dyDescent="0.45">
      <c r="A96" s="44" t="s">
        <v>185</v>
      </c>
      <c r="B96" s="52" t="s">
        <v>375</v>
      </c>
      <c r="C96" s="45">
        <v>24.320999145507798</v>
      </c>
      <c r="D96" s="45">
        <v>24.6189994812012</v>
      </c>
      <c r="E96" s="45">
        <v>24.9909992218018</v>
      </c>
      <c r="F96" s="45">
        <v>25.419000625610401</v>
      </c>
      <c r="G96" s="45">
        <v>25.875999450683601</v>
      </c>
      <c r="H96" s="45">
        <v>26.347999572753899</v>
      </c>
      <c r="I96" s="45">
        <v>26.8290004730225</v>
      </c>
      <c r="J96" s="45">
        <v>27.3190002441406</v>
      </c>
      <c r="K96" s="45">
        <v>27.82200050354</v>
      </c>
      <c r="L96" s="45">
        <v>28.349000930786101</v>
      </c>
      <c r="M96" s="45">
        <v>28.899999618530298</v>
      </c>
      <c r="N96" s="45">
        <v>29.4309997558594</v>
      </c>
      <c r="O96" s="45">
        <v>29.997999191284201</v>
      </c>
      <c r="P96" s="45">
        <v>30.590999603271499</v>
      </c>
      <c r="Q96" s="45">
        <v>31.1840000152588</v>
      </c>
      <c r="R96" s="45">
        <v>31.760999679565401</v>
      </c>
      <c r="S96" s="45">
        <v>32.220001220703097</v>
      </c>
      <c r="T96" s="45">
        <v>32.6310005187988</v>
      </c>
      <c r="U96" s="45">
        <v>32.998001098632798</v>
      </c>
      <c r="V96" s="45">
        <v>33.331001281738303</v>
      </c>
      <c r="W96" s="45">
        <v>33.638999938964801</v>
      </c>
      <c r="X96" s="45">
        <v>33.812000274658203</v>
      </c>
      <c r="Y96" s="45">
        <v>33.944000244140597</v>
      </c>
      <c r="Z96" s="45">
        <v>34.027000427246101</v>
      </c>
      <c r="AA96" s="45">
        <v>34.051998138427699</v>
      </c>
      <c r="AB96" s="45">
        <v>34.014999389648402</v>
      </c>
      <c r="AC96" s="45">
        <v>34.050998687744098</v>
      </c>
      <c r="AD96" s="45">
        <v>34.060001373291001</v>
      </c>
      <c r="AE96" s="45">
        <v>34.037998199462898</v>
      </c>
      <c r="AF96" s="46">
        <v>33.949001312255902</v>
      </c>
    </row>
    <row r="97" spans="1:32" x14ac:dyDescent="0.45">
      <c r="A97" s="44" t="s">
        <v>186</v>
      </c>
      <c r="B97" s="52" t="s">
        <v>377</v>
      </c>
      <c r="C97" s="45">
        <v>47.874000549316399</v>
      </c>
      <c r="D97" s="45">
        <v>47.8619995117188</v>
      </c>
      <c r="E97" s="45">
        <v>48.520999908447301</v>
      </c>
      <c r="F97" s="45">
        <v>49.180999755859403</v>
      </c>
      <c r="G97" s="45">
        <v>49.814998626708999</v>
      </c>
      <c r="H97" s="45">
        <v>50.3950004577637</v>
      </c>
      <c r="I97" s="45">
        <v>50.963001251220703</v>
      </c>
      <c r="J97" s="45">
        <v>51.485000610351598</v>
      </c>
      <c r="K97" s="45">
        <v>51.9739990234375</v>
      </c>
      <c r="L97" s="45">
        <v>52.464000701904297</v>
      </c>
      <c r="M97" s="45">
        <v>52.976001739502003</v>
      </c>
      <c r="N97" s="45">
        <v>53.555999755859403</v>
      </c>
      <c r="O97" s="45">
        <v>54.083000183105497</v>
      </c>
      <c r="P97" s="45">
        <v>55.083999633789098</v>
      </c>
      <c r="Q97" s="45">
        <v>56.377998352050803</v>
      </c>
      <c r="R97" s="45">
        <v>56.793998718261697</v>
      </c>
      <c r="S97" s="45">
        <v>57.439998626708999</v>
      </c>
      <c r="T97" s="45">
        <v>57.512001037597699</v>
      </c>
      <c r="U97" s="45">
        <v>57.7630004882813</v>
      </c>
      <c r="V97" s="45">
        <v>57.303001403808601</v>
      </c>
      <c r="W97" s="45">
        <v>57.035999298095703</v>
      </c>
      <c r="X97" s="45">
        <v>57.673000335693402</v>
      </c>
      <c r="Y97" s="45">
        <v>57.911998748779297</v>
      </c>
      <c r="Z97" s="45">
        <v>58.001998901367202</v>
      </c>
      <c r="AA97" s="45">
        <v>58.256999969482401</v>
      </c>
      <c r="AB97" s="45">
        <v>58.469001770019503</v>
      </c>
      <c r="AC97" s="45">
        <v>58.909000396728501</v>
      </c>
      <c r="AD97" s="45">
        <v>59.290000915527301</v>
      </c>
      <c r="AE97" s="45">
        <v>59.326000213622997</v>
      </c>
      <c r="AF97" s="46">
        <v>59.536998748779297</v>
      </c>
    </row>
    <row r="98" spans="1:32" x14ac:dyDescent="0.45">
      <c r="A98" s="44" t="s">
        <v>187</v>
      </c>
      <c r="B98" s="52" t="s">
        <v>376</v>
      </c>
      <c r="C98" s="45">
        <v>45.513999938964801</v>
      </c>
      <c r="D98" s="45">
        <v>41.636001586914098</v>
      </c>
      <c r="E98" s="45">
        <v>38.049999237060497</v>
      </c>
      <c r="F98" s="45">
        <v>37.890998840332003</v>
      </c>
      <c r="G98" s="45">
        <v>38.530998229980497</v>
      </c>
      <c r="H98" s="45">
        <v>36.3289985656738</v>
      </c>
      <c r="I98" s="45">
        <v>35.808998107910199</v>
      </c>
      <c r="J98" s="45">
        <v>35.485000610351598</v>
      </c>
      <c r="K98" s="45">
        <v>41.630001068115199</v>
      </c>
      <c r="L98" s="45">
        <v>37.854000091552699</v>
      </c>
      <c r="M98" s="45">
        <v>37.290000915527301</v>
      </c>
      <c r="N98" s="45">
        <v>37.192001342773402</v>
      </c>
      <c r="O98" s="45">
        <v>37.116001129150398</v>
      </c>
      <c r="P98" s="45">
        <v>37.048000335693402</v>
      </c>
      <c r="Q98" s="45">
        <v>36.966999053955099</v>
      </c>
      <c r="R98" s="45">
        <v>36.863998413085902</v>
      </c>
      <c r="S98" s="45">
        <v>36.7700004577637</v>
      </c>
      <c r="T98" s="45">
        <v>36.646999359130902</v>
      </c>
      <c r="U98" s="45">
        <v>36.499000549316399</v>
      </c>
      <c r="V98" s="45">
        <v>36.340999603271499</v>
      </c>
      <c r="W98" s="45">
        <v>34.410999298095703</v>
      </c>
      <c r="X98" s="45">
        <v>34.363998413085902</v>
      </c>
      <c r="Y98" s="45">
        <v>32.8289985656738</v>
      </c>
      <c r="Z98" s="45">
        <v>35.376998901367202</v>
      </c>
      <c r="AA98" s="45">
        <v>34.4609985351563</v>
      </c>
      <c r="AB98" s="45">
        <v>35.7369995117188</v>
      </c>
      <c r="AC98" s="45">
        <v>35.844001770019503</v>
      </c>
      <c r="AD98" s="45">
        <v>35.658000946044901</v>
      </c>
      <c r="AE98" s="45">
        <v>35.576999664306598</v>
      </c>
      <c r="AF98" s="46">
        <v>35.436000823974602</v>
      </c>
    </row>
    <row r="99" spans="1:32" x14ac:dyDescent="0.45">
      <c r="A99" s="44" t="s">
        <v>188</v>
      </c>
      <c r="B99" s="52" t="s">
        <v>378</v>
      </c>
      <c r="C99" s="45">
        <v>68.306999206542997</v>
      </c>
      <c r="D99" s="45">
        <v>68.313003540039105</v>
      </c>
      <c r="E99" s="45">
        <v>68.311996459960895</v>
      </c>
      <c r="F99" s="45">
        <v>68.322998046875</v>
      </c>
      <c r="G99" s="45">
        <v>68.309997558593807</v>
      </c>
      <c r="H99" s="45">
        <v>68.302001953125</v>
      </c>
      <c r="I99" s="45">
        <v>68.320999145507798</v>
      </c>
      <c r="J99" s="45">
        <v>68.350997924804702</v>
      </c>
      <c r="K99" s="45">
        <v>68.398002624511705</v>
      </c>
      <c r="L99" s="45">
        <v>68.460998535156307</v>
      </c>
      <c r="M99" s="45">
        <v>67.696998596191406</v>
      </c>
      <c r="N99" s="45">
        <v>66.894996643066406</v>
      </c>
      <c r="O99" s="45">
        <v>66.102996826171903</v>
      </c>
      <c r="P99" s="45">
        <v>65.323997497558594</v>
      </c>
      <c r="Q99" s="45">
        <v>64.560997009277301</v>
      </c>
      <c r="R99" s="45">
        <v>63.816001892089801</v>
      </c>
      <c r="S99" s="45">
        <v>63.152999877929702</v>
      </c>
      <c r="T99" s="45">
        <v>62.5</v>
      </c>
      <c r="U99" s="45">
        <v>61.858001708984403</v>
      </c>
      <c r="V99" s="45">
        <v>61.224998474121101</v>
      </c>
      <c r="W99" s="45">
        <v>60.597999572753899</v>
      </c>
      <c r="X99" s="45">
        <v>60.200000762939503</v>
      </c>
      <c r="Y99" s="45">
        <v>59.7820014953613</v>
      </c>
      <c r="Z99" s="45">
        <v>59.332000732421903</v>
      </c>
      <c r="AA99" s="45">
        <v>59.569000244140597</v>
      </c>
      <c r="AB99" s="45">
        <v>59.754001617431598</v>
      </c>
      <c r="AC99" s="45">
        <v>59.926998138427699</v>
      </c>
      <c r="AD99" s="45">
        <v>60.1049995422363</v>
      </c>
      <c r="AE99" s="45">
        <v>60.249000549316399</v>
      </c>
      <c r="AF99" s="46">
        <v>60.159000396728501</v>
      </c>
    </row>
    <row r="100" spans="1:32" x14ac:dyDescent="0.45">
      <c r="A100" s="44" t="s">
        <v>189</v>
      </c>
      <c r="B100" s="52" t="s">
        <v>379</v>
      </c>
      <c r="C100" s="45">
        <v>54.466999053955099</v>
      </c>
      <c r="D100" s="45">
        <v>54.273998260497997</v>
      </c>
      <c r="E100" s="45">
        <v>54.108001708984403</v>
      </c>
      <c r="F100" s="45">
        <v>53.9609985351563</v>
      </c>
      <c r="G100" s="45">
        <v>53.826000213622997</v>
      </c>
      <c r="H100" s="45">
        <v>53.694000244140597</v>
      </c>
      <c r="I100" s="45">
        <v>53.553001403808601</v>
      </c>
      <c r="J100" s="45">
        <v>53.451000213622997</v>
      </c>
      <c r="K100" s="45">
        <v>53.360000610351598</v>
      </c>
      <c r="L100" s="45">
        <v>55.043998718261697</v>
      </c>
      <c r="M100" s="45">
        <v>54.793998718261697</v>
      </c>
      <c r="N100" s="45">
        <v>53.147998809814503</v>
      </c>
      <c r="O100" s="45">
        <v>52.106998443603501</v>
      </c>
      <c r="P100" s="45">
        <v>54.880001068115199</v>
      </c>
      <c r="Q100" s="45">
        <v>51.415000915527301</v>
      </c>
      <c r="R100" s="45">
        <v>50.603000640869098</v>
      </c>
      <c r="S100" s="45">
        <v>50.131999969482401</v>
      </c>
      <c r="T100" s="45">
        <v>50.174999237060497</v>
      </c>
      <c r="U100" s="45">
        <v>50.536998748779297</v>
      </c>
      <c r="V100" s="45">
        <v>52.062000274658203</v>
      </c>
      <c r="W100" s="45">
        <v>52.547000885009801</v>
      </c>
      <c r="X100" s="45">
        <v>53.108001708984403</v>
      </c>
      <c r="Y100" s="45">
        <v>53.629001617431598</v>
      </c>
      <c r="Z100" s="45">
        <v>53.257999420166001</v>
      </c>
      <c r="AA100" s="45">
        <v>54.077999114990199</v>
      </c>
      <c r="AB100" s="45">
        <v>54.544998168945298</v>
      </c>
      <c r="AC100" s="45">
        <v>55.806999206542997</v>
      </c>
      <c r="AD100" s="45">
        <v>56.083999633789098</v>
      </c>
      <c r="AE100" s="45">
        <v>56.733001708984403</v>
      </c>
      <c r="AF100" s="46">
        <v>56.537998199462898</v>
      </c>
    </row>
    <row r="101" spans="1:32" x14ac:dyDescent="0.45">
      <c r="A101" s="44" t="s">
        <v>190</v>
      </c>
      <c r="B101" s="52" t="s">
        <v>380</v>
      </c>
      <c r="C101" s="45">
        <v>34.120998382568402</v>
      </c>
      <c r="D101" s="45">
        <v>35.928001403808601</v>
      </c>
      <c r="E101" s="45">
        <v>38.106998443603501</v>
      </c>
      <c r="F101" s="45">
        <v>36.944999694824197</v>
      </c>
      <c r="G101" s="45">
        <v>37.707000732421903</v>
      </c>
      <c r="H101" s="45">
        <v>35.2820014953613</v>
      </c>
      <c r="I101" s="45">
        <v>36.366001129150398</v>
      </c>
      <c r="J101" s="45">
        <v>37.393001556396499</v>
      </c>
      <c r="K101" s="45">
        <v>37.708999633789098</v>
      </c>
      <c r="L101" s="45">
        <v>39.707000732421903</v>
      </c>
      <c r="M101" s="45">
        <v>41.382999420166001</v>
      </c>
      <c r="N101" s="45">
        <v>41.143001556396499</v>
      </c>
      <c r="O101" s="45">
        <v>42.3810005187988</v>
      </c>
      <c r="P101" s="45">
        <v>42.525001525878899</v>
      </c>
      <c r="Q101" s="45">
        <v>44.345001220703097</v>
      </c>
      <c r="R101" s="45">
        <v>45.367000579833999</v>
      </c>
      <c r="S101" s="45">
        <v>46.714000701904297</v>
      </c>
      <c r="T101" s="45">
        <v>46.891998291015597</v>
      </c>
      <c r="U101" s="45">
        <v>46.955001831054702</v>
      </c>
      <c r="V101" s="45">
        <v>48.769001007080099</v>
      </c>
      <c r="W101" s="45">
        <v>48.825000762939503</v>
      </c>
      <c r="X101" s="45">
        <v>49.410999298095703</v>
      </c>
      <c r="Y101" s="45">
        <v>50.971000671386697</v>
      </c>
      <c r="Z101" s="45">
        <v>51.110000610351598</v>
      </c>
      <c r="AA101" s="45">
        <v>51.992000579833999</v>
      </c>
      <c r="AB101" s="45">
        <v>53.558998107910199</v>
      </c>
      <c r="AC101" s="45">
        <v>52.424999237060497</v>
      </c>
      <c r="AD101" s="45">
        <v>53.874000549316399</v>
      </c>
      <c r="AE101" s="45">
        <v>54.706001281738303</v>
      </c>
      <c r="AF101" s="46">
        <v>54.9140014648438</v>
      </c>
    </row>
    <row r="102" spans="1:32" x14ac:dyDescent="0.45">
      <c r="A102" s="44" t="s">
        <v>191</v>
      </c>
      <c r="B102" s="52" t="s">
        <v>379</v>
      </c>
      <c r="C102" s="45">
        <v>53.443000793457003</v>
      </c>
      <c r="D102" s="45">
        <v>53.176998138427699</v>
      </c>
      <c r="E102" s="45">
        <v>52.918998718261697</v>
      </c>
      <c r="F102" s="45">
        <v>52.709999084472699</v>
      </c>
      <c r="G102" s="45">
        <v>52.428001403808601</v>
      </c>
      <c r="H102" s="45">
        <v>52.1640014648438</v>
      </c>
      <c r="I102" s="45">
        <v>51.955001831054702</v>
      </c>
      <c r="J102" s="45">
        <v>52.922000885009801</v>
      </c>
      <c r="K102" s="45">
        <v>51.4679985046387</v>
      </c>
      <c r="L102" s="45">
        <v>49.715000152587898</v>
      </c>
      <c r="M102" s="45">
        <v>48.869998931884801</v>
      </c>
      <c r="N102" s="45">
        <v>49.819000244140597</v>
      </c>
      <c r="O102" s="45">
        <v>51.050998687744098</v>
      </c>
      <c r="P102" s="45">
        <v>50.554000854492202</v>
      </c>
      <c r="Q102" s="45">
        <v>50.431999206542997</v>
      </c>
      <c r="R102" s="45">
        <v>50.435001373291001</v>
      </c>
      <c r="S102" s="45">
        <v>52.014999389648402</v>
      </c>
      <c r="T102" s="45">
        <v>52.916000366210902</v>
      </c>
      <c r="U102" s="45">
        <v>54.830001831054702</v>
      </c>
      <c r="V102" s="45">
        <v>54.365001678466797</v>
      </c>
      <c r="W102" s="45">
        <v>53.851001739502003</v>
      </c>
      <c r="X102" s="45">
        <v>52.9679985046387</v>
      </c>
      <c r="Y102" s="45">
        <v>54.122001647949197</v>
      </c>
      <c r="Z102" s="45">
        <v>53.777000427246101</v>
      </c>
      <c r="AA102" s="45">
        <v>53.2560005187988</v>
      </c>
      <c r="AB102" s="45">
        <v>54.015998840332003</v>
      </c>
      <c r="AC102" s="45">
        <v>55.108001708984403</v>
      </c>
      <c r="AD102" s="45">
        <v>55.438999176025398</v>
      </c>
      <c r="AE102" s="45">
        <v>56.0320014953613</v>
      </c>
      <c r="AF102" s="46">
        <v>55.721000671386697</v>
      </c>
    </row>
    <row r="103" spans="1:32" x14ac:dyDescent="0.45">
      <c r="A103" s="44" t="s">
        <v>192</v>
      </c>
      <c r="B103" s="52" t="s">
        <v>381</v>
      </c>
      <c r="C103" s="45">
        <v>44.166999816894503</v>
      </c>
      <c r="D103" s="45">
        <v>44.403999328613303</v>
      </c>
      <c r="E103" s="45">
        <v>45.955001831054702</v>
      </c>
      <c r="F103" s="45">
        <v>46.388999938964801</v>
      </c>
      <c r="G103" s="45">
        <v>47.291000366210902</v>
      </c>
      <c r="H103" s="45">
        <v>48.332000732421903</v>
      </c>
      <c r="I103" s="45">
        <v>55.4939994812012</v>
      </c>
      <c r="J103" s="45">
        <v>55.116001129150398</v>
      </c>
      <c r="K103" s="45">
        <v>54.916999816894503</v>
      </c>
      <c r="L103" s="45">
        <v>55.432998657226598</v>
      </c>
      <c r="M103" s="45">
        <v>55.912998199462898</v>
      </c>
      <c r="N103" s="45">
        <v>57.044998168945298</v>
      </c>
      <c r="O103" s="45">
        <v>56.222999572753899</v>
      </c>
      <c r="P103" s="45">
        <v>54.229000091552699</v>
      </c>
      <c r="Q103" s="45">
        <v>55.484001159667997</v>
      </c>
      <c r="R103" s="45">
        <v>57.279998779296903</v>
      </c>
      <c r="S103" s="45">
        <v>59.0859985351563</v>
      </c>
      <c r="T103" s="45">
        <v>62.623001098632798</v>
      </c>
      <c r="U103" s="45">
        <v>63.9210014343262</v>
      </c>
      <c r="V103" s="45">
        <v>65.244003295898395</v>
      </c>
      <c r="W103" s="45">
        <v>65.305999755859403</v>
      </c>
      <c r="X103" s="45">
        <v>66.182998657226605</v>
      </c>
      <c r="Y103" s="45">
        <v>65.513000488281307</v>
      </c>
      <c r="Z103" s="45">
        <v>66.212997436523395</v>
      </c>
      <c r="AA103" s="45">
        <v>66.591003417968807</v>
      </c>
      <c r="AB103" s="45">
        <v>66.595001220703097</v>
      </c>
      <c r="AC103" s="45">
        <v>66.111999511718807</v>
      </c>
      <c r="AD103" s="45">
        <v>65.513000488281307</v>
      </c>
      <c r="AE103" s="45">
        <v>65.315002441406307</v>
      </c>
      <c r="AF103" s="46">
        <v>65.014999389648395</v>
      </c>
    </row>
    <row r="104" spans="1:32" x14ac:dyDescent="0.45">
      <c r="A104" s="44" t="s">
        <v>193</v>
      </c>
      <c r="B104" s="52" t="s">
        <v>382</v>
      </c>
      <c r="C104" s="45">
        <v>47.416999816894503</v>
      </c>
      <c r="D104" s="45">
        <v>47.490001678466797</v>
      </c>
      <c r="E104" s="45">
        <v>47.8359985351563</v>
      </c>
      <c r="F104" s="45">
        <v>47.801998138427699</v>
      </c>
      <c r="G104" s="45">
        <v>49.865001678466797</v>
      </c>
      <c r="H104" s="45">
        <v>49.847000122070298</v>
      </c>
      <c r="I104" s="45">
        <v>50.117000579833999</v>
      </c>
      <c r="J104" s="45">
        <v>49.791999816894503</v>
      </c>
      <c r="K104" s="45">
        <v>50.183998107910199</v>
      </c>
      <c r="L104" s="45">
        <v>50.338001251220703</v>
      </c>
      <c r="M104" s="45">
        <v>50.048000335693402</v>
      </c>
      <c r="N104" s="45">
        <v>49.466999053955099</v>
      </c>
      <c r="O104" s="45">
        <v>48.840999603271499</v>
      </c>
      <c r="P104" s="45">
        <v>48.387001037597699</v>
      </c>
      <c r="Q104" s="45">
        <v>47.999000549316399</v>
      </c>
      <c r="R104" s="45">
        <v>46.258998870849602</v>
      </c>
      <c r="S104" s="45">
        <v>44.495998382568402</v>
      </c>
      <c r="T104" s="45">
        <v>42.755001068115199</v>
      </c>
      <c r="U104" s="45">
        <v>41.0200004577637</v>
      </c>
      <c r="V104" s="45">
        <v>39.2700004577637</v>
      </c>
      <c r="W104" s="45">
        <v>38.584999084472699</v>
      </c>
      <c r="X104" s="45">
        <v>39.1710014343262</v>
      </c>
      <c r="Y104" s="45">
        <v>38.014999389648402</v>
      </c>
      <c r="Z104" s="45">
        <v>38.495998382568402</v>
      </c>
      <c r="AA104" s="45">
        <v>38.266998291015597</v>
      </c>
      <c r="AB104" s="45">
        <v>41.269001007080099</v>
      </c>
      <c r="AC104" s="45">
        <v>39.981998443603501</v>
      </c>
      <c r="AD104" s="45">
        <v>39.286998748779297</v>
      </c>
      <c r="AE104" s="45">
        <v>40.949001312255902</v>
      </c>
      <c r="AF104" s="46">
        <v>40.490001678466797</v>
      </c>
    </row>
    <row r="105" spans="1:32" x14ac:dyDescent="0.45">
      <c r="A105" s="44" t="s">
        <v>194</v>
      </c>
      <c r="B105" s="52" t="s">
        <v>383</v>
      </c>
      <c r="C105" s="45">
        <v>20.212999343872099</v>
      </c>
      <c r="D105" s="45">
        <v>21.650999069213899</v>
      </c>
      <c r="E105" s="45">
        <v>23.179000854492202</v>
      </c>
      <c r="F105" s="45">
        <v>24.791999816894499</v>
      </c>
      <c r="G105" s="45">
        <v>26.462999343872099</v>
      </c>
      <c r="H105" s="45">
        <v>28.170000076293899</v>
      </c>
      <c r="I105" s="45">
        <v>29.9570007324219</v>
      </c>
      <c r="J105" s="45">
        <v>31.7590007781982</v>
      </c>
      <c r="K105" s="45">
        <v>33.587001800537102</v>
      </c>
      <c r="L105" s="45">
        <v>35.470001220703097</v>
      </c>
      <c r="M105" s="45">
        <v>37.429000854492202</v>
      </c>
      <c r="N105" s="45">
        <v>37.910999298095703</v>
      </c>
      <c r="O105" s="45">
        <v>38.4539985656738</v>
      </c>
      <c r="P105" s="45">
        <v>39.054000854492202</v>
      </c>
      <c r="Q105" s="45">
        <v>39.699001312255902</v>
      </c>
      <c r="R105" s="45">
        <v>40.382999420166001</v>
      </c>
      <c r="S105" s="45">
        <v>41.076000213622997</v>
      </c>
      <c r="T105" s="45">
        <v>41.804000854492202</v>
      </c>
      <c r="U105" s="45">
        <v>42.556999206542997</v>
      </c>
      <c r="V105" s="45">
        <v>43.324001312255902</v>
      </c>
      <c r="W105" s="45">
        <v>44.091999053955099</v>
      </c>
      <c r="X105" s="45">
        <v>44.852001190185497</v>
      </c>
      <c r="Y105" s="45">
        <v>45.606998443603501</v>
      </c>
      <c r="Z105" s="45">
        <v>46.340000152587898</v>
      </c>
      <c r="AA105" s="45">
        <v>47.034999847412102</v>
      </c>
      <c r="AB105" s="45">
        <v>45.0460014343262</v>
      </c>
      <c r="AC105" s="45">
        <v>42.948001861572301</v>
      </c>
      <c r="AD105" s="45">
        <v>42.632999420166001</v>
      </c>
      <c r="AE105" s="45">
        <v>41.573001861572301</v>
      </c>
      <c r="AF105" s="46">
        <v>41.633998870849602</v>
      </c>
    </row>
    <row r="106" spans="1:32" x14ac:dyDescent="0.45">
      <c r="A106" s="44" t="s">
        <v>195</v>
      </c>
      <c r="B106" s="52" t="s">
        <v>384</v>
      </c>
      <c r="C106" s="45">
        <v>33.826999664306598</v>
      </c>
      <c r="D106" s="45">
        <v>34.113998413085902</v>
      </c>
      <c r="E106" s="45">
        <v>34.983001708984403</v>
      </c>
      <c r="F106" s="45">
        <v>35.938999176025398</v>
      </c>
      <c r="G106" s="45">
        <v>36.424999237060497</v>
      </c>
      <c r="H106" s="45">
        <v>37.627998352050803</v>
      </c>
      <c r="I106" s="45">
        <v>37.566001892089801</v>
      </c>
      <c r="J106" s="45">
        <v>39.659000396728501</v>
      </c>
      <c r="K106" s="45">
        <v>39.346000671386697</v>
      </c>
      <c r="L106" s="45">
        <v>38.523998260497997</v>
      </c>
      <c r="M106" s="45">
        <v>38.856998443603501</v>
      </c>
      <c r="N106" s="45">
        <v>38.167999267578097</v>
      </c>
      <c r="O106" s="45">
        <v>38.405998229980497</v>
      </c>
      <c r="P106" s="45">
        <v>39.075000762939503</v>
      </c>
      <c r="Q106" s="45">
        <v>40.209999084472699</v>
      </c>
      <c r="R106" s="45">
        <v>41.307998657226598</v>
      </c>
      <c r="S106" s="45">
        <v>42.479000091552699</v>
      </c>
      <c r="T106" s="45">
        <v>42.875999450683601</v>
      </c>
      <c r="U106" s="45">
        <v>42.729000091552699</v>
      </c>
      <c r="V106" s="45">
        <v>43.252998352050803</v>
      </c>
      <c r="W106" s="45">
        <v>43.0789985656738</v>
      </c>
      <c r="X106" s="45">
        <v>43.410999298095703</v>
      </c>
      <c r="Y106" s="45">
        <v>44.472999572753899</v>
      </c>
      <c r="Z106" s="45">
        <v>44.4939994812012</v>
      </c>
      <c r="AA106" s="45">
        <v>43.511001586914098</v>
      </c>
      <c r="AB106" s="45">
        <v>43.866001129150398</v>
      </c>
      <c r="AC106" s="45">
        <v>43.916999816894503</v>
      </c>
      <c r="AD106" s="45">
        <v>43.597999572753899</v>
      </c>
      <c r="AE106" s="45">
        <v>44.112998962402301</v>
      </c>
      <c r="AF106" s="46">
        <v>44.185001373291001</v>
      </c>
    </row>
    <row r="107" spans="1:32" x14ac:dyDescent="0.45">
      <c r="A107" s="44" t="s">
        <v>196</v>
      </c>
      <c r="B107" s="52" t="s">
        <v>385</v>
      </c>
      <c r="C107" s="45">
        <v>43.034000396728501</v>
      </c>
      <c r="D107" s="45">
        <v>43.028999328613303</v>
      </c>
      <c r="E107" s="45">
        <v>43.011001586914098</v>
      </c>
      <c r="F107" s="45">
        <v>43.001998901367202</v>
      </c>
      <c r="G107" s="45">
        <v>42.794998168945298</v>
      </c>
      <c r="H107" s="45">
        <v>42.555999755859403</v>
      </c>
      <c r="I107" s="45">
        <v>42.4210014343262</v>
      </c>
      <c r="J107" s="45">
        <v>41.775001525878899</v>
      </c>
      <c r="K107" s="45">
        <v>41.153999328613303</v>
      </c>
      <c r="L107" s="45">
        <v>40.560001373291001</v>
      </c>
      <c r="M107" s="45">
        <v>40.922000885009801</v>
      </c>
      <c r="N107" s="45">
        <v>41.305999755859403</v>
      </c>
      <c r="O107" s="45">
        <v>41.714000701904297</v>
      </c>
      <c r="P107" s="45">
        <v>42.534999847412102</v>
      </c>
      <c r="Q107" s="45">
        <v>42.2890014648438</v>
      </c>
      <c r="R107" s="45">
        <v>42.0460014343262</v>
      </c>
      <c r="S107" s="45">
        <v>41.8549995422363</v>
      </c>
      <c r="T107" s="45">
        <v>42.8689994812012</v>
      </c>
      <c r="U107" s="45">
        <v>42.590999603271499</v>
      </c>
      <c r="V107" s="45">
        <v>42.458000183105497</v>
      </c>
      <c r="W107" s="45">
        <v>42.787998199462898</v>
      </c>
      <c r="X107" s="45">
        <v>43.437000274658203</v>
      </c>
      <c r="Y107" s="45">
        <v>43.008998870849602</v>
      </c>
      <c r="Z107" s="45">
        <v>44.372001647949197</v>
      </c>
      <c r="AA107" s="45">
        <v>43.918998718261697</v>
      </c>
      <c r="AB107" s="45">
        <v>43.529998779296903</v>
      </c>
      <c r="AC107" s="45">
        <v>42.347999572753899</v>
      </c>
      <c r="AD107" s="45">
        <v>42.716999053955099</v>
      </c>
      <c r="AE107" s="45">
        <v>43.0130004882813</v>
      </c>
      <c r="AF107" s="46">
        <v>42.986000061035199</v>
      </c>
    </row>
    <row r="108" spans="1:32" x14ac:dyDescent="0.45">
      <c r="A108" s="44" t="s">
        <v>279</v>
      </c>
      <c r="B108" s="52" t="s">
        <v>386</v>
      </c>
      <c r="C108" s="45">
        <v>59.798999786377003</v>
      </c>
      <c r="D108" s="45">
        <v>59.700000762939503</v>
      </c>
      <c r="E108" s="45">
        <v>59.695999145507798</v>
      </c>
      <c r="F108" s="45">
        <v>59.678001403808601</v>
      </c>
      <c r="G108" s="45">
        <v>59.680000305175803</v>
      </c>
      <c r="H108" s="45">
        <v>59.7179985046387</v>
      </c>
      <c r="I108" s="45">
        <v>59.722000122070298</v>
      </c>
      <c r="J108" s="45">
        <v>59.765998840332003</v>
      </c>
      <c r="K108" s="45">
        <v>59.813999176025398</v>
      </c>
      <c r="L108" s="45">
        <v>59.879001617431598</v>
      </c>
      <c r="M108" s="45">
        <v>59.974998474121101</v>
      </c>
      <c r="N108" s="45">
        <v>59.9739990234375</v>
      </c>
      <c r="O108" s="45">
        <v>60.044998168945298</v>
      </c>
      <c r="P108" s="45">
        <v>60.088001251220703</v>
      </c>
      <c r="Q108" s="45">
        <v>60.175998687744098</v>
      </c>
      <c r="R108" s="45">
        <v>60.235000610351598</v>
      </c>
      <c r="S108" s="45">
        <v>60.242000579833999</v>
      </c>
      <c r="T108" s="45">
        <v>60.2630004882813</v>
      </c>
      <c r="U108" s="45">
        <v>60.279998779296903</v>
      </c>
      <c r="V108" s="45">
        <v>60.305000305175803</v>
      </c>
      <c r="W108" s="45">
        <v>60.331001281738303</v>
      </c>
      <c r="X108" s="45">
        <v>60.316001892089801</v>
      </c>
      <c r="Y108" s="45">
        <v>60.339000701904297</v>
      </c>
      <c r="Z108" s="45">
        <v>60.349998474121101</v>
      </c>
      <c r="AA108" s="45">
        <v>60.333000183105497</v>
      </c>
      <c r="AB108" s="45">
        <v>61.249000549316399</v>
      </c>
      <c r="AC108" s="45">
        <v>61.249000549316399</v>
      </c>
      <c r="AD108" s="45">
        <v>61.251998901367202</v>
      </c>
      <c r="AE108" s="45">
        <v>61.261001586914098</v>
      </c>
      <c r="AF108" s="46">
        <v>61.248001098632798</v>
      </c>
    </row>
    <row r="109" spans="1:32" x14ac:dyDescent="0.45">
      <c r="A109" s="44" t="s">
        <v>197</v>
      </c>
      <c r="B109" s="52" t="s">
        <v>387</v>
      </c>
      <c r="C109" s="45">
        <v>28.149999618530298</v>
      </c>
      <c r="D109" s="45">
        <v>28.239000320434599</v>
      </c>
      <c r="E109" s="45">
        <v>28.466999053955099</v>
      </c>
      <c r="F109" s="45">
        <v>28.603000640869102</v>
      </c>
      <c r="G109" s="45">
        <v>28.555000305175799</v>
      </c>
      <c r="H109" s="45">
        <v>28.333999633789102</v>
      </c>
      <c r="I109" s="45">
        <v>28.573999404907202</v>
      </c>
      <c r="J109" s="45">
        <v>28.774000167846701</v>
      </c>
      <c r="K109" s="45">
        <v>28.974000930786101</v>
      </c>
      <c r="L109" s="45">
        <v>29.444999694824201</v>
      </c>
      <c r="M109" s="45">
        <v>29.886999130248999</v>
      </c>
      <c r="N109" s="45">
        <v>29.2299995422363</v>
      </c>
      <c r="O109" s="45">
        <v>30.6609992980957</v>
      </c>
      <c r="P109" s="45">
        <v>30.0459995269775</v>
      </c>
      <c r="Q109" s="45">
        <v>28.0060005187988</v>
      </c>
      <c r="R109" s="45">
        <v>29.500999450683601</v>
      </c>
      <c r="S109" s="45">
        <v>29.840999603271499</v>
      </c>
      <c r="T109" s="45">
        <v>31.7670001983643</v>
      </c>
      <c r="U109" s="45">
        <v>32.783000946044901</v>
      </c>
      <c r="V109" s="45">
        <v>33.256999969482401</v>
      </c>
      <c r="W109" s="45">
        <v>33.949001312255902</v>
      </c>
      <c r="X109" s="45">
        <v>35.311000823974602</v>
      </c>
      <c r="Y109" s="45">
        <v>38.3549995422363</v>
      </c>
      <c r="Z109" s="45">
        <v>40.351001739502003</v>
      </c>
      <c r="AA109" s="45">
        <v>41.751998901367202</v>
      </c>
      <c r="AB109" s="45">
        <v>42.194999694824197</v>
      </c>
      <c r="AC109" s="45">
        <v>43.474998474121101</v>
      </c>
      <c r="AD109" s="45">
        <v>44.501998901367202</v>
      </c>
      <c r="AE109" s="45">
        <v>46.148998260497997</v>
      </c>
      <c r="AF109" s="46">
        <v>46.047000885009801</v>
      </c>
    </row>
    <row r="110" spans="1:32" x14ac:dyDescent="0.45">
      <c r="A110" s="44" t="s">
        <v>198</v>
      </c>
      <c r="B110" s="52" t="s">
        <v>388</v>
      </c>
      <c r="C110" s="45">
        <v>61.680999755859403</v>
      </c>
      <c r="D110" s="45">
        <v>61.735000610351598</v>
      </c>
      <c r="E110" s="45">
        <v>61.4070014953613</v>
      </c>
      <c r="F110" s="45">
        <v>61.192001342773402</v>
      </c>
      <c r="G110" s="45">
        <v>60.919998168945298</v>
      </c>
      <c r="H110" s="45">
        <v>60.6710014343262</v>
      </c>
      <c r="I110" s="45">
        <v>60.452999114990199</v>
      </c>
      <c r="J110" s="45">
        <v>60.264999389648402</v>
      </c>
      <c r="K110" s="45">
        <v>60.063999176025398</v>
      </c>
      <c r="L110" s="45">
        <v>59.652000427246101</v>
      </c>
      <c r="M110" s="45">
        <v>59.112998962402301</v>
      </c>
      <c r="N110" s="45">
        <v>58.6119995117188</v>
      </c>
      <c r="O110" s="45">
        <v>58.077999114990199</v>
      </c>
      <c r="P110" s="45">
        <v>57.466999053955099</v>
      </c>
      <c r="Q110" s="45">
        <v>56.8619995117188</v>
      </c>
      <c r="R110" s="45">
        <v>56.254001617431598</v>
      </c>
      <c r="S110" s="45">
        <v>55.639999389648402</v>
      </c>
      <c r="T110" s="45">
        <v>55.074001312255902</v>
      </c>
      <c r="U110" s="45">
        <v>54.5789985656738</v>
      </c>
      <c r="V110" s="45">
        <v>54.083999633789098</v>
      </c>
      <c r="W110" s="45">
        <v>53.627998352050803</v>
      </c>
      <c r="X110" s="45">
        <v>53.3289985656738</v>
      </c>
      <c r="Y110" s="45">
        <v>52.974998474121101</v>
      </c>
      <c r="Z110" s="45">
        <v>52.587001800537102</v>
      </c>
      <c r="AA110" s="45">
        <v>52.209999084472699</v>
      </c>
      <c r="AB110" s="45">
        <v>51.858001708984403</v>
      </c>
      <c r="AC110" s="45">
        <v>49.890998840332003</v>
      </c>
      <c r="AD110" s="45">
        <v>48.002998352050803</v>
      </c>
      <c r="AE110" s="45">
        <v>47.7039985656738</v>
      </c>
      <c r="AF110" s="46">
        <v>47.497001647949197</v>
      </c>
    </row>
    <row r="111" spans="1:32" x14ac:dyDescent="0.45">
      <c r="A111" s="44" t="s">
        <v>199</v>
      </c>
      <c r="B111" s="52" t="s">
        <v>389</v>
      </c>
      <c r="C111" s="45">
        <v>42.888999938964801</v>
      </c>
      <c r="D111" s="45">
        <v>42.701999664306598</v>
      </c>
      <c r="E111" s="45">
        <v>42.588001251220703</v>
      </c>
      <c r="F111" s="45">
        <v>42.479000091552699</v>
      </c>
      <c r="G111" s="45">
        <v>42.361000061035199</v>
      </c>
      <c r="H111" s="45">
        <v>42.254001617431598</v>
      </c>
      <c r="I111" s="45">
        <v>42.182998657226598</v>
      </c>
      <c r="J111" s="45">
        <v>42.047000885009801</v>
      </c>
      <c r="K111" s="45">
        <v>41.944999694824197</v>
      </c>
      <c r="L111" s="45">
        <v>41.658000946044901</v>
      </c>
      <c r="M111" s="45">
        <v>41.513999938964801</v>
      </c>
      <c r="N111" s="45">
        <v>41.365001678466797</v>
      </c>
      <c r="O111" s="45">
        <v>41.263999938964801</v>
      </c>
      <c r="P111" s="45">
        <v>41.205001831054702</v>
      </c>
      <c r="Q111" s="45">
        <v>41.2039985656738</v>
      </c>
      <c r="R111" s="45">
        <v>41.213001251220703</v>
      </c>
      <c r="S111" s="45">
        <v>41.441001892089801</v>
      </c>
      <c r="T111" s="45">
        <v>41.629001617431598</v>
      </c>
      <c r="U111" s="45">
        <v>41.830001831054702</v>
      </c>
      <c r="V111" s="45">
        <v>41.486000061035199</v>
      </c>
      <c r="W111" s="45">
        <v>41.449001312255902</v>
      </c>
      <c r="X111" s="45">
        <v>41.465000152587898</v>
      </c>
      <c r="Y111" s="45">
        <v>43.227001190185497</v>
      </c>
      <c r="Z111" s="45">
        <v>43.071998596191399</v>
      </c>
      <c r="AA111" s="45">
        <v>45.257999420166001</v>
      </c>
      <c r="AB111" s="45">
        <v>46.6049995422363</v>
      </c>
      <c r="AC111" s="45">
        <v>46.332000732421903</v>
      </c>
      <c r="AD111" s="45">
        <v>46.009998321533203</v>
      </c>
      <c r="AE111" s="45">
        <v>46.403999328613303</v>
      </c>
      <c r="AF111" s="46">
        <v>46.484001159667997</v>
      </c>
    </row>
    <row r="112" spans="1:32" x14ac:dyDescent="0.45">
      <c r="A112" s="44" t="s">
        <v>200</v>
      </c>
      <c r="B112" s="52" t="s">
        <v>390</v>
      </c>
      <c r="C112" s="45">
        <v>50.844001770019503</v>
      </c>
      <c r="D112" s="45">
        <v>51.5320014953613</v>
      </c>
      <c r="E112" s="45">
        <v>52.305999755859403</v>
      </c>
      <c r="F112" s="45">
        <v>52.838001251220703</v>
      </c>
      <c r="G112" s="45">
        <v>53.144001007080099</v>
      </c>
      <c r="H112" s="45">
        <v>53.2760009765625</v>
      </c>
      <c r="I112" s="45">
        <v>53.512001037597699</v>
      </c>
      <c r="J112" s="45">
        <v>53.689998626708999</v>
      </c>
      <c r="K112" s="45">
        <v>53.890998840332003</v>
      </c>
      <c r="L112" s="45">
        <v>54.076999664306598</v>
      </c>
      <c r="M112" s="45">
        <v>54.284000396728501</v>
      </c>
      <c r="N112" s="45">
        <v>54.284000396728501</v>
      </c>
      <c r="O112" s="45">
        <v>54.160999298095703</v>
      </c>
      <c r="P112" s="45">
        <v>53.950000762939503</v>
      </c>
      <c r="Q112" s="45">
        <v>53.689998626708999</v>
      </c>
      <c r="R112" s="45">
        <v>53.640998840332003</v>
      </c>
      <c r="S112" s="45">
        <v>53.626998901367202</v>
      </c>
      <c r="T112" s="45">
        <v>53.669998168945298</v>
      </c>
      <c r="U112" s="45">
        <v>53.821998596191399</v>
      </c>
      <c r="V112" s="45">
        <v>53.665000915527301</v>
      </c>
      <c r="W112" s="45">
        <v>53.1380004882813</v>
      </c>
      <c r="X112" s="45">
        <v>53.888999938964801</v>
      </c>
      <c r="Y112" s="45">
        <v>53.785999298095703</v>
      </c>
      <c r="Z112" s="45">
        <v>53.714000701904297</v>
      </c>
      <c r="AA112" s="45">
        <v>53.9679985046387</v>
      </c>
      <c r="AB112" s="45">
        <v>53.758998870849602</v>
      </c>
      <c r="AC112" s="45">
        <v>52.692001342773402</v>
      </c>
      <c r="AD112" s="45">
        <v>53.359001159667997</v>
      </c>
      <c r="AE112" s="45">
        <v>53.423999786377003</v>
      </c>
      <c r="AF112" s="46">
        <v>53.304000854492202</v>
      </c>
    </row>
    <row r="113" spans="1:32" x14ac:dyDescent="0.45">
      <c r="A113" s="44" t="s">
        <v>201</v>
      </c>
      <c r="B113" s="52" t="s">
        <v>391</v>
      </c>
      <c r="C113" s="45">
        <v>87.344001770019503</v>
      </c>
      <c r="D113" s="45">
        <v>87.1510009765625</v>
      </c>
      <c r="E113" s="45">
        <v>87.0260009765625</v>
      </c>
      <c r="F113" s="45">
        <v>86.938003540039105</v>
      </c>
      <c r="G113" s="45">
        <v>86.892997741699205</v>
      </c>
      <c r="H113" s="45">
        <v>86.870002746582003</v>
      </c>
      <c r="I113" s="45">
        <v>86.872001647949205</v>
      </c>
      <c r="J113" s="45">
        <v>86.871002197265597</v>
      </c>
      <c r="K113" s="45">
        <v>87.166000366210895</v>
      </c>
      <c r="L113" s="45">
        <v>87.388000488281307</v>
      </c>
      <c r="M113" s="45">
        <v>87.5469970703125</v>
      </c>
      <c r="N113" s="45">
        <v>87.638000488281307</v>
      </c>
      <c r="O113" s="45">
        <v>87.680999755859403</v>
      </c>
      <c r="P113" s="45">
        <v>87.681999206542997</v>
      </c>
      <c r="Q113" s="45">
        <v>87.138000488281307</v>
      </c>
      <c r="R113" s="45">
        <v>86.552001953125</v>
      </c>
      <c r="S113" s="45">
        <v>85.904998779296903</v>
      </c>
      <c r="T113" s="45">
        <v>85.209999084472699</v>
      </c>
      <c r="U113" s="45">
        <v>84.464996337890597</v>
      </c>
      <c r="V113" s="45">
        <v>83.670997619628906</v>
      </c>
      <c r="W113" s="45">
        <v>82.825996398925795</v>
      </c>
      <c r="X113" s="45">
        <v>81.930000305175795</v>
      </c>
      <c r="Y113" s="45">
        <v>80.977996826171903</v>
      </c>
      <c r="Z113" s="45">
        <v>79.967002868652301</v>
      </c>
      <c r="AA113" s="45">
        <v>78.894996643066406</v>
      </c>
      <c r="AB113" s="45">
        <v>77.757003784179702</v>
      </c>
      <c r="AC113" s="45">
        <v>77.690002441406307</v>
      </c>
      <c r="AD113" s="45">
        <v>77.610000610351605</v>
      </c>
      <c r="AE113" s="45">
        <v>77.5260009765625</v>
      </c>
      <c r="AF113" s="46">
        <v>77.280998229980497</v>
      </c>
    </row>
    <row r="114" spans="1:32" x14ac:dyDescent="0.45">
      <c r="A114" s="44" t="s">
        <v>202</v>
      </c>
      <c r="B114" s="52" t="s">
        <v>392</v>
      </c>
      <c r="C114" s="45">
        <v>29.5359992980957</v>
      </c>
      <c r="D114" s="45">
        <v>29.537000656127901</v>
      </c>
      <c r="E114" s="45">
        <v>29.549999237060501</v>
      </c>
      <c r="F114" s="45">
        <v>29.549999237060501</v>
      </c>
      <c r="G114" s="45">
        <v>29.6079998016357</v>
      </c>
      <c r="H114" s="45">
        <v>29.591999053955099</v>
      </c>
      <c r="I114" s="45">
        <v>29.593000411987301</v>
      </c>
      <c r="J114" s="45">
        <v>29.653999328613299</v>
      </c>
      <c r="K114" s="45">
        <v>29.679000854492202</v>
      </c>
      <c r="L114" s="45">
        <v>29.6870002746582</v>
      </c>
      <c r="M114" s="45">
        <v>29.7600002288818</v>
      </c>
      <c r="N114" s="45">
        <v>29.492000579833999</v>
      </c>
      <c r="O114" s="45">
        <v>29.246000289916999</v>
      </c>
      <c r="P114" s="45">
        <v>29.0200004577637</v>
      </c>
      <c r="Q114" s="45">
        <v>28.813999176025401</v>
      </c>
      <c r="R114" s="45">
        <v>28.625999450683601</v>
      </c>
      <c r="S114" s="45">
        <v>28.461000442504901</v>
      </c>
      <c r="T114" s="45">
        <v>28.32200050354</v>
      </c>
      <c r="U114" s="45">
        <v>28.208000183105501</v>
      </c>
      <c r="V114" s="45">
        <v>28.1189994812012</v>
      </c>
      <c r="W114" s="45">
        <v>28.052000045776399</v>
      </c>
      <c r="X114" s="45">
        <v>28.0030002593994</v>
      </c>
      <c r="Y114" s="45">
        <v>27.979000091552699</v>
      </c>
      <c r="Z114" s="45">
        <v>28.104000091552699</v>
      </c>
      <c r="AA114" s="45">
        <v>28.2399997711182</v>
      </c>
      <c r="AB114" s="45">
        <v>28.413999557495099</v>
      </c>
      <c r="AC114" s="45">
        <v>28.524999618530298</v>
      </c>
      <c r="AD114" s="45">
        <v>28.656000137329102</v>
      </c>
      <c r="AE114" s="45">
        <v>28.802000045776399</v>
      </c>
      <c r="AF114" s="46">
        <v>28.850000381469702</v>
      </c>
    </row>
    <row r="115" spans="1:32" x14ac:dyDescent="0.45">
      <c r="A115" s="44" t="s">
        <v>203</v>
      </c>
      <c r="B115" s="52" t="s">
        <v>393</v>
      </c>
      <c r="C115" s="45">
        <v>38.4739990234375</v>
      </c>
      <c r="D115" s="45">
        <v>38.707000732421903</v>
      </c>
      <c r="E115" s="45">
        <v>38.8289985656738</v>
      </c>
      <c r="F115" s="45">
        <v>38.888999938964801</v>
      </c>
      <c r="G115" s="45">
        <v>38.963001251220703</v>
      </c>
      <c r="H115" s="45">
        <v>39.084999084472699</v>
      </c>
      <c r="I115" s="45">
        <v>39.153999328613303</v>
      </c>
      <c r="J115" s="45">
        <v>39.2439994812012</v>
      </c>
      <c r="K115" s="45">
        <v>39.376998901367202</v>
      </c>
      <c r="L115" s="45">
        <v>39.542999267578097</v>
      </c>
      <c r="M115" s="45">
        <v>39.709999084472699</v>
      </c>
      <c r="N115" s="45">
        <v>39.812999725341797</v>
      </c>
      <c r="O115" s="45">
        <v>39.870998382568402</v>
      </c>
      <c r="P115" s="45">
        <v>39.875999450683601</v>
      </c>
      <c r="Q115" s="45">
        <v>39.831001281738303</v>
      </c>
      <c r="R115" s="45">
        <v>41.273998260497997</v>
      </c>
      <c r="S115" s="45">
        <v>41.525001525878899</v>
      </c>
      <c r="T115" s="45">
        <v>40.466999053955099</v>
      </c>
      <c r="U115" s="45">
        <v>41.2820014953613</v>
      </c>
      <c r="V115" s="45">
        <v>41.562000274658203</v>
      </c>
      <c r="W115" s="45">
        <v>43.0460014343262</v>
      </c>
      <c r="X115" s="45">
        <v>42.136001586914098</v>
      </c>
      <c r="Y115" s="45">
        <v>42.488998413085902</v>
      </c>
      <c r="Z115" s="45">
        <v>44.339000701904297</v>
      </c>
      <c r="AA115" s="45">
        <v>44.618000030517599</v>
      </c>
      <c r="AB115" s="45">
        <v>45.692001342773402</v>
      </c>
      <c r="AC115" s="45">
        <v>44.768001556396499</v>
      </c>
      <c r="AD115" s="45">
        <v>45.077999114990199</v>
      </c>
      <c r="AE115" s="45">
        <v>45.187000274658203</v>
      </c>
      <c r="AF115" s="46">
        <v>45.1510009765625</v>
      </c>
    </row>
    <row r="116" spans="1:32" x14ac:dyDescent="0.45">
      <c r="A116" s="44" t="s">
        <v>204</v>
      </c>
      <c r="B116" s="52" t="s">
        <v>394</v>
      </c>
      <c r="C116" s="45">
        <v>76.710998535156307</v>
      </c>
      <c r="D116" s="45">
        <v>76.625</v>
      </c>
      <c r="E116" s="45">
        <v>76.589996337890597</v>
      </c>
      <c r="F116" s="45">
        <v>76.486000061035199</v>
      </c>
      <c r="G116" s="45">
        <v>76.481002807617202</v>
      </c>
      <c r="H116" s="45">
        <v>76.393997192382798</v>
      </c>
      <c r="I116" s="45">
        <v>76.357002258300795</v>
      </c>
      <c r="J116" s="45">
        <v>76.344001770019503</v>
      </c>
      <c r="K116" s="45">
        <v>76.323997497558594</v>
      </c>
      <c r="L116" s="45">
        <v>76.138000488281307</v>
      </c>
      <c r="M116" s="45">
        <v>75.904998779296903</v>
      </c>
      <c r="N116" s="45">
        <v>75.624000549316406</v>
      </c>
      <c r="O116" s="45">
        <v>75.304000854492202</v>
      </c>
      <c r="P116" s="45">
        <v>74.969001770019503</v>
      </c>
      <c r="Q116" s="45">
        <v>74.6510009765625</v>
      </c>
      <c r="R116" s="45">
        <v>74.362998962402301</v>
      </c>
      <c r="S116" s="45">
        <v>74.132003784179702</v>
      </c>
      <c r="T116" s="45">
        <v>73.917999267578097</v>
      </c>
      <c r="U116" s="45">
        <v>73.712997436523395</v>
      </c>
      <c r="V116" s="45">
        <v>73.507003784179702</v>
      </c>
      <c r="W116" s="45">
        <v>73.2969970703125</v>
      </c>
      <c r="X116" s="45">
        <v>73.0989990234375</v>
      </c>
      <c r="Y116" s="45">
        <v>72.891998291015597</v>
      </c>
      <c r="Z116" s="45">
        <v>72.678001403808594</v>
      </c>
      <c r="AA116" s="45">
        <v>72.658996582031307</v>
      </c>
      <c r="AB116" s="45">
        <v>72.653999328613295</v>
      </c>
      <c r="AC116" s="45">
        <v>72.634002685546903</v>
      </c>
      <c r="AD116" s="45">
        <v>72.615997314453097</v>
      </c>
      <c r="AE116" s="45">
        <v>72.596000671386705</v>
      </c>
      <c r="AF116" s="46">
        <v>72.593002319335895</v>
      </c>
    </row>
    <row r="117" spans="1:32" x14ac:dyDescent="0.45">
      <c r="A117" s="44" t="s">
        <v>205</v>
      </c>
      <c r="B117" s="52" t="s">
        <v>395</v>
      </c>
      <c r="C117" s="45">
        <v>45.353000640869098</v>
      </c>
      <c r="D117" s="45">
        <v>45.219001770019503</v>
      </c>
      <c r="E117" s="45">
        <v>45.1189994812012</v>
      </c>
      <c r="F117" s="45">
        <v>45.009998321533203</v>
      </c>
      <c r="G117" s="45">
        <v>44.912998199462898</v>
      </c>
      <c r="H117" s="45">
        <v>44.801998138427699</v>
      </c>
      <c r="I117" s="45">
        <v>44.701999664306598</v>
      </c>
      <c r="J117" s="45">
        <v>44.643001556396499</v>
      </c>
      <c r="K117" s="45">
        <v>44.7820014953613</v>
      </c>
      <c r="L117" s="45">
        <v>44.722999572753899</v>
      </c>
      <c r="M117" s="45">
        <v>44.633998870849602</v>
      </c>
      <c r="N117" s="45">
        <v>44.515998840332003</v>
      </c>
      <c r="O117" s="45">
        <v>44.355998992919901</v>
      </c>
      <c r="P117" s="45">
        <v>44.212001800537102</v>
      </c>
      <c r="Q117" s="45">
        <v>44.090000152587898</v>
      </c>
      <c r="R117" s="45">
        <v>44.018001556396499</v>
      </c>
      <c r="S117" s="45">
        <v>43.862998962402301</v>
      </c>
      <c r="T117" s="45">
        <v>43.740001678466797</v>
      </c>
      <c r="U117" s="45">
        <v>43.088001251220703</v>
      </c>
      <c r="V117" s="45">
        <v>43.655998229980497</v>
      </c>
      <c r="W117" s="45">
        <v>43.498001098632798</v>
      </c>
      <c r="X117" s="45">
        <v>45.153999328613303</v>
      </c>
      <c r="Y117" s="45">
        <v>46.525001525878899</v>
      </c>
      <c r="Z117" s="45">
        <v>49.201999664306598</v>
      </c>
      <c r="AA117" s="45">
        <v>50.1310005187988</v>
      </c>
      <c r="AB117" s="45">
        <v>50.4679985046387</v>
      </c>
      <c r="AC117" s="45">
        <v>50.619998931884801</v>
      </c>
      <c r="AD117" s="45">
        <v>50.609001159667997</v>
      </c>
      <c r="AE117" s="45">
        <v>50.5929985046387</v>
      </c>
      <c r="AF117" s="46">
        <v>50.748001098632798</v>
      </c>
    </row>
    <row r="118" spans="1:32" x14ac:dyDescent="0.45">
      <c r="A118" s="44" t="s">
        <v>206</v>
      </c>
      <c r="B118" s="52" t="s">
        <v>396</v>
      </c>
      <c r="C118" s="45">
        <v>48.448001861572301</v>
      </c>
      <c r="D118" s="45">
        <v>48.537998199462898</v>
      </c>
      <c r="E118" s="45">
        <v>48.659999847412102</v>
      </c>
      <c r="F118" s="45">
        <v>48.858001708984403</v>
      </c>
      <c r="G118" s="45">
        <v>49.048999786377003</v>
      </c>
      <c r="H118" s="45">
        <v>48.361000061035199</v>
      </c>
      <c r="I118" s="45">
        <v>47.700000762939503</v>
      </c>
      <c r="J118" s="45">
        <v>47.095001220703097</v>
      </c>
      <c r="K118" s="45">
        <v>47.380001068115199</v>
      </c>
      <c r="L118" s="45">
        <v>47.666999816894503</v>
      </c>
      <c r="M118" s="45">
        <v>47.949001312255902</v>
      </c>
      <c r="N118" s="45">
        <v>48.425998687744098</v>
      </c>
      <c r="O118" s="45">
        <v>48.872001647949197</v>
      </c>
      <c r="P118" s="45">
        <v>49.294998168945298</v>
      </c>
      <c r="Q118" s="45">
        <v>49.707000732421903</v>
      </c>
      <c r="R118" s="45">
        <v>50.119998931884801</v>
      </c>
      <c r="S118" s="45">
        <v>50.623001098632798</v>
      </c>
      <c r="T118" s="45">
        <v>51.115001678466797</v>
      </c>
      <c r="U118" s="45">
        <v>51.601001739502003</v>
      </c>
      <c r="V118" s="45">
        <v>52.088001251220703</v>
      </c>
      <c r="W118" s="45">
        <v>52.584999084472699</v>
      </c>
      <c r="X118" s="45">
        <v>53.181999206542997</v>
      </c>
      <c r="Y118" s="45">
        <v>53.791000366210902</v>
      </c>
      <c r="Z118" s="45">
        <v>58.116001129150398</v>
      </c>
      <c r="AA118" s="45">
        <v>57.444999694824197</v>
      </c>
      <c r="AB118" s="45">
        <v>56.347000122070298</v>
      </c>
      <c r="AC118" s="45">
        <v>55.305999755859403</v>
      </c>
      <c r="AD118" s="45">
        <v>55.320999145507798</v>
      </c>
      <c r="AE118" s="45">
        <v>55.4679985046387</v>
      </c>
      <c r="AF118" s="46">
        <v>56.089000701904297</v>
      </c>
    </row>
    <row r="119" spans="1:32" x14ac:dyDescent="0.45">
      <c r="A119" s="44" t="s">
        <v>207</v>
      </c>
      <c r="B119" s="52" t="s">
        <v>397</v>
      </c>
      <c r="C119" s="45">
        <v>58.999000549316399</v>
      </c>
      <c r="D119" s="45">
        <v>59.568000793457003</v>
      </c>
      <c r="E119" s="45">
        <v>60.194000244140597</v>
      </c>
      <c r="F119" s="45">
        <v>60.777000427246101</v>
      </c>
      <c r="G119" s="45">
        <v>61.245998382568402</v>
      </c>
      <c r="H119" s="45">
        <v>61.589000701904297</v>
      </c>
      <c r="I119" s="45">
        <v>61.734001159667997</v>
      </c>
      <c r="J119" s="45">
        <v>61.847000122070298</v>
      </c>
      <c r="K119" s="45">
        <v>61.905998229980497</v>
      </c>
      <c r="L119" s="45">
        <v>61.931999206542997</v>
      </c>
      <c r="M119" s="45">
        <v>61.870998382568402</v>
      </c>
      <c r="N119" s="45">
        <v>61.665000915527301</v>
      </c>
      <c r="O119" s="45">
        <v>61.390998840332003</v>
      </c>
      <c r="P119" s="45">
        <v>61.076999664306598</v>
      </c>
      <c r="Q119" s="45">
        <v>60.793998718261697</v>
      </c>
      <c r="R119" s="45">
        <v>60.556999206542997</v>
      </c>
      <c r="S119" s="45">
        <v>60.562999725341797</v>
      </c>
      <c r="T119" s="45">
        <v>60.6640014648438</v>
      </c>
      <c r="U119" s="45">
        <v>60.845001220703097</v>
      </c>
      <c r="V119" s="45">
        <v>61.0060005187988</v>
      </c>
      <c r="W119" s="45">
        <v>61.034999847412102</v>
      </c>
      <c r="X119" s="45">
        <v>60.660999298095703</v>
      </c>
      <c r="Y119" s="45">
        <v>60.166000366210902</v>
      </c>
      <c r="Z119" s="45">
        <v>59.620998382568402</v>
      </c>
      <c r="AA119" s="45">
        <v>59.118000030517599</v>
      </c>
      <c r="AB119" s="45">
        <v>58.7039985656738</v>
      </c>
      <c r="AC119" s="45">
        <v>58.382999420166001</v>
      </c>
      <c r="AD119" s="45">
        <v>58.148998260497997</v>
      </c>
      <c r="AE119" s="45">
        <v>57.958000183105497</v>
      </c>
      <c r="AF119" s="46">
        <v>57.740001678466797</v>
      </c>
    </row>
    <row r="120" spans="1:32" x14ac:dyDescent="0.45">
      <c r="A120" s="44" t="s">
        <v>208</v>
      </c>
      <c r="B120" s="52" t="s">
        <v>398</v>
      </c>
      <c r="C120" s="45">
        <v>69.074996948242202</v>
      </c>
      <c r="D120" s="45">
        <v>69.059997558593807</v>
      </c>
      <c r="E120" s="45">
        <v>69.103996276855497</v>
      </c>
      <c r="F120" s="45">
        <v>69.106002807617202</v>
      </c>
      <c r="G120" s="45">
        <v>69.094001770019503</v>
      </c>
      <c r="H120" s="45">
        <v>69.086997985839801</v>
      </c>
      <c r="I120" s="45">
        <v>69.047996520996094</v>
      </c>
      <c r="J120" s="45">
        <v>69.012001037597699</v>
      </c>
      <c r="K120" s="45">
        <v>68.939002990722699</v>
      </c>
      <c r="L120" s="45">
        <v>68.934997558593807</v>
      </c>
      <c r="M120" s="45">
        <v>68.944999694824205</v>
      </c>
      <c r="N120" s="45">
        <v>68.893997192382798</v>
      </c>
      <c r="O120" s="45">
        <v>68.876998901367202</v>
      </c>
      <c r="P120" s="45">
        <v>68.853996276855497</v>
      </c>
      <c r="Q120" s="45">
        <v>68.859001159667997</v>
      </c>
      <c r="R120" s="45">
        <v>68.834999084472699</v>
      </c>
      <c r="S120" s="45">
        <v>68.7760009765625</v>
      </c>
      <c r="T120" s="45">
        <v>68.737998962402301</v>
      </c>
      <c r="U120" s="45">
        <v>68.666999816894503</v>
      </c>
      <c r="V120" s="45">
        <v>68.657997131347699</v>
      </c>
      <c r="W120" s="45">
        <v>68.596000671386705</v>
      </c>
      <c r="X120" s="45">
        <v>68.543998718261705</v>
      </c>
      <c r="Y120" s="45">
        <v>66.132003784179702</v>
      </c>
      <c r="Z120" s="45">
        <v>63.624000549316399</v>
      </c>
      <c r="AA120" s="45">
        <v>61.036998748779297</v>
      </c>
      <c r="AB120" s="45">
        <v>60.992000579833999</v>
      </c>
      <c r="AC120" s="45">
        <v>60.938999176025398</v>
      </c>
      <c r="AD120" s="45">
        <v>60.894001007080099</v>
      </c>
      <c r="AE120" s="45">
        <v>60.8549995422363</v>
      </c>
      <c r="AF120" s="46">
        <v>60.5859985351563</v>
      </c>
    </row>
    <row r="121" spans="1:32" x14ac:dyDescent="0.45">
      <c r="A121" s="44" t="s">
        <v>209</v>
      </c>
      <c r="B121" s="52" t="s">
        <v>399</v>
      </c>
      <c r="C121" s="45">
        <v>55.306999206542997</v>
      </c>
      <c r="D121" s="45">
        <v>55.242000579833999</v>
      </c>
      <c r="E121" s="45">
        <v>55.172000885009801</v>
      </c>
      <c r="F121" s="45">
        <v>55.1710014343262</v>
      </c>
      <c r="G121" s="45">
        <v>55.194000244140597</v>
      </c>
      <c r="H121" s="45">
        <v>55.226001739502003</v>
      </c>
      <c r="I121" s="45">
        <v>55.174999237060497</v>
      </c>
      <c r="J121" s="45">
        <v>55.161998748779297</v>
      </c>
      <c r="K121" s="45">
        <v>55.175998687744098</v>
      </c>
      <c r="L121" s="45">
        <v>55.227001190185497</v>
      </c>
      <c r="M121" s="45">
        <v>55.265998840332003</v>
      </c>
      <c r="N121" s="45">
        <v>55.2439994812012</v>
      </c>
      <c r="O121" s="45">
        <v>55.182998657226598</v>
      </c>
      <c r="P121" s="45">
        <v>55.191001892089801</v>
      </c>
      <c r="Q121" s="45">
        <v>55.198001861572301</v>
      </c>
      <c r="R121" s="45">
        <v>55.231998443603501</v>
      </c>
      <c r="S121" s="45">
        <v>55.226001739502003</v>
      </c>
      <c r="T121" s="45">
        <v>55.234001159667997</v>
      </c>
      <c r="U121" s="45">
        <v>55.25</v>
      </c>
      <c r="V121" s="45">
        <v>55.256999969482401</v>
      </c>
      <c r="W121" s="45">
        <v>55.259998321533203</v>
      </c>
      <c r="X121" s="45">
        <v>55.250999450683601</v>
      </c>
      <c r="Y121" s="45">
        <v>52.702999114990199</v>
      </c>
      <c r="Z121" s="45">
        <v>50.238998413085902</v>
      </c>
      <c r="AA121" s="45">
        <v>49.566001892089801</v>
      </c>
      <c r="AB121" s="45">
        <v>48.851001739502003</v>
      </c>
      <c r="AC121" s="45">
        <v>48.109001159667997</v>
      </c>
      <c r="AD121" s="45">
        <v>48.144001007080099</v>
      </c>
      <c r="AE121" s="45">
        <v>48.182998657226598</v>
      </c>
      <c r="AF121" s="46">
        <v>47.872001647949197</v>
      </c>
    </row>
    <row r="122" spans="1:32" x14ac:dyDescent="0.45">
      <c r="A122" s="44" t="s">
        <v>210</v>
      </c>
      <c r="B122" s="52" t="s">
        <v>400</v>
      </c>
      <c r="C122" s="45">
        <v>36.995998382568402</v>
      </c>
      <c r="D122" s="45">
        <v>36.719001770019503</v>
      </c>
      <c r="E122" s="45">
        <v>35.834999084472699</v>
      </c>
      <c r="F122" s="45">
        <v>34.943000793457003</v>
      </c>
      <c r="G122" s="45">
        <v>34.2890014648438</v>
      </c>
      <c r="H122" s="45">
        <v>33.824001312255902</v>
      </c>
      <c r="I122" s="45">
        <v>34.206001281738303</v>
      </c>
      <c r="J122" s="45">
        <v>35.120998382568402</v>
      </c>
      <c r="K122" s="45">
        <v>36.051998138427699</v>
      </c>
      <c r="L122" s="45">
        <v>37.222999572753899</v>
      </c>
      <c r="M122" s="45">
        <v>38.544998168945298</v>
      </c>
      <c r="N122" s="45">
        <v>39.6119995117188</v>
      </c>
      <c r="O122" s="45">
        <v>40.7109985351563</v>
      </c>
      <c r="P122" s="45">
        <v>41.837001800537102</v>
      </c>
      <c r="Q122" s="45">
        <v>42.981998443603501</v>
      </c>
      <c r="R122" s="45">
        <v>44.1380004882813</v>
      </c>
      <c r="S122" s="45">
        <v>45.312999725341797</v>
      </c>
      <c r="T122" s="45">
        <v>45.754001617431598</v>
      </c>
      <c r="U122" s="45">
        <v>46.198001861572301</v>
      </c>
      <c r="V122" s="45">
        <v>46.646999359130902</v>
      </c>
      <c r="W122" s="45">
        <v>47.103000640869098</v>
      </c>
      <c r="X122" s="45">
        <v>47.576999664306598</v>
      </c>
      <c r="Y122" s="45">
        <v>48.061000823974602</v>
      </c>
      <c r="Z122" s="45">
        <v>48.543998718261697</v>
      </c>
      <c r="AA122" s="45">
        <v>49.011001586914098</v>
      </c>
      <c r="AB122" s="45">
        <v>49.423000335693402</v>
      </c>
      <c r="AC122" s="45">
        <v>49.798000335693402</v>
      </c>
      <c r="AD122" s="45">
        <v>50.155998229980497</v>
      </c>
      <c r="AE122" s="45">
        <v>49.446998596191399</v>
      </c>
      <c r="AF122" s="46">
        <v>49.668998718261697</v>
      </c>
    </row>
    <row r="123" spans="1:32" x14ac:dyDescent="0.45">
      <c r="A123" s="44" t="s">
        <v>211</v>
      </c>
      <c r="B123" s="52" t="s">
        <v>401</v>
      </c>
      <c r="C123" s="45">
        <v>43.047000885009801</v>
      </c>
      <c r="D123" s="45">
        <v>43.825000762939503</v>
      </c>
      <c r="E123" s="45">
        <v>45.111000061035199</v>
      </c>
      <c r="F123" s="45">
        <v>45.5859985351563</v>
      </c>
      <c r="G123" s="45">
        <v>46.689998626708999</v>
      </c>
      <c r="H123" s="45">
        <v>47.306999206542997</v>
      </c>
      <c r="I123" s="45">
        <v>48.338001251220703</v>
      </c>
      <c r="J123" s="45">
        <v>49.728000640869098</v>
      </c>
      <c r="K123" s="45">
        <v>50.571998596191399</v>
      </c>
      <c r="L123" s="45">
        <v>52.105998992919901</v>
      </c>
      <c r="M123" s="45">
        <v>53.220001220703097</v>
      </c>
      <c r="N123" s="45">
        <v>54.194999694824197</v>
      </c>
      <c r="O123" s="45">
        <v>54.884998321533203</v>
      </c>
      <c r="P123" s="45">
        <v>55.609001159667997</v>
      </c>
      <c r="Q123" s="45">
        <v>56.095001220703097</v>
      </c>
      <c r="R123" s="45">
        <v>54.887001037597699</v>
      </c>
      <c r="S123" s="45">
        <v>55.429000854492202</v>
      </c>
      <c r="T123" s="45">
        <v>56.758998870849602</v>
      </c>
      <c r="U123" s="45">
        <v>57.715000152587898</v>
      </c>
      <c r="V123" s="45">
        <v>58.162998199462898</v>
      </c>
      <c r="W123" s="45">
        <v>58.0320014953613</v>
      </c>
      <c r="X123" s="45">
        <v>58.091999053955099</v>
      </c>
      <c r="Y123" s="45">
        <v>58.625</v>
      </c>
      <c r="Z123" s="45">
        <v>58.536998748779297</v>
      </c>
      <c r="AA123" s="45">
        <v>57.813999176025398</v>
      </c>
      <c r="AB123" s="45">
        <v>58.2039985656738</v>
      </c>
      <c r="AC123" s="45">
        <v>58.019001007080099</v>
      </c>
      <c r="AD123" s="45">
        <v>58.0789985656738</v>
      </c>
      <c r="AE123" s="45">
        <v>58.372001647949197</v>
      </c>
      <c r="AF123" s="46">
        <v>58.2630004882813</v>
      </c>
    </row>
    <row r="124" spans="1:32" x14ac:dyDescent="0.45">
      <c r="A124" s="44" t="s">
        <v>212</v>
      </c>
      <c r="B124" s="52" t="s">
        <v>402</v>
      </c>
      <c r="C124" s="45">
        <v>55.000999450683601</v>
      </c>
      <c r="D124" s="45">
        <v>54.992000579833999</v>
      </c>
      <c r="E124" s="45">
        <v>54.799999237060497</v>
      </c>
      <c r="F124" s="45">
        <v>54.897998809814503</v>
      </c>
      <c r="G124" s="45">
        <v>55.431999206542997</v>
      </c>
      <c r="H124" s="45">
        <v>57.102001190185497</v>
      </c>
      <c r="I124" s="45">
        <v>58.368000030517599</v>
      </c>
      <c r="J124" s="45">
        <v>59.759998321533203</v>
      </c>
      <c r="K124" s="45">
        <v>61.091999053955099</v>
      </c>
      <c r="L124" s="45">
        <v>61.066001892089801</v>
      </c>
      <c r="M124" s="45">
        <v>61.199001312255902</v>
      </c>
      <c r="N124" s="45">
        <v>61.474998474121101</v>
      </c>
      <c r="O124" s="45">
        <v>62.333999633789098</v>
      </c>
      <c r="P124" s="45">
        <v>60.955001831054702</v>
      </c>
      <c r="Q124" s="45">
        <v>61.159000396728501</v>
      </c>
      <c r="R124" s="45">
        <v>60.705001831054702</v>
      </c>
      <c r="S124" s="45">
        <v>61.034000396728501</v>
      </c>
      <c r="T124" s="45">
        <v>62.090999603271499</v>
      </c>
      <c r="U124" s="45">
        <v>63.243000030517599</v>
      </c>
      <c r="V124" s="45">
        <v>62.596000671386697</v>
      </c>
      <c r="W124" s="45">
        <v>61.770999908447301</v>
      </c>
      <c r="X124" s="45">
        <v>61.633998870849602</v>
      </c>
      <c r="Y124" s="45">
        <v>61.597999572753899</v>
      </c>
      <c r="Z124" s="45">
        <v>61.554000854492202</v>
      </c>
      <c r="AA124" s="45">
        <v>61.349998474121101</v>
      </c>
      <c r="AB124" s="45">
        <v>61.331001281738303</v>
      </c>
      <c r="AC124" s="45">
        <v>60.873001098632798</v>
      </c>
      <c r="AD124" s="45">
        <v>60.263999938964801</v>
      </c>
      <c r="AE124" s="45">
        <v>60.439998626708999</v>
      </c>
      <c r="AF124" s="46">
        <v>60.369998931884801</v>
      </c>
    </row>
    <row r="125" spans="1:32" x14ac:dyDescent="0.45">
      <c r="A125" s="44" t="s">
        <v>213</v>
      </c>
      <c r="B125" s="52" t="s">
        <v>403</v>
      </c>
      <c r="C125" s="45">
        <v>81.084999084472699</v>
      </c>
      <c r="D125" s="45">
        <v>81.150001525878906</v>
      </c>
      <c r="E125" s="45">
        <v>81.261001586914105</v>
      </c>
      <c r="F125" s="45">
        <v>81.402999877929702</v>
      </c>
      <c r="G125" s="45">
        <v>81.563003540039105</v>
      </c>
      <c r="H125" s="45">
        <v>81.730003356933594</v>
      </c>
      <c r="I125" s="45">
        <v>81.661003112792997</v>
      </c>
      <c r="J125" s="45">
        <v>81.614997863769503</v>
      </c>
      <c r="K125" s="45">
        <v>81.5989990234375</v>
      </c>
      <c r="L125" s="45">
        <v>81.627998352050795</v>
      </c>
      <c r="M125" s="45">
        <v>81.406997680664105</v>
      </c>
      <c r="N125" s="45">
        <v>81.157997131347699</v>
      </c>
      <c r="O125" s="45">
        <v>80.906997680664105</v>
      </c>
      <c r="P125" s="45">
        <v>80.652000427246094</v>
      </c>
      <c r="Q125" s="45">
        <v>80.392997741699205</v>
      </c>
      <c r="R125" s="45">
        <v>80.126998901367202</v>
      </c>
      <c r="S125" s="45">
        <v>79.876998901367202</v>
      </c>
      <c r="T125" s="45">
        <v>79.614997863769503</v>
      </c>
      <c r="U125" s="45">
        <v>79.338996887207003</v>
      </c>
      <c r="V125" s="45">
        <v>79.413002014160199</v>
      </c>
      <c r="W125" s="45">
        <v>79.527999877929702</v>
      </c>
      <c r="X125" s="45">
        <v>79.725997924804702</v>
      </c>
      <c r="Y125" s="45">
        <v>80.087997436523395</v>
      </c>
      <c r="Z125" s="45">
        <v>80.564002990722699</v>
      </c>
      <c r="AA125" s="45">
        <v>81.061996459960895</v>
      </c>
      <c r="AB125" s="45">
        <v>81.518997192382798</v>
      </c>
      <c r="AC125" s="45">
        <v>82.041999816894503</v>
      </c>
      <c r="AD125" s="45">
        <v>82.438003540039105</v>
      </c>
      <c r="AE125" s="45">
        <v>82.711997985839801</v>
      </c>
      <c r="AF125" s="46">
        <v>82.800003051757798</v>
      </c>
    </row>
    <row r="126" spans="1:32" x14ac:dyDescent="0.45">
      <c r="A126" s="44" t="s">
        <v>214</v>
      </c>
      <c r="B126" s="52" t="s">
        <v>404</v>
      </c>
      <c r="C126" s="45">
        <v>53.299999237060497</v>
      </c>
      <c r="D126" s="45">
        <v>53.630001068115199</v>
      </c>
      <c r="E126" s="45">
        <v>53.396999359130902</v>
      </c>
      <c r="F126" s="45">
        <v>53.307998657226598</v>
      </c>
      <c r="G126" s="45">
        <v>54.409999847412102</v>
      </c>
      <c r="H126" s="45">
        <v>55.115001678466797</v>
      </c>
      <c r="I126" s="45">
        <v>56.416000366210902</v>
      </c>
      <c r="J126" s="45">
        <v>56.307998657226598</v>
      </c>
      <c r="K126" s="45">
        <v>56.216999053955099</v>
      </c>
      <c r="L126" s="45">
        <v>56.5200004577637</v>
      </c>
      <c r="M126" s="45">
        <v>56.688999176025398</v>
      </c>
      <c r="N126" s="45">
        <v>57.6450004577637</v>
      </c>
      <c r="O126" s="45">
        <v>58.358001708984403</v>
      </c>
      <c r="P126" s="45">
        <v>58.620998382568402</v>
      </c>
      <c r="Q126" s="45">
        <v>59.081001281738303</v>
      </c>
      <c r="R126" s="45">
        <v>60.097000122070298</v>
      </c>
      <c r="S126" s="45">
        <v>60.647998809814503</v>
      </c>
      <c r="T126" s="45">
        <v>61.091999053955099</v>
      </c>
      <c r="U126" s="45">
        <v>61.361000061035199</v>
      </c>
      <c r="V126" s="45">
        <v>61.247001647949197</v>
      </c>
      <c r="W126" s="45">
        <v>60.965999603271499</v>
      </c>
      <c r="X126" s="45">
        <v>61.442001342773402</v>
      </c>
      <c r="Y126" s="45">
        <v>61.574001312255902</v>
      </c>
      <c r="Z126" s="45">
        <v>62.008998870849602</v>
      </c>
      <c r="AA126" s="45">
        <v>62.898998260497997</v>
      </c>
      <c r="AB126" s="45">
        <v>62.840000152587898</v>
      </c>
      <c r="AC126" s="45">
        <v>63.917999267578097</v>
      </c>
      <c r="AD126" s="45">
        <v>64.642997741699205</v>
      </c>
      <c r="AE126" s="45">
        <v>64.832000732421903</v>
      </c>
      <c r="AF126" s="46">
        <v>64.772003173828097</v>
      </c>
    </row>
    <row r="127" spans="1:32" x14ac:dyDescent="0.45">
      <c r="A127" s="44" t="s">
        <v>215</v>
      </c>
      <c r="B127" s="52" t="s">
        <v>405</v>
      </c>
      <c r="C127" s="45">
        <v>21.333999633789102</v>
      </c>
      <c r="D127" s="45">
        <v>21.590999603271499</v>
      </c>
      <c r="E127" s="45">
        <v>21.7040004730225</v>
      </c>
      <c r="F127" s="45">
        <v>21.8290004730225</v>
      </c>
      <c r="G127" s="45">
        <v>21.992000579833999</v>
      </c>
      <c r="H127" s="45">
        <v>22.111000061035199</v>
      </c>
      <c r="I127" s="45">
        <v>22.221000671386701</v>
      </c>
      <c r="J127" s="45">
        <v>22.336000442504901</v>
      </c>
      <c r="K127" s="45">
        <v>22.6450004577637</v>
      </c>
      <c r="L127" s="45">
        <v>23.104000091552699</v>
      </c>
      <c r="M127" s="45">
        <v>23.336000442504901</v>
      </c>
      <c r="N127" s="45">
        <v>23.4440002441406</v>
      </c>
      <c r="O127" s="45">
        <v>23.875</v>
      </c>
      <c r="P127" s="45">
        <v>24.4379997253418</v>
      </c>
      <c r="Q127" s="45">
        <v>24.538000106811499</v>
      </c>
      <c r="R127" s="45">
        <v>24.6909999847412</v>
      </c>
      <c r="S127" s="45">
        <v>24.996000289916999</v>
      </c>
      <c r="T127" s="45">
        <v>25.381999969482401</v>
      </c>
      <c r="U127" s="45">
        <v>25.8519992828369</v>
      </c>
      <c r="V127" s="45">
        <v>26.405000686645501</v>
      </c>
      <c r="W127" s="45">
        <v>27.030000686645501</v>
      </c>
      <c r="X127" s="45">
        <v>27.486000061035199</v>
      </c>
      <c r="Y127" s="45">
        <v>28.0629997253418</v>
      </c>
      <c r="Z127" s="45">
        <v>28.749000549316399</v>
      </c>
      <c r="AA127" s="45">
        <v>29.5100002288818</v>
      </c>
      <c r="AB127" s="45">
        <v>30.2959995269775</v>
      </c>
      <c r="AC127" s="45">
        <v>30.822999954223601</v>
      </c>
      <c r="AD127" s="45">
        <v>31.0030002593994</v>
      </c>
      <c r="AE127" s="45">
        <v>30.947999954223601</v>
      </c>
      <c r="AF127" s="46">
        <v>30.986000061035199</v>
      </c>
    </row>
    <row r="128" spans="1:32" x14ac:dyDescent="0.45">
      <c r="A128" s="44" t="s">
        <v>216</v>
      </c>
      <c r="B128" s="52" t="s">
        <v>406</v>
      </c>
      <c r="C128" s="45">
        <v>13.980999946594199</v>
      </c>
      <c r="D128" s="45">
        <v>13.8339996337891</v>
      </c>
      <c r="E128" s="45">
        <v>13.822999954223601</v>
      </c>
      <c r="F128" s="45">
        <v>14.189999580383301</v>
      </c>
      <c r="G128" s="45">
        <v>14.5719995498657</v>
      </c>
      <c r="H128" s="45">
        <v>12.506999969482401</v>
      </c>
      <c r="I128" s="45">
        <v>13.611000061035201</v>
      </c>
      <c r="J128" s="45">
        <v>14.8400001525879</v>
      </c>
      <c r="K128" s="45">
        <v>15.175000190734901</v>
      </c>
      <c r="L128" s="45">
        <v>15.491000175476101</v>
      </c>
      <c r="M128" s="45">
        <v>16.066999435424801</v>
      </c>
      <c r="N128" s="45">
        <v>15.9650001525879</v>
      </c>
      <c r="O128" s="45">
        <v>16.090999603271499</v>
      </c>
      <c r="P128" s="45">
        <v>16.961000442504901</v>
      </c>
      <c r="Q128" s="45">
        <v>17.878999710083001</v>
      </c>
      <c r="R128" s="45">
        <v>18.378999710083001</v>
      </c>
      <c r="S128" s="45">
        <v>18.926000595092798</v>
      </c>
      <c r="T128" s="45">
        <v>19.209999084472699</v>
      </c>
      <c r="U128" s="45">
        <v>19.6709995269775</v>
      </c>
      <c r="V128" s="45">
        <v>20.7339992523193</v>
      </c>
      <c r="W128" s="45">
        <v>21.718000411987301</v>
      </c>
      <c r="X128" s="45">
        <v>22.068000793456999</v>
      </c>
      <c r="Y128" s="45">
        <v>22.313999176025401</v>
      </c>
      <c r="Z128" s="45">
        <v>22.577999114990199</v>
      </c>
      <c r="AA128" s="45">
        <v>22.916000366210898</v>
      </c>
      <c r="AB128" s="45">
        <v>23.861000061035199</v>
      </c>
      <c r="AC128" s="45">
        <v>23.099000930786101</v>
      </c>
      <c r="AD128" s="45">
        <v>22.363000869751001</v>
      </c>
      <c r="AE128" s="45">
        <v>21.652000427246101</v>
      </c>
      <c r="AF128" s="46">
        <v>21.919000625610401</v>
      </c>
    </row>
    <row r="129" spans="1:32" x14ac:dyDescent="0.45">
      <c r="A129" s="44" t="s">
        <v>217</v>
      </c>
      <c r="B129" s="52" t="s">
        <v>407</v>
      </c>
      <c r="C129" s="45">
        <v>38.173000335693402</v>
      </c>
      <c r="D129" s="45">
        <v>39.055999755859403</v>
      </c>
      <c r="E129" s="45">
        <v>39.728000640869098</v>
      </c>
      <c r="F129" s="45">
        <v>40.451000213622997</v>
      </c>
      <c r="G129" s="45">
        <v>41.416000366210902</v>
      </c>
      <c r="H129" s="45">
        <v>42.794998168945298</v>
      </c>
      <c r="I129" s="45">
        <v>43.245998382568402</v>
      </c>
      <c r="J129" s="45">
        <v>43.689998626708999</v>
      </c>
      <c r="K129" s="45">
        <v>43.9140014648438</v>
      </c>
      <c r="L129" s="45">
        <v>44.117000579833999</v>
      </c>
      <c r="M129" s="45">
        <v>44.859001159667997</v>
      </c>
      <c r="N129" s="45">
        <v>45.591999053955099</v>
      </c>
      <c r="O129" s="45">
        <v>46.308998107910199</v>
      </c>
      <c r="P129" s="45">
        <v>46.874000549316399</v>
      </c>
      <c r="Q129" s="45">
        <v>47.119998931884801</v>
      </c>
      <c r="R129" s="45">
        <v>47.951999664306598</v>
      </c>
      <c r="S129" s="45">
        <v>46.619998931884801</v>
      </c>
      <c r="T129" s="45">
        <v>47.501998901367202</v>
      </c>
      <c r="U129" s="45">
        <v>48.631999969482401</v>
      </c>
      <c r="V129" s="45">
        <v>47.859001159667997</v>
      </c>
      <c r="W129" s="45">
        <v>47.088001251220703</v>
      </c>
      <c r="X129" s="45">
        <v>45.423999786377003</v>
      </c>
      <c r="Y129" s="45">
        <v>47.9609985351563</v>
      </c>
      <c r="Z129" s="45">
        <v>49.487998962402301</v>
      </c>
      <c r="AA129" s="45">
        <v>49.522998809814503</v>
      </c>
      <c r="AB129" s="45">
        <v>50.709999084472699</v>
      </c>
      <c r="AC129" s="45">
        <v>51.230998992919901</v>
      </c>
      <c r="AD129" s="45">
        <v>50.9739990234375</v>
      </c>
      <c r="AE129" s="45">
        <v>53.411998748779297</v>
      </c>
      <c r="AF129" s="46">
        <v>53.428001403808601</v>
      </c>
    </row>
    <row r="130" spans="1:32" x14ac:dyDescent="0.45">
      <c r="A130" s="44" t="s">
        <v>218</v>
      </c>
      <c r="B130" s="52" t="s">
        <v>408</v>
      </c>
      <c r="C130" s="45">
        <v>43.161998748779297</v>
      </c>
      <c r="D130" s="45">
        <v>43.382999420166001</v>
      </c>
      <c r="E130" s="45">
        <v>44.4939994812012</v>
      </c>
      <c r="F130" s="45">
        <v>45.632999420166001</v>
      </c>
      <c r="G130" s="45">
        <v>46.790000915527301</v>
      </c>
      <c r="H130" s="45">
        <v>50.066001892089801</v>
      </c>
      <c r="I130" s="45">
        <v>52.769001007080099</v>
      </c>
      <c r="J130" s="45">
        <v>55.520999908447301</v>
      </c>
      <c r="K130" s="45">
        <v>55.856998443603501</v>
      </c>
      <c r="L130" s="45">
        <v>58.041000366210902</v>
      </c>
      <c r="M130" s="45">
        <v>54.912998199462898</v>
      </c>
      <c r="N130" s="45">
        <v>60.158000946044901</v>
      </c>
      <c r="O130" s="45">
        <v>62.424999237060497</v>
      </c>
      <c r="P130" s="45">
        <v>64.180999755859403</v>
      </c>
      <c r="Q130" s="45">
        <v>66.136001586914105</v>
      </c>
      <c r="R130" s="45">
        <v>64.120002746582003</v>
      </c>
      <c r="S130" s="45">
        <v>67.209999084472699</v>
      </c>
      <c r="T130" s="45">
        <v>69.918998718261705</v>
      </c>
      <c r="U130" s="45">
        <v>70.165000915527301</v>
      </c>
      <c r="V130" s="45">
        <v>70.556999206542997</v>
      </c>
      <c r="W130" s="45">
        <v>72.065002441406307</v>
      </c>
      <c r="X130" s="45">
        <v>71.289001464843807</v>
      </c>
      <c r="Y130" s="45">
        <v>71.061996459960895</v>
      </c>
      <c r="Z130" s="45">
        <v>70.480003356933594</v>
      </c>
      <c r="AA130" s="45">
        <v>69.488998413085895</v>
      </c>
      <c r="AB130" s="45">
        <v>67.861000061035199</v>
      </c>
      <c r="AC130" s="45">
        <v>67.949996948242202</v>
      </c>
      <c r="AD130" s="45">
        <v>69.461997985839801</v>
      </c>
      <c r="AE130" s="45">
        <v>69.969001770019503</v>
      </c>
      <c r="AF130" s="46">
        <v>70.280998229980497</v>
      </c>
    </row>
    <row r="131" spans="1:32" x14ac:dyDescent="0.45">
      <c r="A131" s="44" t="s">
        <v>219</v>
      </c>
      <c r="B131" s="52" t="s">
        <v>409</v>
      </c>
      <c r="C131" s="45">
        <v>47.2439994812012</v>
      </c>
      <c r="D131" s="45">
        <v>47.530998229980497</v>
      </c>
      <c r="E131" s="45">
        <v>47.660999298095703</v>
      </c>
      <c r="F131" s="45">
        <v>47.841999053955099</v>
      </c>
      <c r="G131" s="45">
        <v>47.734001159667997</v>
      </c>
      <c r="H131" s="45">
        <v>47.766998291015597</v>
      </c>
      <c r="I131" s="45">
        <v>47.644001007080099</v>
      </c>
      <c r="J131" s="45">
        <v>47.622001647949197</v>
      </c>
      <c r="K131" s="45">
        <v>47.798000335693402</v>
      </c>
      <c r="L131" s="45">
        <v>47.830001831054702</v>
      </c>
      <c r="M131" s="45">
        <v>47.735000610351598</v>
      </c>
      <c r="N131" s="45">
        <v>47.702999114990199</v>
      </c>
      <c r="O131" s="45">
        <v>47.569999694824197</v>
      </c>
      <c r="P131" s="45">
        <v>47.035999298095703</v>
      </c>
      <c r="Q131" s="45">
        <v>46.714000701904297</v>
      </c>
      <c r="R131" s="45">
        <v>47.5460014343262</v>
      </c>
      <c r="S131" s="45">
        <v>47.9609985351563</v>
      </c>
      <c r="T131" s="45">
        <v>48.029998779296903</v>
      </c>
      <c r="U131" s="45">
        <v>47.516998291015597</v>
      </c>
      <c r="V131" s="45">
        <v>48.284999847412102</v>
      </c>
      <c r="W131" s="45">
        <v>48.481998443603501</v>
      </c>
      <c r="X131" s="45">
        <v>49.244998931884801</v>
      </c>
      <c r="Y131" s="45">
        <v>48.823001861572301</v>
      </c>
      <c r="Z131" s="45">
        <v>48.752998352050803</v>
      </c>
      <c r="AA131" s="45">
        <v>49.523998260497997</v>
      </c>
      <c r="AB131" s="45">
        <v>49.263999938964801</v>
      </c>
      <c r="AC131" s="45">
        <v>48.560001373291001</v>
      </c>
      <c r="AD131" s="45">
        <v>45.418998718261697</v>
      </c>
      <c r="AE131" s="45">
        <v>45.991001129150398</v>
      </c>
      <c r="AF131" s="46">
        <v>46.099998474121101</v>
      </c>
    </row>
    <row r="132" spans="1:32" x14ac:dyDescent="0.45">
      <c r="A132" s="44" t="s">
        <v>220</v>
      </c>
      <c r="B132" s="52" t="s">
        <v>410</v>
      </c>
      <c r="C132" s="45">
        <v>71.291999816894503</v>
      </c>
      <c r="D132" s="45">
        <v>70.898002624511705</v>
      </c>
      <c r="E132" s="45">
        <v>70.287002563476605</v>
      </c>
      <c r="F132" s="45">
        <v>69.474998474121094</v>
      </c>
      <c r="G132" s="45">
        <v>69.299003601074205</v>
      </c>
      <c r="H132" s="45">
        <v>69.647003173828097</v>
      </c>
      <c r="I132" s="45">
        <v>69.386001586914105</v>
      </c>
      <c r="J132" s="45">
        <v>69.775001525878906</v>
      </c>
      <c r="K132" s="45">
        <v>70.162002563476605</v>
      </c>
      <c r="L132" s="45">
        <v>70.235000610351605</v>
      </c>
      <c r="M132" s="45">
        <v>70.554000854492202</v>
      </c>
      <c r="N132" s="45">
        <v>68.523002624511705</v>
      </c>
      <c r="O132" s="45">
        <v>66.415000915527301</v>
      </c>
      <c r="P132" s="45">
        <v>64.228996276855497</v>
      </c>
      <c r="Q132" s="45">
        <v>61.966999053955099</v>
      </c>
      <c r="R132" s="45">
        <v>59.633998870849602</v>
      </c>
      <c r="S132" s="45">
        <v>57.227001190185497</v>
      </c>
      <c r="T132" s="45">
        <v>54.770999908447301</v>
      </c>
      <c r="U132" s="45">
        <v>52.275001525878899</v>
      </c>
      <c r="V132" s="45">
        <v>49.748001098632798</v>
      </c>
      <c r="W132" s="45">
        <v>47.202999114990199</v>
      </c>
      <c r="X132" s="45">
        <v>47.269001007080099</v>
      </c>
      <c r="Y132" s="45">
        <v>47.206001281738303</v>
      </c>
      <c r="Z132" s="45">
        <v>47.162998199462898</v>
      </c>
      <c r="AA132" s="45">
        <v>46.814998626708999</v>
      </c>
      <c r="AB132" s="45">
        <v>46.596000671386697</v>
      </c>
      <c r="AC132" s="45">
        <v>46.5200004577637</v>
      </c>
      <c r="AD132" s="45">
        <v>46.530998229980497</v>
      </c>
      <c r="AE132" s="45">
        <v>46.582000732421903</v>
      </c>
      <c r="AF132" s="46">
        <v>46.316001892089801</v>
      </c>
    </row>
    <row r="133" spans="1:32" x14ac:dyDescent="0.45">
      <c r="A133" s="44" t="s">
        <v>221</v>
      </c>
      <c r="B133" s="52" t="s">
        <v>411</v>
      </c>
      <c r="C133" s="45">
        <v>53.897998809814503</v>
      </c>
      <c r="D133" s="45">
        <v>53.754001617431598</v>
      </c>
      <c r="E133" s="45">
        <v>53.680000305175803</v>
      </c>
      <c r="F133" s="45">
        <v>53.179000854492202</v>
      </c>
      <c r="G133" s="45">
        <v>52.424999237060497</v>
      </c>
      <c r="H133" s="45">
        <v>51.1510009765625</v>
      </c>
      <c r="I133" s="45">
        <v>50.558998107910199</v>
      </c>
      <c r="J133" s="45">
        <v>49.359001159667997</v>
      </c>
      <c r="K133" s="45">
        <v>49.117000579833999</v>
      </c>
      <c r="L133" s="45">
        <v>48.659000396728501</v>
      </c>
      <c r="M133" s="45">
        <v>49.580001831054702</v>
      </c>
      <c r="N133" s="45">
        <v>49.974998474121101</v>
      </c>
      <c r="O133" s="45">
        <v>48.798000335693402</v>
      </c>
      <c r="P133" s="45">
        <v>48.220001220703097</v>
      </c>
      <c r="Q133" s="45">
        <v>47.481998443603501</v>
      </c>
      <c r="R133" s="45">
        <v>47.786998748779297</v>
      </c>
      <c r="S133" s="45">
        <v>46.700000762939503</v>
      </c>
      <c r="T133" s="45">
        <v>46.437999725341797</v>
      </c>
      <c r="U133" s="45">
        <v>46.800998687744098</v>
      </c>
      <c r="V133" s="45">
        <v>47.423999786377003</v>
      </c>
      <c r="W133" s="45">
        <v>48.271999359130902</v>
      </c>
      <c r="X133" s="45">
        <v>48.325000762939503</v>
      </c>
      <c r="Y133" s="45">
        <v>48.667999267578097</v>
      </c>
      <c r="Z133" s="45">
        <v>48.632999420166001</v>
      </c>
      <c r="AA133" s="45">
        <v>48.971000671386697</v>
      </c>
      <c r="AB133" s="45">
        <v>48.757999420166001</v>
      </c>
      <c r="AC133" s="45">
        <v>48.750999450683601</v>
      </c>
      <c r="AD133" s="45">
        <v>48.8549995422363</v>
      </c>
      <c r="AE133" s="45">
        <v>48.9140014648438</v>
      </c>
      <c r="AF133" s="46">
        <v>48.629001617431598</v>
      </c>
    </row>
    <row r="134" spans="1:32" x14ac:dyDescent="0.45">
      <c r="A134" s="44" t="s">
        <v>222</v>
      </c>
      <c r="B134" s="52" t="s">
        <v>412</v>
      </c>
      <c r="C134" s="45">
        <v>30.4540004730225</v>
      </c>
      <c r="D134" s="45">
        <v>30.913000106811499</v>
      </c>
      <c r="E134" s="45">
        <v>31.521999359130898</v>
      </c>
      <c r="F134" s="45">
        <v>33.652000427246101</v>
      </c>
      <c r="G134" s="45">
        <v>33.383998870849602</v>
      </c>
      <c r="H134" s="45">
        <v>33.132999420166001</v>
      </c>
      <c r="I134" s="45">
        <v>33.761001586914098</v>
      </c>
      <c r="J134" s="45">
        <v>34.793998718261697</v>
      </c>
      <c r="K134" s="45">
        <v>34.7109985351563</v>
      </c>
      <c r="L134" s="45">
        <v>36.271999359130902</v>
      </c>
      <c r="M134" s="45">
        <v>34.696998596191399</v>
      </c>
      <c r="N134" s="45">
        <v>35.423000335693402</v>
      </c>
      <c r="O134" s="45">
        <v>36.153999328613303</v>
      </c>
      <c r="P134" s="45">
        <v>36.366001129150398</v>
      </c>
      <c r="Q134" s="45">
        <v>36.0260009765625</v>
      </c>
      <c r="R134" s="45">
        <v>36.834999084472699</v>
      </c>
      <c r="S134" s="45">
        <v>37.919998168945298</v>
      </c>
      <c r="T134" s="45">
        <v>37.304000854492202</v>
      </c>
      <c r="U134" s="45">
        <v>36.486000061035199</v>
      </c>
      <c r="V134" s="45">
        <v>35.986000061035199</v>
      </c>
      <c r="W134" s="45">
        <v>35.494998931884801</v>
      </c>
      <c r="X134" s="45">
        <v>34.944999694824197</v>
      </c>
      <c r="Y134" s="45">
        <v>34.383998870849602</v>
      </c>
      <c r="Z134" s="45">
        <v>33.799999237060497</v>
      </c>
      <c r="AA134" s="45">
        <v>33.180999755859403</v>
      </c>
      <c r="AB134" s="45">
        <v>32.521999359130902</v>
      </c>
      <c r="AC134" s="45">
        <v>32.477001190185497</v>
      </c>
      <c r="AD134" s="45">
        <v>32.351001739502003</v>
      </c>
      <c r="AE134" s="45">
        <v>32.162998199462898</v>
      </c>
      <c r="AF134" s="46">
        <v>31.620000839233398</v>
      </c>
    </row>
    <row r="135" spans="1:32" x14ac:dyDescent="0.45">
      <c r="A135" s="44" t="s">
        <v>278</v>
      </c>
      <c r="B135" s="52" t="s">
        <v>413</v>
      </c>
      <c r="C135" s="45">
        <v>77.322998046875</v>
      </c>
      <c r="D135" s="45">
        <v>77.266998291015597</v>
      </c>
      <c r="E135" s="45">
        <v>77.205001831054702</v>
      </c>
      <c r="F135" s="45">
        <v>77.119003295898395</v>
      </c>
      <c r="G135" s="45">
        <v>76.986000061035199</v>
      </c>
      <c r="H135" s="45">
        <v>76.800003051757798</v>
      </c>
      <c r="I135" s="45">
        <v>76.676002502441406</v>
      </c>
      <c r="J135" s="45">
        <v>76.461997985839801</v>
      </c>
      <c r="K135" s="45">
        <v>76.192001342773395</v>
      </c>
      <c r="L135" s="45">
        <v>75.963996887207003</v>
      </c>
      <c r="M135" s="45">
        <v>75.748001098632798</v>
      </c>
      <c r="N135" s="45">
        <v>75.555000305175795</v>
      </c>
      <c r="O135" s="45">
        <v>75.373001098632798</v>
      </c>
      <c r="P135" s="45">
        <v>75.194999694824205</v>
      </c>
      <c r="Q135" s="45">
        <v>75.0260009765625</v>
      </c>
      <c r="R135" s="45">
        <v>74.852996826171903</v>
      </c>
      <c r="S135" s="45">
        <v>74.705001831054702</v>
      </c>
      <c r="T135" s="45">
        <v>74.552001953125</v>
      </c>
      <c r="U135" s="45">
        <v>74.417999267578097</v>
      </c>
      <c r="V135" s="45">
        <v>74.306999206542997</v>
      </c>
      <c r="W135" s="45">
        <v>74.193000793457003</v>
      </c>
      <c r="X135" s="45">
        <v>74.060997009277301</v>
      </c>
      <c r="Y135" s="45">
        <v>73.948997497558594</v>
      </c>
      <c r="Z135" s="45">
        <v>73.846000671386705</v>
      </c>
      <c r="AA135" s="45">
        <v>73.760002136230497</v>
      </c>
      <c r="AB135" s="45">
        <v>73.676002502441406</v>
      </c>
      <c r="AC135" s="45">
        <v>73.614997863769503</v>
      </c>
      <c r="AD135" s="45">
        <v>73.577003479003906</v>
      </c>
      <c r="AE135" s="45">
        <v>73.527000427246094</v>
      </c>
      <c r="AF135" s="46">
        <v>73.441001892089801</v>
      </c>
    </row>
    <row r="136" spans="1:32" x14ac:dyDescent="0.45">
      <c r="A136" s="44" t="s">
        <v>223</v>
      </c>
      <c r="B136" s="52" t="s">
        <v>414</v>
      </c>
      <c r="C136" s="45">
        <v>48.354000091552699</v>
      </c>
      <c r="D136" s="45">
        <v>50.422000885009801</v>
      </c>
      <c r="E136" s="45">
        <v>48.691001892089801</v>
      </c>
      <c r="F136" s="45">
        <v>49.136001586914098</v>
      </c>
      <c r="G136" s="45">
        <v>49.536998748779297</v>
      </c>
      <c r="H136" s="45">
        <v>49.261001586914098</v>
      </c>
      <c r="I136" s="45">
        <v>49.889999389648402</v>
      </c>
      <c r="J136" s="45">
        <v>50.886001586914098</v>
      </c>
      <c r="K136" s="45">
        <v>51.846000671386697</v>
      </c>
      <c r="L136" s="45">
        <v>52.245998382568402</v>
      </c>
      <c r="M136" s="45">
        <v>52.686000823974602</v>
      </c>
      <c r="N136" s="45">
        <v>53.431999206542997</v>
      </c>
      <c r="O136" s="45">
        <v>53.999000549316399</v>
      </c>
      <c r="P136" s="45">
        <v>54.683998107910199</v>
      </c>
      <c r="Q136" s="45">
        <v>54.248001098632798</v>
      </c>
      <c r="R136" s="45">
        <v>55.292999267578097</v>
      </c>
      <c r="S136" s="45">
        <v>55.5789985656738</v>
      </c>
      <c r="T136" s="45">
        <v>56.006999969482401</v>
      </c>
      <c r="U136" s="45">
        <v>55.868000030517599</v>
      </c>
      <c r="V136" s="45">
        <v>55.630001068115199</v>
      </c>
      <c r="W136" s="45">
        <v>55.811000823974602</v>
      </c>
      <c r="X136" s="45">
        <v>54.601001739502003</v>
      </c>
      <c r="Y136" s="45">
        <v>54.637001037597699</v>
      </c>
      <c r="Z136" s="45">
        <v>54.106998443603501</v>
      </c>
      <c r="AA136" s="45">
        <v>53.772998809814503</v>
      </c>
      <c r="AB136" s="45">
        <v>53.747001647949197</v>
      </c>
      <c r="AC136" s="45">
        <v>53.5260009765625</v>
      </c>
      <c r="AD136" s="45">
        <v>54.096000671386697</v>
      </c>
      <c r="AE136" s="45">
        <v>54.516998291015597</v>
      </c>
      <c r="AF136" s="46">
        <v>54.194999694824197</v>
      </c>
    </row>
    <row r="137" spans="1:32" x14ac:dyDescent="0.45">
      <c r="A137" s="44" t="s">
        <v>224</v>
      </c>
      <c r="B137" s="52" t="s">
        <v>415</v>
      </c>
      <c r="C137" s="45">
        <v>52.222000122070298</v>
      </c>
      <c r="D137" s="45">
        <v>52.4070014953613</v>
      </c>
      <c r="E137" s="45">
        <v>52.424999237060497</v>
      </c>
      <c r="F137" s="45">
        <v>52.743000030517599</v>
      </c>
      <c r="G137" s="45">
        <v>53.110000610351598</v>
      </c>
      <c r="H137" s="45">
        <v>53.006999969482401</v>
      </c>
      <c r="I137" s="45">
        <v>52.903999328613303</v>
      </c>
      <c r="J137" s="45">
        <v>52.805999755859403</v>
      </c>
      <c r="K137" s="45">
        <v>52.714000701904297</v>
      </c>
      <c r="L137" s="45">
        <v>52.629001617431598</v>
      </c>
      <c r="M137" s="45">
        <v>52.550998687744098</v>
      </c>
      <c r="N137" s="45">
        <v>52.481998443603501</v>
      </c>
      <c r="O137" s="45">
        <v>52.418998718261697</v>
      </c>
      <c r="P137" s="45">
        <v>52.238998413085902</v>
      </c>
      <c r="Q137" s="45">
        <v>57.2960014343262</v>
      </c>
      <c r="R137" s="45">
        <v>56.050998687744098</v>
      </c>
      <c r="S137" s="45">
        <v>52.238998413085902</v>
      </c>
      <c r="T137" s="45">
        <v>54.423999786377003</v>
      </c>
      <c r="U137" s="45">
        <v>54.132999420166001</v>
      </c>
      <c r="V137" s="45">
        <v>56.2630004882813</v>
      </c>
      <c r="W137" s="45">
        <v>53.854000091552699</v>
      </c>
      <c r="X137" s="45">
        <v>55.425998687744098</v>
      </c>
      <c r="Y137" s="45">
        <v>60.291000366210902</v>
      </c>
      <c r="Z137" s="45">
        <v>58.744998931884801</v>
      </c>
      <c r="AA137" s="45">
        <v>55.987998962402301</v>
      </c>
      <c r="AB137" s="45">
        <v>55.937000274658203</v>
      </c>
      <c r="AC137" s="45">
        <v>56.2890014648438</v>
      </c>
      <c r="AD137" s="45">
        <v>56.564998626708999</v>
      </c>
      <c r="AE137" s="45">
        <v>59.012001037597699</v>
      </c>
      <c r="AF137" s="46">
        <v>59.220001220703097</v>
      </c>
    </row>
    <row r="138" spans="1:32" x14ac:dyDescent="0.45">
      <c r="A138" s="44" t="s">
        <v>225</v>
      </c>
      <c r="B138" s="52" t="s">
        <v>416</v>
      </c>
      <c r="C138" s="45">
        <v>11.652000427246101</v>
      </c>
      <c r="D138" s="45">
        <v>11.6409997940063</v>
      </c>
      <c r="E138" s="45">
        <v>11.6590003967285</v>
      </c>
      <c r="F138" s="45">
        <v>11.703000068664601</v>
      </c>
      <c r="G138" s="45">
        <v>11.7700004577637</v>
      </c>
      <c r="H138" s="45">
        <v>11.868000030517599</v>
      </c>
      <c r="I138" s="45">
        <v>11.781999588012701</v>
      </c>
      <c r="J138" s="45">
        <v>12.1099996566772</v>
      </c>
      <c r="K138" s="45">
        <v>12.493000030517599</v>
      </c>
      <c r="L138" s="45">
        <v>12.7189998626709</v>
      </c>
      <c r="M138" s="45">
        <v>12.4720001220703</v>
      </c>
      <c r="N138" s="45">
        <v>10.078000068664601</v>
      </c>
      <c r="O138" s="45">
        <v>10.1020002365112</v>
      </c>
      <c r="P138" s="45">
        <v>12.491000175476101</v>
      </c>
      <c r="Q138" s="45">
        <v>12.822999954223601</v>
      </c>
      <c r="R138" s="45">
        <v>12.694999694824199</v>
      </c>
      <c r="S138" s="45">
        <v>13.368000030517599</v>
      </c>
      <c r="T138" s="45">
        <v>14.954999923706101</v>
      </c>
      <c r="U138" s="45">
        <v>14.5690002441406</v>
      </c>
      <c r="V138" s="45">
        <v>14.3590002059937</v>
      </c>
      <c r="W138" s="45">
        <v>13.75</v>
      </c>
      <c r="X138" s="45">
        <v>15.2629995346069</v>
      </c>
      <c r="Y138" s="45">
        <v>15.7480001449585</v>
      </c>
      <c r="Z138" s="45">
        <v>15.4090003967285</v>
      </c>
      <c r="AA138" s="45">
        <v>16.1420001983643</v>
      </c>
      <c r="AB138" s="45">
        <v>17.618000030517599</v>
      </c>
      <c r="AC138" s="45">
        <v>17.1410007476807</v>
      </c>
      <c r="AD138" s="45">
        <v>17.4340000152588</v>
      </c>
      <c r="AE138" s="45">
        <v>17.448999404907202</v>
      </c>
      <c r="AF138" s="46">
        <v>17.693000793456999</v>
      </c>
    </row>
    <row r="139" spans="1:32" x14ac:dyDescent="0.45">
      <c r="A139" s="44" t="s">
        <v>226</v>
      </c>
      <c r="B139" s="52" t="s">
        <v>417</v>
      </c>
      <c r="C139" s="45">
        <v>47.416000366210902</v>
      </c>
      <c r="D139" s="45">
        <v>47.636001586914098</v>
      </c>
      <c r="E139" s="45">
        <v>47.837001800537102</v>
      </c>
      <c r="F139" s="45">
        <v>48.016998291015597</v>
      </c>
      <c r="G139" s="45">
        <v>48.1570014953613</v>
      </c>
      <c r="H139" s="45">
        <v>48.2299995422363</v>
      </c>
      <c r="I139" s="45">
        <v>48.3489990234375</v>
      </c>
      <c r="J139" s="45">
        <v>48.416000366210902</v>
      </c>
      <c r="K139" s="45">
        <v>48.360000610351598</v>
      </c>
      <c r="L139" s="45">
        <v>48.2179985046387</v>
      </c>
      <c r="M139" s="45">
        <v>48.037998199462898</v>
      </c>
      <c r="N139" s="45">
        <v>47.889999389648402</v>
      </c>
      <c r="O139" s="45">
        <v>47.752998352050803</v>
      </c>
      <c r="P139" s="45">
        <v>47.622001647949197</v>
      </c>
      <c r="Q139" s="45">
        <v>47.528999328613303</v>
      </c>
      <c r="R139" s="45">
        <v>47.484001159667997</v>
      </c>
      <c r="S139" s="45">
        <v>47.476001739502003</v>
      </c>
      <c r="T139" s="45">
        <v>47.533000946044901</v>
      </c>
      <c r="U139" s="45">
        <v>47.935001373291001</v>
      </c>
      <c r="V139" s="45">
        <v>48.291999816894503</v>
      </c>
      <c r="W139" s="45">
        <v>48.577999114990199</v>
      </c>
      <c r="X139" s="45">
        <v>48.958999633789098</v>
      </c>
      <c r="Y139" s="45">
        <v>49.252998352050803</v>
      </c>
      <c r="Z139" s="45">
        <v>49.069000244140597</v>
      </c>
      <c r="AA139" s="45">
        <v>48.830001831054702</v>
      </c>
      <c r="AB139" s="45">
        <v>48.605998992919901</v>
      </c>
      <c r="AC139" s="45">
        <v>48.346000671386697</v>
      </c>
      <c r="AD139" s="45">
        <v>48.095001220703097</v>
      </c>
      <c r="AE139" s="45">
        <v>47.844001770019503</v>
      </c>
      <c r="AF139" s="46">
        <v>47.641998291015597</v>
      </c>
    </row>
    <row r="140" spans="1:32" x14ac:dyDescent="0.45">
      <c r="A140" s="44" t="s">
        <v>227</v>
      </c>
      <c r="B140" s="52" t="s">
        <v>418</v>
      </c>
      <c r="C140" s="45">
        <v>46.145999908447301</v>
      </c>
      <c r="D140" s="45">
        <v>46.888999938964801</v>
      </c>
      <c r="E140" s="45">
        <v>46.409000396728501</v>
      </c>
      <c r="F140" s="45">
        <v>46.6450004577637</v>
      </c>
      <c r="G140" s="45">
        <v>46.548999786377003</v>
      </c>
      <c r="H140" s="45">
        <v>46.358001708984403</v>
      </c>
      <c r="I140" s="45">
        <v>45.641998291015597</v>
      </c>
      <c r="J140" s="45">
        <v>43.269001007080099</v>
      </c>
      <c r="K140" s="45">
        <v>42.363998413085902</v>
      </c>
      <c r="L140" s="45">
        <v>42.180000305175803</v>
      </c>
      <c r="M140" s="45">
        <v>41.733001708984403</v>
      </c>
      <c r="N140" s="45">
        <v>42.858001708984403</v>
      </c>
      <c r="O140" s="45">
        <v>43.620998382568402</v>
      </c>
      <c r="P140" s="45">
        <v>44.694999694824197</v>
      </c>
      <c r="Q140" s="45">
        <v>44.604000091552699</v>
      </c>
      <c r="R140" s="45">
        <v>45.702999114990199</v>
      </c>
      <c r="S140" s="45">
        <v>47.012001037597699</v>
      </c>
      <c r="T140" s="45">
        <v>48.773998260497997</v>
      </c>
      <c r="U140" s="45">
        <v>48.923999786377003</v>
      </c>
      <c r="V140" s="45">
        <v>49.144001007080099</v>
      </c>
      <c r="W140" s="45">
        <v>51.439998626708999</v>
      </c>
      <c r="X140" s="45">
        <v>52.891998291015597</v>
      </c>
      <c r="Y140" s="45">
        <v>54.280998229980497</v>
      </c>
      <c r="Z140" s="45">
        <v>55.812000274658203</v>
      </c>
      <c r="AA140" s="45">
        <v>57.404998779296903</v>
      </c>
      <c r="AB140" s="45">
        <v>58.936000823974602</v>
      </c>
      <c r="AC140" s="45">
        <v>58.105998992919901</v>
      </c>
      <c r="AD140" s="45">
        <v>57.383998870849602</v>
      </c>
      <c r="AE140" s="45">
        <v>56.937000274658203</v>
      </c>
      <c r="AF140" s="46">
        <v>56.811000823974602</v>
      </c>
    </row>
    <row r="141" spans="1:32" x14ac:dyDescent="0.45">
      <c r="A141" s="44" t="s">
        <v>228</v>
      </c>
      <c r="B141" s="52" t="s">
        <v>419</v>
      </c>
      <c r="C141" s="45">
        <v>62.574001312255902</v>
      </c>
      <c r="D141" s="45">
        <v>62.575000762939503</v>
      </c>
      <c r="E141" s="45">
        <v>62.6710014343262</v>
      </c>
      <c r="F141" s="45">
        <v>62.2820014953613</v>
      </c>
      <c r="G141" s="45">
        <v>61.986000061035199</v>
      </c>
      <c r="H141" s="45">
        <v>61.823001861572301</v>
      </c>
      <c r="I141" s="45">
        <v>58.716999053955099</v>
      </c>
      <c r="J141" s="45">
        <v>59.570999145507798</v>
      </c>
      <c r="K141" s="45">
        <v>58.505001068115199</v>
      </c>
      <c r="L141" s="45">
        <v>58.589000701904297</v>
      </c>
      <c r="M141" s="45">
        <v>57.957000732421903</v>
      </c>
      <c r="N141" s="45">
        <v>56.683998107910199</v>
      </c>
      <c r="O141" s="45">
        <v>50.6570014953613</v>
      </c>
      <c r="P141" s="45">
        <v>48.543998718261697</v>
      </c>
      <c r="Q141" s="45">
        <v>48.068000793457003</v>
      </c>
      <c r="R141" s="45">
        <v>46.297000885009801</v>
      </c>
      <c r="S141" s="45">
        <v>47.219001770019503</v>
      </c>
      <c r="T141" s="45">
        <v>46.801998138427699</v>
      </c>
      <c r="U141" s="45">
        <v>46.118000030517599</v>
      </c>
      <c r="V141" s="45">
        <v>45.846000671386697</v>
      </c>
      <c r="W141" s="45">
        <v>46.310001373291001</v>
      </c>
      <c r="X141" s="45">
        <v>46.132999420166001</v>
      </c>
      <c r="Y141" s="45">
        <v>46.272998809814503</v>
      </c>
      <c r="Z141" s="45">
        <v>46.005001068115199</v>
      </c>
      <c r="AA141" s="45">
        <v>46.145999908447301</v>
      </c>
      <c r="AB141" s="45">
        <v>45.187999725341797</v>
      </c>
      <c r="AC141" s="45">
        <v>44.465000152587898</v>
      </c>
      <c r="AD141" s="45">
        <v>45.933998107910199</v>
      </c>
      <c r="AE141" s="45">
        <v>45.748001098632798</v>
      </c>
      <c r="AF141" s="46">
        <v>45.314998626708999</v>
      </c>
    </row>
    <row r="142" spans="1:32" x14ac:dyDescent="0.45">
      <c r="A142" s="44" t="s">
        <v>229</v>
      </c>
      <c r="B142" s="52" t="s">
        <v>420</v>
      </c>
      <c r="C142" s="45">
        <v>58.891998291015597</v>
      </c>
      <c r="D142" s="45">
        <v>58.522998809814503</v>
      </c>
      <c r="E142" s="45">
        <v>57.997001647949197</v>
      </c>
      <c r="F142" s="45">
        <v>56.126998901367202</v>
      </c>
      <c r="G142" s="45">
        <v>54.212001800537102</v>
      </c>
      <c r="H142" s="45">
        <v>53.6640014648438</v>
      </c>
      <c r="I142" s="45">
        <v>52.839000701904297</v>
      </c>
      <c r="J142" s="45">
        <v>51.833000183105497</v>
      </c>
      <c r="K142" s="45">
        <v>51.174999237060497</v>
      </c>
      <c r="L142" s="45">
        <v>54.548000335693402</v>
      </c>
      <c r="M142" s="45">
        <v>54.641998291015597</v>
      </c>
      <c r="N142" s="45">
        <v>53.4939994812012</v>
      </c>
      <c r="O142" s="45">
        <v>54.495998382568402</v>
      </c>
      <c r="P142" s="45">
        <v>54.248001098632798</v>
      </c>
      <c r="Q142" s="45">
        <v>54.716999053955099</v>
      </c>
      <c r="R142" s="45">
        <v>55.187000274658203</v>
      </c>
      <c r="S142" s="45">
        <v>55.553001403808601</v>
      </c>
      <c r="T142" s="45">
        <v>56.147998809814503</v>
      </c>
      <c r="U142" s="45">
        <v>56.067001342773402</v>
      </c>
      <c r="V142" s="45">
        <v>56.219001770019503</v>
      </c>
      <c r="W142" s="45">
        <v>55.884998321533203</v>
      </c>
      <c r="X142" s="45">
        <v>56.1310005187988</v>
      </c>
      <c r="Y142" s="45">
        <v>56.063999176025398</v>
      </c>
      <c r="Z142" s="45">
        <v>55.743000030517599</v>
      </c>
      <c r="AA142" s="45">
        <v>55.668998718261697</v>
      </c>
      <c r="AB142" s="45">
        <v>55.487998962402301</v>
      </c>
      <c r="AC142" s="45">
        <v>55.6119995117188</v>
      </c>
      <c r="AD142" s="45">
        <v>55.188999176025398</v>
      </c>
      <c r="AE142" s="45">
        <v>55.243000030517599</v>
      </c>
      <c r="AF142" s="46">
        <v>54.821998596191399</v>
      </c>
    </row>
    <row r="143" spans="1:32" x14ac:dyDescent="0.45">
      <c r="A143" s="44" t="s">
        <v>230</v>
      </c>
      <c r="B143" s="52" t="s">
        <v>421</v>
      </c>
      <c r="C143" s="45">
        <v>87.855003356933594</v>
      </c>
      <c r="D143" s="45">
        <v>87.670997619628906</v>
      </c>
      <c r="E143" s="45">
        <v>87.337997436523395</v>
      </c>
      <c r="F143" s="45">
        <v>86.846000671386705</v>
      </c>
      <c r="G143" s="45">
        <v>86.316001892089801</v>
      </c>
      <c r="H143" s="45">
        <v>85.650001525878906</v>
      </c>
      <c r="I143" s="45">
        <v>85.579002380371094</v>
      </c>
      <c r="J143" s="45">
        <v>85.3489990234375</v>
      </c>
      <c r="K143" s="45">
        <v>85.070999145507798</v>
      </c>
      <c r="L143" s="45">
        <v>84.768997192382798</v>
      </c>
      <c r="M143" s="45">
        <v>84.474998474121094</v>
      </c>
      <c r="N143" s="45">
        <v>84.383003234863295</v>
      </c>
      <c r="O143" s="45">
        <v>84.321998596191406</v>
      </c>
      <c r="P143" s="45">
        <v>84.279998779296903</v>
      </c>
      <c r="Q143" s="45">
        <v>84.240997314453097</v>
      </c>
      <c r="R143" s="45">
        <v>84.197998046875</v>
      </c>
      <c r="S143" s="45">
        <v>84.166999816894503</v>
      </c>
      <c r="T143" s="45">
        <v>84.147003173828097</v>
      </c>
      <c r="U143" s="45">
        <v>84.132003784179702</v>
      </c>
      <c r="V143" s="45">
        <v>84.112998962402301</v>
      </c>
      <c r="W143" s="45">
        <v>84.080001831054702</v>
      </c>
      <c r="X143" s="45">
        <v>84.055000305175795</v>
      </c>
      <c r="Y143" s="45">
        <v>84.010002136230497</v>
      </c>
      <c r="Z143" s="45">
        <v>83.940002441406307</v>
      </c>
      <c r="AA143" s="45">
        <v>83.845001220703097</v>
      </c>
      <c r="AB143" s="45">
        <v>83.876998901367202</v>
      </c>
      <c r="AC143" s="45">
        <v>83.885002136230497</v>
      </c>
      <c r="AD143" s="45">
        <v>83.899002075195298</v>
      </c>
      <c r="AE143" s="45">
        <v>83.904998779296903</v>
      </c>
      <c r="AF143" s="46">
        <v>83.931999206542997</v>
      </c>
    </row>
    <row r="144" spans="1:32" x14ac:dyDescent="0.45">
      <c r="A144" s="44" t="s">
        <v>231</v>
      </c>
      <c r="B144" s="52" t="s">
        <v>422</v>
      </c>
      <c r="C144" s="45">
        <v>14.588000297546399</v>
      </c>
      <c r="D144" s="45">
        <v>14.260999679565399</v>
      </c>
      <c r="E144" s="45">
        <v>14.2150001525879</v>
      </c>
      <c r="F144" s="45">
        <v>14.4840002059937</v>
      </c>
      <c r="G144" s="45">
        <v>14.703000068664601</v>
      </c>
      <c r="H144" s="45">
        <v>14.8769998550415</v>
      </c>
      <c r="I144" s="45">
        <v>15.112999916076699</v>
      </c>
      <c r="J144" s="45">
        <v>15.4309997558594</v>
      </c>
      <c r="K144" s="45">
        <v>15.8409996032715</v>
      </c>
      <c r="L144" s="45">
        <v>16.336000442504901</v>
      </c>
      <c r="M144" s="45">
        <v>16.104000091552699</v>
      </c>
      <c r="N144" s="45">
        <v>15.8400001525879</v>
      </c>
      <c r="O144" s="45">
        <v>15.887000083923301</v>
      </c>
      <c r="P144" s="45">
        <v>16.451000213623001</v>
      </c>
      <c r="Q144" s="45">
        <v>17.048999786376999</v>
      </c>
      <c r="R144" s="45">
        <v>17.676000595092798</v>
      </c>
      <c r="S144" s="45">
        <v>18.2660007476807</v>
      </c>
      <c r="T144" s="45">
        <v>17.850999832153299</v>
      </c>
      <c r="U144" s="45">
        <v>17.520999908447301</v>
      </c>
      <c r="V144" s="45">
        <v>17.163999557495099</v>
      </c>
      <c r="W144" s="45">
        <v>18.275999069213899</v>
      </c>
      <c r="X144" s="45">
        <v>19.632999420166001</v>
      </c>
      <c r="Y144" s="45">
        <v>20.416000366210898</v>
      </c>
      <c r="Z144" s="45">
        <v>20.399999618530298</v>
      </c>
      <c r="AA144" s="45">
        <v>20.833999633789102</v>
      </c>
      <c r="AB144" s="45">
        <v>22.222000122070298</v>
      </c>
      <c r="AC144" s="45">
        <v>23.198999404907202</v>
      </c>
      <c r="AD144" s="45">
        <v>22.5590000152588</v>
      </c>
      <c r="AE144" s="45">
        <v>21.950000762939499</v>
      </c>
      <c r="AF144" s="46">
        <v>22.1149997711182</v>
      </c>
    </row>
    <row r="145" spans="1:32" x14ac:dyDescent="0.45">
      <c r="A145" s="44" t="s">
        <v>232</v>
      </c>
      <c r="B145" s="52" t="s">
        <v>423</v>
      </c>
      <c r="C145" s="45">
        <v>23.447999954223601</v>
      </c>
      <c r="D145" s="45">
        <v>24.225000381469702</v>
      </c>
      <c r="E145" s="45">
        <v>25.033000946044901</v>
      </c>
      <c r="F145" s="45">
        <v>25.867000579833999</v>
      </c>
      <c r="G145" s="45">
        <v>26.7269992828369</v>
      </c>
      <c r="H145" s="45">
        <v>27.6089992523193</v>
      </c>
      <c r="I145" s="45">
        <v>28.5130004882813</v>
      </c>
      <c r="J145" s="45">
        <v>28.4540004730225</v>
      </c>
      <c r="K145" s="45">
        <v>28.400999069213899</v>
      </c>
      <c r="L145" s="45">
        <v>28.354000091552699</v>
      </c>
      <c r="M145" s="45">
        <v>28.315000534057599</v>
      </c>
      <c r="N145" s="45">
        <v>28.288000106811499</v>
      </c>
      <c r="O145" s="45">
        <v>28.268999099731399</v>
      </c>
      <c r="P145" s="45">
        <v>28.253999710083001</v>
      </c>
      <c r="Q145" s="45">
        <v>28.239000320434599</v>
      </c>
      <c r="R145" s="45">
        <v>28.221000671386701</v>
      </c>
      <c r="S145" s="45">
        <v>28.202999114990199</v>
      </c>
      <c r="T145" s="45">
        <v>28.183000564575199</v>
      </c>
      <c r="U145" s="45">
        <v>28.162000656127901</v>
      </c>
      <c r="V145" s="45">
        <v>28.139999389648398</v>
      </c>
      <c r="W145" s="45">
        <v>28.118000030517599</v>
      </c>
      <c r="X145" s="45">
        <v>28.097000122070298</v>
      </c>
      <c r="Y145" s="45">
        <v>28.1380004882813</v>
      </c>
      <c r="Z145" s="45">
        <v>28.2600002288818</v>
      </c>
      <c r="AA145" s="45">
        <v>28.4109992980957</v>
      </c>
      <c r="AB145" s="45">
        <v>28.5620002746582</v>
      </c>
      <c r="AC145" s="45">
        <v>28.709999084472699</v>
      </c>
      <c r="AD145" s="45">
        <v>28.877000808715799</v>
      </c>
      <c r="AE145" s="45">
        <v>29.103000640869102</v>
      </c>
      <c r="AF145" s="46">
        <v>29.103000640869102</v>
      </c>
    </row>
    <row r="146" spans="1:32" x14ac:dyDescent="0.45">
      <c r="A146" s="44" t="s">
        <v>233</v>
      </c>
      <c r="B146" s="52" t="s">
        <v>424</v>
      </c>
      <c r="C146" s="45">
        <v>32.903999328613303</v>
      </c>
      <c r="D146" s="45">
        <v>32.9210014343262</v>
      </c>
      <c r="E146" s="45">
        <v>32.951999664306598</v>
      </c>
      <c r="F146" s="45">
        <v>32.995998382568402</v>
      </c>
      <c r="G146" s="45">
        <v>33.071998596191399</v>
      </c>
      <c r="H146" s="45">
        <v>33.141998291015597</v>
      </c>
      <c r="I146" s="45">
        <v>33.167999267578097</v>
      </c>
      <c r="J146" s="45">
        <v>33.215999603271499</v>
      </c>
      <c r="K146" s="45">
        <v>33.2700004577637</v>
      </c>
      <c r="L146" s="45">
        <v>33.337001800537102</v>
      </c>
      <c r="M146" s="45">
        <v>33.433998107910199</v>
      </c>
      <c r="N146" s="45">
        <v>33.511001586914098</v>
      </c>
      <c r="O146" s="45">
        <v>33.6310005187988</v>
      </c>
      <c r="P146" s="45">
        <v>33.7239990234375</v>
      </c>
      <c r="Q146" s="45">
        <v>33.824001312255902</v>
      </c>
      <c r="R146" s="45">
        <v>33.923000335693402</v>
      </c>
      <c r="S146" s="45">
        <v>34.0130004882813</v>
      </c>
      <c r="T146" s="45">
        <v>34.0789985656738</v>
      </c>
      <c r="U146" s="45">
        <v>34.150001525878899</v>
      </c>
      <c r="V146" s="45">
        <v>34.224998474121101</v>
      </c>
      <c r="W146" s="45">
        <v>34.303001403808601</v>
      </c>
      <c r="X146" s="45">
        <v>34.382999420166001</v>
      </c>
      <c r="Y146" s="45">
        <v>34.464000701904297</v>
      </c>
      <c r="Z146" s="45">
        <v>34.543998718261697</v>
      </c>
      <c r="AA146" s="45">
        <v>34.620998382568402</v>
      </c>
      <c r="AB146" s="45">
        <v>34.696998596191399</v>
      </c>
      <c r="AC146" s="45">
        <v>34.773998260497997</v>
      </c>
      <c r="AD146" s="45">
        <v>34.8689994812012</v>
      </c>
      <c r="AE146" s="45">
        <v>34.983001708984403</v>
      </c>
      <c r="AF146" s="46">
        <v>35.048000335693402</v>
      </c>
    </row>
    <row r="147" spans="1:32" x14ac:dyDescent="0.45">
      <c r="A147" s="44" t="s">
        <v>234</v>
      </c>
      <c r="B147" s="52" t="s">
        <v>425</v>
      </c>
      <c r="C147" s="45">
        <v>47.227001190185497</v>
      </c>
      <c r="D147" s="45">
        <v>47.749000549316399</v>
      </c>
      <c r="E147" s="45">
        <v>48.189998626708999</v>
      </c>
      <c r="F147" s="45">
        <v>49.043998718261697</v>
      </c>
      <c r="G147" s="45">
        <v>49.884998321533203</v>
      </c>
      <c r="H147" s="45">
        <v>50.569000244140597</v>
      </c>
      <c r="I147" s="45">
        <v>51.172000885009801</v>
      </c>
      <c r="J147" s="45">
        <v>51.7560005187988</v>
      </c>
      <c r="K147" s="45">
        <v>51.174999237060497</v>
      </c>
      <c r="L147" s="45">
        <v>51.728000640869098</v>
      </c>
      <c r="M147" s="45">
        <v>52.152000427246101</v>
      </c>
      <c r="N147" s="45">
        <v>52.632999420166001</v>
      </c>
      <c r="O147" s="45">
        <v>51.659000396728501</v>
      </c>
      <c r="P147" s="45">
        <v>52.3810005187988</v>
      </c>
      <c r="Q147" s="45">
        <v>52.845001220703097</v>
      </c>
      <c r="R147" s="45">
        <v>53.340000152587898</v>
      </c>
      <c r="S147" s="45">
        <v>54.056999206542997</v>
      </c>
      <c r="T147" s="45">
        <v>54.805999755859403</v>
      </c>
      <c r="U147" s="45">
        <v>57.259998321533203</v>
      </c>
      <c r="V147" s="45">
        <v>56.886001586914098</v>
      </c>
      <c r="W147" s="45">
        <v>58.0789985656738</v>
      </c>
      <c r="X147" s="45">
        <v>58.826999664306598</v>
      </c>
      <c r="Y147" s="45">
        <v>59.798000335693402</v>
      </c>
      <c r="Z147" s="45">
        <v>60.133998870849602</v>
      </c>
      <c r="AA147" s="45">
        <v>61.370998382568402</v>
      </c>
      <c r="AB147" s="45">
        <v>62.573001861572301</v>
      </c>
      <c r="AC147" s="45">
        <v>62.513999938964801</v>
      </c>
      <c r="AD147" s="45">
        <v>62.136001586914098</v>
      </c>
      <c r="AE147" s="45">
        <v>62.074001312255902</v>
      </c>
      <c r="AF147" s="46">
        <v>61.970001220703097</v>
      </c>
    </row>
    <row r="148" spans="1:32" x14ac:dyDescent="0.45">
      <c r="A148" s="44" t="s">
        <v>235</v>
      </c>
      <c r="B148" s="52" t="s">
        <v>426</v>
      </c>
      <c r="C148" s="45">
        <v>81.726997375488295</v>
      </c>
      <c r="D148" s="45">
        <v>81.575996398925795</v>
      </c>
      <c r="E148" s="45">
        <v>81.217002868652301</v>
      </c>
      <c r="F148" s="45">
        <v>81.202003479003906</v>
      </c>
      <c r="G148" s="45">
        <v>81.004997253417997</v>
      </c>
      <c r="H148" s="45">
        <v>80.851997375488295</v>
      </c>
      <c r="I148" s="45">
        <v>80.972999572753906</v>
      </c>
      <c r="J148" s="45">
        <v>81.231002807617202</v>
      </c>
      <c r="K148" s="45">
        <v>81.361999511718807</v>
      </c>
      <c r="L148" s="45">
        <v>81.583000183105497</v>
      </c>
      <c r="M148" s="45">
        <v>82.335998535156307</v>
      </c>
      <c r="N148" s="45">
        <v>82.777999877929702</v>
      </c>
      <c r="O148" s="45">
        <v>83.023002624511705</v>
      </c>
      <c r="P148" s="45">
        <v>82.974998474121094</v>
      </c>
      <c r="Q148" s="45">
        <v>82.963996887207003</v>
      </c>
      <c r="R148" s="45">
        <v>82.9219970703125</v>
      </c>
      <c r="S148" s="45">
        <v>82.795997619628906</v>
      </c>
      <c r="T148" s="45">
        <v>82.654998779296903</v>
      </c>
      <c r="U148" s="45">
        <v>82.5260009765625</v>
      </c>
      <c r="V148" s="45">
        <v>82.785003662109403</v>
      </c>
      <c r="W148" s="45">
        <v>82.691001892089801</v>
      </c>
      <c r="X148" s="45">
        <v>82.374000549316406</v>
      </c>
      <c r="Y148" s="45">
        <v>82.302001953125</v>
      </c>
      <c r="Z148" s="45">
        <v>82.274002075195298</v>
      </c>
      <c r="AA148" s="45">
        <v>82.264999389648395</v>
      </c>
      <c r="AB148" s="45">
        <v>82.245002746582003</v>
      </c>
      <c r="AC148" s="45">
        <v>82.213996887207003</v>
      </c>
      <c r="AD148" s="45">
        <v>82.178001403808594</v>
      </c>
      <c r="AE148" s="45">
        <v>82.143997192382798</v>
      </c>
      <c r="AF148" s="46">
        <v>82.096000671386705</v>
      </c>
    </row>
    <row r="149" spans="1:32" x14ac:dyDescent="0.45">
      <c r="A149" s="44" t="s">
        <v>236</v>
      </c>
      <c r="B149" s="52" t="s">
        <v>427</v>
      </c>
      <c r="C149" s="45">
        <v>63.148998260497997</v>
      </c>
      <c r="D149" s="45">
        <v>63.060001373291001</v>
      </c>
      <c r="E149" s="45">
        <v>63.115001678466797</v>
      </c>
      <c r="F149" s="45">
        <v>63.077999114990199</v>
      </c>
      <c r="G149" s="45">
        <v>63.0789985656738</v>
      </c>
      <c r="H149" s="45">
        <v>63.126998901367202</v>
      </c>
      <c r="I149" s="45">
        <v>63.073001861572301</v>
      </c>
      <c r="J149" s="45">
        <v>63.082000732421903</v>
      </c>
      <c r="K149" s="45">
        <v>63.067001342773402</v>
      </c>
      <c r="L149" s="45">
        <v>63.083000183105497</v>
      </c>
      <c r="M149" s="45">
        <v>63.062999725341797</v>
      </c>
      <c r="N149" s="45">
        <v>63.119998931884801</v>
      </c>
      <c r="O149" s="45">
        <v>63.036998748779297</v>
      </c>
      <c r="P149" s="45">
        <v>63.041000366210902</v>
      </c>
      <c r="Q149" s="45">
        <v>64.321998596191406</v>
      </c>
      <c r="R149" s="45">
        <v>63.553001403808601</v>
      </c>
      <c r="S149" s="45">
        <v>62.778999328613303</v>
      </c>
      <c r="T149" s="45">
        <v>62.009998321533203</v>
      </c>
      <c r="U149" s="45">
        <v>61.247001647949197</v>
      </c>
      <c r="V149" s="45">
        <v>60.492000579833999</v>
      </c>
      <c r="W149" s="45">
        <v>59.747001647949197</v>
      </c>
      <c r="X149" s="45">
        <v>58.995998382568402</v>
      </c>
      <c r="Y149" s="45">
        <v>58.259998321533203</v>
      </c>
      <c r="Z149" s="45">
        <v>57.534999847412102</v>
      </c>
      <c r="AA149" s="45">
        <v>56.818000793457003</v>
      </c>
      <c r="AB149" s="45">
        <v>57.069999694824197</v>
      </c>
      <c r="AC149" s="45">
        <v>57.173999786377003</v>
      </c>
      <c r="AD149" s="45">
        <v>57.291000366210902</v>
      </c>
      <c r="AE149" s="45">
        <v>57.416000366210902</v>
      </c>
      <c r="AF149" s="46">
        <v>57.308998107910199</v>
      </c>
    </row>
    <row r="150" spans="1:32" x14ac:dyDescent="0.45">
      <c r="A150" s="44" t="s">
        <v>237</v>
      </c>
      <c r="B150" s="52" t="s">
        <v>428</v>
      </c>
      <c r="C150" s="45">
        <v>40.071998596191399</v>
      </c>
      <c r="D150" s="45">
        <v>40.2299995422363</v>
      </c>
      <c r="E150" s="45">
        <v>41.023998260497997</v>
      </c>
      <c r="F150" s="45">
        <v>42.999000549316399</v>
      </c>
      <c r="G150" s="45">
        <v>44.519001007080099</v>
      </c>
      <c r="H150" s="45">
        <v>43.143001556396499</v>
      </c>
      <c r="I150" s="45">
        <v>41.778999328613303</v>
      </c>
      <c r="J150" s="45">
        <v>41.965000152587898</v>
      </c>
      <c r="K150" s="45">
        <v>45.312999725341797</v>
      </c>
      <c r="L150" s="45">
        <v>45.674999237060497</v>
      </c>
      <c r="M150" s="45">
        <v>45.424999237060497</v>
      </c>
      <c r="N150" s="45">
        <v>45.168998718261697</v>
      </c>
      <c r="O150" s="45">
        <v>44.923999786377003</v>
      </c>
      <c r="P150" s="45">
        <v>46.408000946044901</v>
      </c>
      <c r="Q150" s="45">
        <v>44.761001586914098</v>
      </c>
      <c r="R150" s="45">
        <v>45.4739990234375</v>
      </c>
      <c r="S150" s="45">
        <v>46.206001281738303</v>
      </c>
      <c r="T150" s="45">
        <v>46.506999969482401</v>
      </c>
      <c r="U150" s="45">
        <v>46.597999572753899</v>
      </c>
      <c r="V150" s="45">
        <v>46.643001556396499</v>
      </c>
      <c r="W150" s="45">
        <v>45.964000701904297</v>
      </c>
      <c r="X150" s="45">
        <v>45.693000793457003</v>
      </c>
      <c r="Y150" s="45">
        <v>46.6049995422363</v>
      </c>
      <c r="Z150" s="45">
        <v>47.5859985351563</v>
      </c>
      <c r="AA150" s="45">
        <v>46.1570014953613</v>
      </c>
      <c r="AB150" s="45">
        <v>45.155998229980497</v>
      </c>
      <c r="AC150" s="45">
        <v>46</v>
      </c>
      <c r="AD150" s="45">
        <v>45.362998962402301</v>
      </c>
      <c r="AE150" s="45">
        <v>45.120998382568402</v>
      </c>
      <c r="AF150" s="46">
        <v>45.319999694824197</v>
      </c>
    </row>
    <row r="151" spans="1:32" x14ac:dyDescent="0.45">
      <c r="A151" s="44" t="s">
        <v>238</v>
      </c>
      <c r="B151" s="52" t="s">
        <v>429</v>
      </c>
      <c r="C151" s="45">
        <v>24.774999618530298</v>
      </c>
      <c r="D151" s="45">
        <v>24.4869995117188</v>
      </c>
      <c r="E151" s="45">
        <v>24.280000686645501</v>
      </c>
      <c r="F151" s="45">
        <v>24.156999588012699</v>
      </c>
      <c r="G151" s="45">
        <v>24</v>
      </c>
      <c r="H151" s="45">
        <v>23.708999633789102</v>
      </c>
      <c r="I151" s="45">
        <v>23.3120002746582</v>
      </c>
      <c r="J151" s="45">
        <v>22.9109992980957</v>
      </c>
      <c r="K151" s="45">
        <v>22.502000808715799</v>
      </c>
      <c r="L151" s="45">
        <v>22.163000106811499</v>
      </c>
      <c r="M151" s="45">
        <v>21.896999359130898</v>
      </c>
      <c r="N151" s="45">
        <v>21.531999588012699</v>
      </c>
      <c r="O151" s="45">
        <v>21.318000793456999</v>
      </c>
      <c r="P151" s="45">
        <v>21.212999343872099</v>
      </c>
      <c r="Q151" s="45">
        <v>21.1119995117188</v>
      </c>
      <c r="R151" s="45">
        <v>21.066999435424801</v>
      </c>
      <c r="S151" s="45">
        <v>20.8549995422363</v>
      </c>
      <c r="T151" s="45">
        <v>20.659999847412099</v>
      </c>
      <c r="U151" s="45">
        <v>20.507999420166001</v>
      </c>
      <c r="V151" s="45">
        <v>20.462999343872099</v>
      </c>
      <c r="W151" s="45">
        <v>20.504999160766602</v>
      </c>
      <c r="X151" s="45">
        <v>20.481000900268601</v>
      </c>
      <c r="Y151" s="45">
        <v>20.586000442504901</v>
      </c>
      <c r="Z151" s="45">
        <v>20.784000396728501</v>
      </c>
      <c r="AA151" s="45">
        <v>21</v>
      </c>
      <c r="AB151" s="45">
        <v>21.1909999847412</v>
      </c>
      <c r="AC151" s="45">
        <v>21.377000808715799</v>
      </c>
      <c r="AD151" s="45">
        <v>21.561000823974599</v>
      </c>
      <c r="AE151" s="45">
        <v>21.739000320434599</v>
      </c>
      <c r="AF151" s="46">
        <v>21.754999160766602</v>
      </c>
    </row>
    <row r="152" spans="1:32" x14ac:dyDescent="0.45">
      <c r="A152" s="44" t="s">
        <v>239</v>
      </c>
      <c r="B152" s="52" t="s">
        <v>430</v>
      </c>
      <c r="C152" s="45">
        <v>48.0320014953613</v>
      </c>
      <c r="D152" s="45">
        <v>48.294998168945298</v>
      </c>
      <c r="E152" s="45">
        <v>48.355998992919901</v>
      </c>
      <c r="F152" s="45">
        <v>48.194999694824197</v>
      </c>
      <c r="G152" s="45">
        <v>48.000999450683601</v>
      </c>
      <c r="H152" s="45">
        <v>47.673999786377003</v>
      </c>
      <c r="I152" s="45">
        <v>47.508998870849602</v>
      </c>
      <c r="J152" s="45">
        <v>47.221000671386697</v>
      </c>
      <c r="K152" s="45">
        <v>47.061000823974602</v>
      </c>
      <c r="L152" s="45">
        <v>47.275001525878899</v>
      </c>
      <c r="M152" s="45">
        <v>46.8689994812012</v>
      </c>
      <c r="N152" s="45">
        <v>46.584999084472699</v>
      </c>
      <c r="O152" s="45">
        <v>46.2630004882813</v>
      </c>
      <c r="P152" s="45">
        <v>45.991001129150398</v>
      </c>
      <c r="Q152" s="45">
        <v>45.715999603271499</v>
      </c>
      <c r="R152" s="45">
        <v>45.514999389648402</v>
      </c>
      <c r="S152" s="45">
        <v>45.374000549316399</v>
      </c>
      <c r="T152" s="45">
        <v>46.029998779296903</v>
      </c>
      <c r="U152" s="45">
        <v>45.380001068115199</v>
      </c>
      <c r="V152" s="45">
        <v>44.262001037597699</v>
      </c>
      <c r="W152" s="45">
        <v>42.932998657226598</v>
      </c>
      <c r="X152" s="45">
        <v>42.708000183105497</v>
      </c>
      <c r="Y152" s="45">
        <v>43.090999603271499</v>
      </c>
      <c r="Z152" s="45">
        <v>44.014999389648402</v>
      </c>
      <c r="AA152" s="45">
        <v>44.499000549316399</v>
      </c>
      <c r="AB152" s="45">
        <v>44.213001251220703</v>
      </c>
      <c r="AC152" s="45">
        <v>46.220001220703097</v>
      </c>
      <c r="AD152" s="45">
        <v>47.081001281738303</v>
      </c>
      <c r="AE152" s="45">
        <v>47.535999298095703</v>
      </c>
      <c r="AF152" s="46">
        <v>47.4070014953613</v>
      </c>
    </row>
    <row r="153" spans="1:32" x14ac:dyDescent="0.45">
      <c r="A153" s="44" t="s">
        <v>240</v>
      </c>
      <c r="B153" s="52" t="s">
        <v>431</v>
      </c>
      <c r="C153" s="45">
        <v>71.017997741699205</v>
      </c>
      <c r="D153" s="45">
        <v>70.958000183105497</v>
      </c>
      <c r="E153" s="45">
        <v>70.916000366210895</v>
      </c>
      <c r="F153" s="45">
        <v>70.891998291015597</v>
      </c>
      <c r="G153" s="45">
        <v>70.883003234863295</v>
      </c>
      <c r="H153" s="45">
        <v>70.877998352050795</v>
      </c>
      <c r="I153" s="45">
        <v>70.857002258300795</v>
      </c>
      <c r="J153" s="45">
        <v>70.847999572753906</v>
      </c>
      <c r="K153" s="45">
        <v>70.838996887207003</v>
      </c>
      <c r="L153" s="45">
        <v>70.821998596191406</v>
      </c>
      <c r="M153" s="45">
        <v>70.800003051757798</v>
      </c>
      <c r="N153" s="45">
        <v>70.753997802734403</v>
      </c>
      <c r="O153" s="45">
        <v>70.709999084472699</v>
      </c>
      <c r="P153" s="45">
        <v>70.670997619628906</v>
      </c>
      <c r="Q153" s="45">
        <v>70.640998840332003</v>
      </c>
      <c r="R153" s="45">
        <v>70.622001647949205</v>
      </c>
      <c r="S153" s="45">
        <v>70.611000061035199</v>
      </c>
      <c r="T153" s="45">
        <v>70.611000061035199</v>
      </c>
      <c r="U153" s="45">
        <v>70.619003295898395</v>
      </c>
      <c r="V153" s="45">
        <v>70.626998901367202</v>
      </c>
      <c r="W153" s="45">
        <v>70.635002136230497</v>
      </c>
      <c r="X153" s="45">
        <v>70.634002685546903</v>
      </c>
      <c r="Y153" s="45">
        <v>70.635002136230497</v>
      </c>
      <c r="Z153" s="45">
        <v>70.642997741699205</v>
      </c>
      <c r="AA153" s="45">
        <v>70.665000915527301</v>
      </c>
      <c r="AB153" s="45">
        <v>70.706001281738295</v>
      </c>
      <c r="AC153" s="45">
        <v>70.745002746582003</v>
      </c>
      <c r="AD153" s="45">
        <v>70.804000854492202</v>
      </c>
      <c r="AE153" s="45">
        <v>70.875</v>
      </c>
      <c r="AF153" s="46">
        <v>70.958999633789105</v>
      </c>
    </row>
    <row r="154" spans="1:32" x14ac:dyDescent="0.45">
      <c r="A154" s="44" t="s">
        <v>241</v>
      </c>
      <c r="B154" s="52" t="s">
        <v>432</v>
      </c>
      <c r="C154" s="45">
        <v>37.0320014953613</v>
      </c>
      <c r="D154" s="45">
        <v>37.090999603271499</v>
      </c>
      <c r="E154" s="45">
        <v>37.069999694824197</v>
      </c>
      <c r="F154" s="45">
        <v>37.035999298095703</v>
      </c>
      <c r="G154" s="45">
        <v>37.037998199462898</v>
      </c>
      <c r="H154" s="45">
        <v>37.115001678466797</v>
      </c>
      <c r="I154" s="45">
        <v>37.270999908447301</v>
      </c>
      <c r="J154" s="45">
        <v>37.521999359130902</v>
      </c>
      <c r="K154" s="45">
        <v>37.844001770019503</v>
      </c>
      <c r="L154" s="45">
        <v>38.213001251220703</v>
      </c>
      <c r="M154" s="45">
        <v>38.587001800537102</v>
      </c>
      <c r="N154" s="45">
        <v>38.849998474121101</v>
      </c>
      <c r="O154" s="45">
        <v>39.103000640869098</v>
      </c>
      <c r="P154" s="45">
        <v>39.2960014343262</v>
      </c>
      <c r="Q154" s="45">
        <v>39.4679985046387</v>
      </c>
      <c r="R154" s="45">
        <v>39.597000122070298</v>
      </c>
      <c r="S154" s="45">
        <v>40.015998840332003</v>
      </c>
      <c r="T154" s="45">
        <v>40.465999603271499</v>
      </c>
      <c r="U154" s="45">
        <v>40.8489990234375</v>
      </c>
      <c r="V154" s="45">
        <v>41.205001831054702</v>
      </c>
      <c r="W154" s="45">
        <v>41.4609985351563</v>
      </c>
      <c r="X154" s="45">
        <v>41.602001190185497</v>
      </c>
      <c r="Y154" s="45">
        <v>41.682998657226598</v>
      </c>
      <c r="Z154" s="45">
        <v>41.701000213622997</v>
      </c>
      <c r="AA154" s="45">
        <v>41.673000335693402</v>
      </c>
      <c r="AB154" s="45">
        <v>41.6510009765625</v>
      </c>
      <c r="AC154" s="45">
        <v>41.662998199462898</v>
      </c>
      <c r="AD154" s="45">
        <v>41.650001525878899</v>
      </c>
      <c r="AE154" s="45">
        <v>41.632999420166001</v>
      </c>
      <c r="AF154" s="46">
        <v>41.4210014343262</v>
      </c>
    </row>
    <row r="155" spans="1:32" x14ac:dyDescent="0.45">
      <c r="A155" s="44" t="s">
        <v>242</v>
      </c>
      <c r="B155" s="52" t="s">
        <v>433</v>
      </c>
      <c r="C155" s="45">
        <v>34.215999603271499</v>
      </c>
      <c r="D155" s="45">
        <v>34.240001678466797</v>
      </c>
      <c r="E155" s="45">
        <v>33.9939994812012</v>
      </c>
      <c r="F155" s="45">
        <v>32.9739990234375</v>
      </c>
      <c r="G155" s="45">
        <v>33.067001342773402</v>
      </c>
      <c r="H155" s="45">
        <v>32.856998443603501</v>
      </c>
      <c r="I155" s="45">
        <v>32.930999755859403</v>
      </c>
      <c r="J155" s="45">
        <v>33.502998352050803</v>
      </c>
      <c r="K155" s="45">
        <v>33.765998840332003</v>
      </c>
      <c r="L155" s="45">
        <v>33.682998657226598</v>
      </c>
      <c r="M155" s="45">
        <v>33.992000579833999</v>
      </c>
      <c r="N155" s="45">
        <v>34.3950004577637</v>
      </c>
      <c r="O155" s="45">
        <v>34.692001342773402</v>
      </c>
      <c r="P155" s="45">
        <v>35.345001220703097</v>
      </c>
      <c r="Q155" s="45">
        <v>36.199001312255902</v>
      </c>
      <c r="R155" s="45">
        <v>36.643001556396499</v>
      </c>
      <c r="S155" s="45">
        <v>37.227001190185497</v>
      </c>
      <c r="T155" s="45">
        <v>37.733001708984403</v>
      </c>
      <c r="U155" s="45">
        <v>38.132999420166001</v>
      </c>
      <c r="V155" s="45">
        <v>38.404998779296903</v>
      </c>
      <c r="W155" s="45">
        <v>38.874000549316399</v>
      </c>
      <c r="X155" s="45">
        <v>39.403999328613303</v>
      </c>
      <c r="Y155" s="45">
        <v>39.609001159667997</v>
      </c>
      <c r="Z155" s="45">
        <v>39.819999694824197</v>
      </c>
      <c r="AA155" s="45">
        <v>39.750999450683601</v>
      </c>
      <c r="AB155" s="45">
        <v>39.294998168945298</v>
      </c>
      <c r="AC155" s="45">
        <v>38.582000732421903</v>
      </c>
      <c r="AD155" s="45">
        <v>38.615001678466797</v>
      </c>
      <c r="AE155" s="45">
        <v>38.672000885009801</v>
      </c>
      <c r="AF155" s="46">
        <v>38.752998352050803</v>
      </c>
    </row>
    <row r="156" spans="1:32" x14ac:dyDescent="0.45">
      <c r="A156" s="44" t="s">
        <v>243</v>
      </c>
      <c r="B156" s="52" t="s">
        <v>436</v>
      </c>
      <c r="C156" s="45">
        <v>59.772998809814503</v>
      </c>
      <c r="D156" s="45">
        <v>59.722999572753899</v>
      </c>
      <c r="E156" s="45">
        <v>57.602001190185497</v>
      </c>
      <c r="F156" s="45">
        <v>55.187000274658203</v>
      </c>
      <c r="G156" s="45">
        <v>51.444000244140597</v>
      </c>
      <c r="H156" s="45">
        <v>51.568000793457003</v>
      </c>
      <c r="I156" s="45">
        <v>52.305999755859403</v>
      </c>
      <c r="J156" s="45">
        <v>51.807998657226598</v>
      </c>
      <c r="K156" s="45">
        <v>51.227001190185497</v>
      </c>
      <c r="L156" s="45">
        <v>51.683998107910199</v>
      </c>
      <c r="M156" s="45">
        <v>52.304000854492202</v>
      </c>
      <c r="N156" s="45">
        <v>52.8549995422363</v>
      </c>
      <c r="O156" s="45">
        <v>52.337001800537102</v>
      </c>
      <c r="P156" s="45">
        <v>52.594001770019503</v>
      </c>
      <c r="Q156" s="45">
        <v>52.513999938964801</v>
      </c>
      <c r="R156" s="45">
        <v>51.266998291015597</v>
      </c>
      <c r="S156" s="45">
        <v>50.673000335693402</v>
      </c>
      <c r="T156" s="45">
        <v>50.483001708984403</v>
      </c>
      <c r="U156" s="45">
        <v>50.888999938964801</v>
      </c>
      <c r="V156" s="45">
        <v>50.183998107910199</v>
      </c>
      <c r="W156" s="45">
        <v>50.637001037597699</v>
      </c>
      <c r="X156" s="45">
        <v>50.2109985351563</v>
      </c>
      <c r="Y156" s="45">
        <v>50.729000091552699</v>
      </c>
      <c r="Z156" s="45">
        <v>51.075000762939503</v>
      </c>
      <c r="AA156" s="45">
        <v>51.122001647949197</v>
      </c>
      <c r="AB156" s="45">
        <v>52.002998352050803</v>
      </c>
      <c r="AC156" s="45">
        <v>52.638999938964801</v>
      </c>
      <c r="AD156" s="45">
        <v>52.794998168945298</v>
      </c>
      <c r="AE156" s="45">
        <v>52.379001617431598</v>
      </c>
      <c r="AF156" s="46">
        <v>52.181999206542997</v>
      </c>
    </row>
    <row r="157" spans="1:32" x14ac:dyDescent="0.45">
      <c r="A157" s="44" t="s">
        <v>244</v>
      </c>
      <c r="B157" s="52" t="s">
        <v>435</v>
      </c>
      <c r="C157" s="45">
        <v>52.462001800537102</v>
      </c>
      <c r="D157" s="45">
        <v>52.25</v>
      </c>
      <c r="E157" s="45">
        <v>52.054000854492202</v>
      </c>
      <c r="F157" s="45">
        <v>51.844001770019503</v>
      </c>
      <c r="G157" s="45">
        <v>51.645999908447301</v>
      </c>
      <c r="H157" s="45">
        <v>51.470001220703097</v>
      </c>
      <c r="I157" s="45">
        <v>51.333999633789098</v>
      </c>
      <c r="J157" s="45">
        <v>52.528999328613303</v>
      </c>
      <c r="K157" s="45">
        <v>53.053001403808601</v>
      </c>
      <c r="L157" s="45">
        <v>51.7560005187988</v>
      </c>
      <c r="M157" s="45">
        <v>51.208999633789098</v>
      </c>
      <c r="N157" s="45">
        <v>50.9010009765625</v>
      </c>
      <c r="O157" s="45">
        <v>51.6310005187988</v>
      </c>
      <c r="P157" s="45">
        <v>50.227001190185497</v>
      </c>
      <c r="Q157" s="45">
        <v>52.7560005187988</v>
      </c>
      <c r="R157" s="45">
        <v>52.798000335693402</v>
      </c>
      <c r="S157" s="45">
        <v>53.206001281738303</v>
      </c>
      <c r="T157" s="45">
        <v>53.435001373291001</v>
      </c>
      <c r="U157" s="45">
        <v>53.576000213622997</v>
      </c>
      <c r="V157" s="45">
        <v>53.4739990234375</v>
      </c>
      <c r="W157" s="45">
        <v>53.133998870849602</v>
      </c>
      <c r="X157" s="45">
        <v>52.307998657226598</v>
      </c>
      <c r="Y157" s="45">
        <v>52.279998779296903</v>
      </c>
      <c r="Z157" s="45">
        <v>51.7630004882813</v>
      </c>
      <c r="AA157" s="45">
        <v>52.319999694824197</v>
      </c>
      <c r="AB157" s="45">
        <v>52.019001007080099</v>
      </c>
      <c r="AC157" s="45">
        <v>52.060001373291001</v>
      </c>
      <c r="AD157" s="45">
        <v>53.736000061035199</v>
      </c>
      <c r="AE157" s="45">
        <v>53.810001373291001</v>
      </c>
      <c r="AF157" s="46">
        <v>53.4010009765625</v>
      </c>
    </row>
    <row r="158" spans="1:32" x14ac:dyDescent="0.45">
      <c r="A158" s="44" t="s">
        <v>245</v>
      </c>
      <c r="B158" s="52" t="s">
        <v>434</v>
      </c>
      <c r="C158" s="45">
        <v>63.137001037597699</v>
      </c>
      <c r="D158" s="45">
        <v>62.4739990234375</v>
      </c>
      <c r="E158" s="45">
        <v>61.106998443603501</v>
      </c>
      <c r="F158" s="45">
        <v>59.463001251220703</v>
      </c>
      <c r="G158" s="45">
        <v>58.622001647949197</v>
      </c>
      <c r="H158" s="45">
        <v>59.091999053955099</v>
      </c>
      <c r="I158" s="45">
        <v>59.263999938964801</v>
      </c>
      <c r="J158" s="45">
        <v>58.693000793457003</v>
      </c>
      <c r="K158" s="45">
        <v>58.1510009765625</v>
      </c>
      <c r="L158" s="45">
        <v>58.838001251220703</v>
      </c>
      <c r="M158" s="45">
        <v>58.358001708984403</v>
      </c>
      <c r="N158" s="45">
        <v>58.487998962402301</v>
      </c>
      <c r="O158" s="45">
        <v>58.590999603271499</v>
      </c>
      <c r="P158" s="45">
        <v>58.708000183105497</v>
      </c>
      <c r="Q158" s="45">
        <v>58.402000427246101</v>
      </c>
      <c r="R158" s="45">
        <v>58.820999145507798</v>
      </c>
      <c r="S158" s="45">
        <v>59.216999053955099</v>
      </c>
      <c r="T158" s="45">
        <v>59.674999237060497</v>
      </c>
      <c r="U158" s="45">
        <v>59.787998199462898</v>
      </c>
      <c r="V158" s="45">
        <v>59.339000701904297</v>
      </c>
      <c r="W158" s="45">
        <v>58.949001312255902</v>
      </c>
      <c r="X158" s="45">
        <v>59.462001800537102</v>
      </c>
      <c r="Y158" s="45">
        <v>59.707000732421903</v>
      </c>
      <c r="Z158" s="45">
        <v>60.187999725341797</v>
      </c>
      <c r="AA158" s="45">
        <v>60.382999420166001</v>
      </c>
      <c r="AB158" s="45">
        <v>60.675998687744098</v>
      </c>
      <c r="AC158" s="45">
        <v>60.7179985046387</v>
      </c>
      <c r="AD158" s="45">
        <v>60.978000640869098</v>
      </c>
      <c r="AE158" s="45">
        <v>61.298000335693402</v>
      </c>
      <c r="AF158" s="46">
        <v>61.383998870849602</v>
      </c>
    </row>
    <row r="159" spans="1:32" x14ac:dyDescent="0.45">
      <c r="A159" s="44" t="s">
        <v>246</v>
      </c>
      <c r="B159" s="52" t="s">
        <v>437</v>
      </c>
      <c r="C159" s="45">
        <v>42.625</v>
      </c>
      <c r="D159" s="45">
        <v>42.756999969482401</v>
      </c>
      <c r="E159" s="45">
        <v>42.839000701904297</v>
      </c>
      <c r="F159" s="45">
        <v>42.916000366210902</v>
      </c>
      <c r="G159" s="45">
        <v>43.035999298095703</v>
      </c>
      <c r="H159" s="45">
        <v>43.196998596191399</v>
      </c>
      <c r="I159" s="45">
        <v>43.318000793457003</v>
      </c>
      <c r="J159" s="45">
        <v>43.471000671386697</v>
      </c>
      <c r="K159" s="45">
        <v>43.639999389648402</v>
      </c>
      <c r="L159" s="45">
        <v>43.808998107910199</v>
      </c>
      <c r="M159" s="45">
        <v>43.993000030517599</v>
      </c>
      <c r="N159" s="45">
        <v>44.188999176025398</v>
      </c>
      <c r="O159" s="45">
        <v>44.3619995117188</v>
      </c>
      <c r="P159" s="45">
        <v>44.5320014953613</v>
      </c>
      <c r="Q159" s="45">
        <v>44.691001892089801</v>
      </c>
      <c r="R159" s="45">
        <v>44.818000793457003</v>
      </c>
      <c r="S159" s="45">
        <v>44.9679985046387</v>
      </c>
      <c r="T159" s="45">
        <v>45.097000122070298</v>
      </c>
      <c r="U159" s="45">
        <v>45.234001159667997</v>
      </c>
      <c r="V159" s="45">
        <v>45.370998382568402</v>
      </c>
      <c r="W159" s="45">
        <v>45.514999389648402</v>
      </c>
      <c r="X159" s="45">
        <v>45.851001739502003</v>
      </c>
      <c r="Y159" s="45">
        <v>46.200000762939503</v>
      </c>
      <c r="Z159" s="45">
        <v>46.519001007080099</v>
      </c>
      <c r="AA159" s="45">
        <v>46.793998718261697</v>
      </c>
      <c r="AB159" s="45">
        <v>46.983001708984403</v>
      </c>
      <c r="AC159" s="45">
        <v>47.534999847412102</v>
      </c>
      <c r="AD159" s="45">
        <v>47.978000640869098</v>
      </c>
      <c r="AE159" s="45">
        <v>48.327999114990199</v>
      </c>
      <c r="AF159" s="46">
        <v>48.527000427246101</v>
      </c>
    </row>
    <row r="160" spans="1:32" x14ac:dyDescent="0.45">
      <c r="A160" s="44" t="s">
        <v>247</v>
      </c>
      <c r="B160" s="52" t="s">
        <v>438</v>
      </c>
      <c r="C160" s="45">
        <v>23.993000030517599</v>
      </c>
      <c r="D160" s="45">
        <v>23.739000320434599</v>
      </c>
      <c r="E160" s="45">
        <v>23.3579998016357</v>
      </c>
      <c r="F160" s="45">
        <v>23.247999191284201</v>
      </c>
      <c r="G160" s="45">
        <v>23.232000350952099</v>
      </c>
      <c r="H160" s="45">
        <v>23.218000411987301</v>
      </c>
      <c r="I160" s="45">
        <v>20.920000076293899</v>
      </c>
      <c r="J160" s="45">
        <v>18.8159999847412</v>
      </c>
      <c r="K160" s="45">
        <v>16.903999328613299</v>
      </c>
      <c r="L160" s="45">
        <v>18.370000839233398</v>
      </c>
      <c r="M160" s="45">
        <v>20.0690002441406</v>
      </c>
      <c r="N160" s="45">
        <v>19.747999191284201</v>
      </c>
      <c r="O160" s="45">
        <v>19.4409999847412</v>
      </c>
      <c r="P160" s="45">
        <v>19.145999908447301</v>
      </c>
      <c r="Q160" s="45">
        <v>17.610000610351602</v>
      </c>
      <c r="R160" s="45">
        <v>16.231000900268601</v>
      </c>
      <c r="S160" s="45">
        <v>15.027000427246101</v>
      </c>
      <c r="T160" s="45">
        <v>14.2320003509521</v>
      </c>
      <c r="U160" s="45">
        <v>14.777000427246101</v>
      </c>
      <c r="V160" s="45">
        <v>13.043000221252401</v>
      </c>
      <c r="W160" s="45">
        <v>13.1230001449585</v>
      </c>
      <c r="X160" s="45">
        <v>13.2519998550415</v>
      </c>
      <c r="Y160" s="45">
        <v>13.411999702453601</v>
      </c>
      <c r="Z160" s="45">
        <v>13.6350002288818</v>
      </c>
      <c r="AA160" s="45">
        <v>13.8900003433228</v>
      </c>
      <c r="AB160" s="45">
        <v>14.1269998550415</v>
      </c>
      <c r="AC160" s="45">
        <v>14.251000404357899</v>
      </c>
      <c r="AD160" s="45">
        <v>14.4390001296997</v>
      </c>
      <c r="AE160" s="45">
        <v>14.574999809265099</v>
      </c>
      <c r="AF160" s="46">
        <v>14.4460000991821</v>
      </c>
    </row>
    <row r="161" spans="1:32" x14ac:dyDescent="0.45">
      <c r="A161" s="44" t="s">
        <v>248</v>
      </c>
      <c r="B161" s="52" t="s">
        <v>439</v>
      </c>
      <c r="C161" s="45">
        <v>64.785003662109403</v>
      </c>
      <c r="D161" s="45">
        <v>64.672996520996094</v>
      </c>
      <c r="E161" s="45">
        <v>64.5780029296875</v>
      </c>
      <c r="F161" s="45">
        <v>64.647003173828097</v>
      </c>
      <c r="G161" s="45">
        <v>64.564002990722699</v>
      </c>
      <c r="H161" s="45">
        <v>64.543998718261705</v>
      </c>
      <c r="I161" s="45">
        <v>64.495002746582003</v>
      </c>
      <c r="J161" s="45">
        <v>64.441001892089801</v>
      </c>
      <c r="K161" s="45">
        <v>64.390998840332003</v>
      </c>
      <c r="L161" s="45">
        <v>64.392997741699205</v>
      </c>
      <c r="M161" s="45">
        <v>64.400001525878906</v>
      </c>
      <c r="N161" s="45">
        <v>64.310997009277301</v>
      </c>
      <c r="O161" s="45">
        <v>64.248001098632798</v>
      </c>
      <c r="P161" s="45">
        <v>64.156997680664105</v>
      </c>
      <c r="Q161" s="45">
        <v>63.976001739502003</v>
      </c>
      <c r="R161" s="45">
        <v>63.887001037597699</v>
      </c>
      <c r="S161" s="45">
        <v>63.8810005187988</v>
      </c>
      <c r="T161" s="45">
        <v>63.8689994812012</v>
      </c>
      <c r="U161" s="45">
        <v>63.868000030517599</v>
      </c>
      <c r="V161" s="45">
        <v>63.865001678466797</v>
      </c>
      <c r="W161" s="45">
        <v>63.811000823974602</v>
      </c>
      <c r="X161" s="45">
        <v>63.8289985656738</v>
      </c>
      <c r="Y161" s="45">
        <v>63.799999237060497</v>
      </c>
      <c r="Z161" s="45">
        <v>63.797000885009801</v>
      </c>
      <c r="AA161" s="45">
        <v>63.790000915527301</v>
      </c>
      <c r="AB161" s="45">
        <v>63.811000823974602</v>
      </c>
      <c r="AC161" s="45">
        <v>63.881999969482401</v>
      </c>
      <c r="AD161" s="45">
        <v>63.933998107910199</v>
      </c>
      <c r="AE161" s="45">
        <v>63.9539985656738</v>
      </c>
      <c r="AF161" s="46">
        <v>63.944000244140597</v>
      </c>
    </row>
    <row r="162" spans="1:32" x14ac:dyDescent="0.45">
      <c r="A162" s="44" t="s">
        <v>249</v>
      </c>
      <c r="B162" s="52" t="s">
        <v>440</v>
      </c>
      <c r="C162" s="45">
        <v>80.565002441406307</v>
      </c>
      <c r="D162" s="45">
        <v>80.551002502441406</v>
      </c>
      <c r="E162" s="45">
        <v>80.539001464843807</v>
      </c>
      <c r="F162" s="45">
        <v>80.556999206542997</v>
      </c>
      <c r="G162" s="45">
        <v>80.464996337890597</v>
      </c>
      <c r="H162" s="45">
        <v>80.391998291015597</v>
      </c>
      <c r="I162" s="45">
        <v>80.329002380371094</v>
      </c>
      <c r="J162" s="45">
        <v>80.263999938964801</v>
      </c>
      <c r="K162" s="45">
        <v>80.267997741699205</v>
      </c>
      <c r="L162" s="45">
        <v>80.274002075195298</v>
      </c>
      <c r="M162" s="45">
        <v>80.307998657226605</v>
      </c>
      <c r="N162" s="45">
        <v>80.372001647949205</v>
      </c>
      <c r="O162" s="45">
        <v>80.439002990722699</v>
      </c>
      <c r="P162" s="45">
        <v>80.494003295898395</v>
      </c>
      <c r="Q162" s="45">
        <v>80.569000244140597</v>
      </c>
      <c r="R162" s="45">
        <v>80.660003662109403</v>
      </c>
      <c r="S162" s="45">
        <v>80.754997253417997</v>
      </c>
      <c r="T162" s="45">
        <v>80.049003601074205</v>
      </c>
      <c r="U162" s="45">
        <v>79.291000366210895</v>
      </c>
      <c r="V162" s="45">
        <v>78.470001220703097</v>
      </c>
      <c r="W162" s="45">
        <v>77.580001831054702</v>
      </c>
      <c r="X162" s="45">
        <v>76.603996276855497</v>
      </c>
      <c r="Y162" s="45">
        <v>76.632003784179702</v>
      </c>
      <c r="Z162" s="45">
        <v>76.648002624511705</v>
      </c>
      <c r="AA162" s="45">
        <v>76.649002075195298</v>
      </c>
      <c r="AB162" s="45">
        <v>76.633003234863295</v>
      </c>
      <c r="AC162" s="45">
        <v>76.600997924804702</v>
      </c>
      <c r="AD162" s="45">
        <v>76.555999755859403</v>
      </c>
      <c r="AE162" s="45">
        <v>76.498001098632798</v>
      </c>
      <c r="AF162" s="46">
        <v>76.277000427246094</v>
      </c>
    </row>
    <row r="163" spans="1:32" x14ac:dyDescent="0.45">
      <c r="A163" s="44" t="s">
        <v>250</v>
      </c>
      <c r="B163" s="52" t="s">
        <v>441</v>
      </c>
      <c r="C163" s="45">
        <v>66.431999206542997</v>
      </c>
      <c r="D163" s="45">
        <v>65.999000549316406</v>
      </c>
      <c r="E163" s="45">
        <v>65.589996337890597</v>
      </c>
      <c r="F163" s="45">
        <v>65.179000854492202</v>
      </c>
      <c r="G163" s="45">
        <v>64.792999267578097</v>
      </c>
      <c r="H163" s="45">
        <v>65.878997802734403</v>
      </c>
      <c r="I163" s="45">
        <v>67.095001220703097</v>
      </c>
      <c r="J163" s="45">
        <v>67.6719970703125</v>
      </c>
      <c r="K163" s="45">
        <v>66.237998962402301</v>
      </c>
      <c r="L163" s="45">
        <v>64.890998840332003</v>
      </c>
      <c r="M163" s="45">
        <v>65.614997863769503</v>
      </c>
      <c r="N163" s="45">
        <v>64.231002807617202</v>
      </c>
      <c r="O163" s="45">
        <v>64.259002685546903</v>
      </c>
      <c r="P163" s="45">
        <v>64.319000244140597</v>
      </c>
      <c r="Q163" s="45">
        <v>64.222999572753906</v>
      </c>
      <c r="R163" s="45">
        <v>64.594001770019503</v>
      </c>
      <c r="S163" s="45">
        <v>63.863998413085902</v>
      </c>
      <c r="T163" s="45">
        <v>64.622001647949205</v>
      </c>
      <c r="U163" s="45">
        <v>64.831001281738295</v>
      </c>
      <c r="V163" s="45">
        <v>64.805999755859403</v>
      </c>
      <c r="W163" s="45">
        <v>63.858001708984403</v>
      </c>
      <c r="X163" s="45">
        <v>65.969001770019503</v>
      </c>
      <c r="Y163" s="45">
        <v>65.168998718261705</v>
      </c>
      <c r="Z163" s="45">
        <v>62.435001373291001</v>
      </c>
      <c r="AA163" s="45">
        <v>61.431999206542997</v>
      </c>
      <c r="AB163" s="45">
        <v>60.936000823974602</v>
      </c>
      <c r="AC163" s="45">
        <v>60.0260009765625</v>
      </c>
      <c r="AD163" s="45">
        <v>59.208999633789098</v>
      </c>
      <c r="AE163" s="45">
        <v>59.456001281738303</v>
      </c>
      <c r="AF163" s="46">
        <v>59.200000762939503</v>
      </c>
    </row>
    <row r="164" spans="1:32" x14ac:dyDescent="0.45">
      <c r="A164" s="44" t="s">
        <v>251</v>
      </c>
      <c r="B164" s="52" t="s">
        <v>442</v>
      </c>
      <c r="C164" s="45">
        <v>29.099000930786101</v>
      </c>
      <c r="D164" s="45">
        <v>29.179000854492202</v>
      </c>
      <c r="E164" s="45">
        <v>29.284000396728501</v>
      </c>
      <c r="F164" s="45">
        <v>29.405000686645501</v>
      </c>
      <c r="G164" s="45">
        <v>29.531000137329102</v>
      </c>
      <c r="H164" s="45">
        <v>29.652999877929702</v>
      </c>
      <c r="I164" s="45">
        <v>29.7560005187988</v>
      </c>
      <c r="J164" s="45">
        <v>29.868000030517599</v>
      </c>
      <c r="K164" s="45">
        <v>29.9839992523193</v>
      </c>
      <c r="L164" s="45">
        <v>30.1019992828369</v>
      </c>
      <c r="M164" s="45">
        <v>30.218000411987301</v>
      </c>
      <c r="N164" s="45">
        <v>30.2670001983643</v>
      </c>
      <c r="O164" s="45">
        <v>30.301000595092798</v>
      </c>
      <c r="P164" s="45">
        <v>30.333999633789102</v>
      </c>
      <c r="Q164" s="45">
        <v>30.534999847412099</v>
      </c>
      <c r="R164" s="45">
        <v>30.306999206543001</v>
      </c>
      <c r="S164" s="45">
        <v>30.091999053955099</v>
      </c>
      <c r="T164" s="45">
        <v>29.863000869751001</v>
      </c>
      <c r="U164" s="45">
        <v>29.642999649047901</v>
      </c>
      <c r="V164" s="45">
        <v>29.653999328613299</v>
      </c>
      <c r="W164" s="45">
        <v>29.943000793456999</v>
      </c>
      <c r="X164" s="45">
        <v>30.225000381469702</v>
      </c>
      <c r="Y164" s="45">
        <v>30.5</v>
      </c>
      <c r="Z164" s="45">
        <v>30.780000686645501</v>
      </c>
      <c r="AA164" s="45">
        <v>31.076999664306602</v>
      </c>
      <c r="AB164" s="45">
        <v>31.392999649047901</v>
      </c>
      <c r="AC164" s="45">
        <v>31.705999374389599</v>
      </c>
      <c r="AD164" s="45">
        <v>31.461999893188501</v>
      </c>
      <c r="AE164" s="45">
        <v>31.245000839233398</v>
      </c>
      <c r="AF164" s="46">
        <v>31.284000396728501</v>
      </c>
    </row>
    <row r="165" spans="1:32" x14ac:dyDescent="0.45">
      <c r="A165" s="44" t="s">
        <v>252</v>
      </c>
      <c r="B165" s="52" t="s">
        <v>443</v>
      </c>
      <c r="C165" s="45">
        <v>47.937999725341797</v>
      </c>
      <c r="D165" s="45">
        <v>48.209999084472699</v>
      </c>
      <c r="E165" s="45">
        <v>48.674999237060497</v>
      </c>
      <c r="F165" s="45">
        <v>48.893001556396499</v>
      </c>
      <c r="G165" s="45">
        <v>49.404998779296903</v>
      </c>
      <c r="H165" s="45">
        <v>49.747001647949197</v>
      </c>
      <c r="I165" s="45">
        <v>49.872001647949197</v>
      </c>
      <c r="J165" s="45">
        <v>50.275001525878899</v>
      </c>
      <c r="K165" s="45">
        <v>50.396999359130902</v>
      </c>
      <c r="L165" s="45">
        <v>50.398998260497997</v>
      </c>
      <c r="M165" s="45">
        <v>50.518001556396499</v>
      </c>
      <c r="N165" s="45">
        <v>50.608001708984403</v>
      </c>
      <c r="O165" s="45">
        <v>50.728000640869098</v>
      </c>
      <c r="P165" s="45">
        <v>50.805000305175803</v>
      </c>
      <c r="Q165" s="45">
        <v>50.862998962402301</v>
      </c>
      <c r="R165" s="45">
        <v>50.863998413085902</v>
      </c>
      <c r="S165" s="45">
        <v>50.886001586914098</v>
      </c>
      <c r="T165" s="45">
        <v>50.9070014953613</v>
      </c>
      <c r="U165" s="45">
        <v>50.923999786377003</v>
      </c>
      <c r="V165" s="45">
        <v>51.002998352050803</v>
      </c>
      <c r="W165" s="45">
        <v>51.103000640869098</v>
      </c>
      <c r="X165" s="45">
        <v>51.208999633789098</v>
      </c>
      <c r="Y165" s="45">
        <v>51.355998992919901</v>
      </c>
      <c r="Z165" s="45">
        <v>51.506999969482401</v>
      </c>
      <c r="AA165" s="45">
        <v>51.620998382568402</v>
      </c>
      <c r="AB165" s="45">
        <v>51.685001373291001</v>
      </c>
      <c r="AC165" s="45">
        <v>51.687000274658203</v>
      </c>
      <c r="AD165" s="45">
        <v>51.643001556396499</v>
      </c>
      <c r="AE165" s="45">
        <v>51.562999725341797</v>
      </c>
      <c r="AF165" s="46">
        <v>51.4070014953613</v>
      </c>
    </row>
    <row r="166" spans="1:32" x14ac:dyDescent="0.45">
      <c r="A166" s="44" t="s">
        <v>253</v>
      </c>
      <c r="B166" s="52" t="s">
        <v>444</v>
      </c>
      <c r="C166" s="45">
        <v>67.5469970703125</v>
      </c>
      <c r="D166" s="45">
        <v>67.531997680664105</v>
      </c>
      <c r="E166" s="45">
        <v>67.509002685546903</v>
      </c>
      <c r="F166" s="45">
        <v>67.531997680664105</v>
      </c>
      <c r="G166" s="45">
        <v>67.669998168945298</v>
      </c>
      <c r="H166" s="45">
        <v>67.595001220703097</v>
      </c>
      <c r="I166" s="45">
        <v>67.463996887207003</v>
      </c>
      <c r="J166" s="45">
        <v>67.334999084472699</v>
      </c>
      <c r="K166" s="45">
        <v>67.3489990234375</v>
      </c>
      <c r="L166" s="45">
        <v>67.004997253417997</v>
      </c>
      <c r="M166" s="45">
        <v>66.549003601074205</v>
      </c>
      <c r="N166" s="45">
        <v>66.195999145507798</v>
      </c>
      <c r="O166" s="45">
        <v>66.519996643066406</v>
      </c>
      <c r="P166" s="45">
        <v>66.594001770019503</v>
      </c>
      <c r="Q166" s="45">
        <v>64.428001403808594</v>
      </c>
      <c r="R166" s="45">
        <v>63.027000427246101</v>
      </c>
      <c r="S166" s="45">
        <v>61.448001861572301</v>
      </c>
      <c r="T166" s="45">
        <v>61.075000762939503</v>
      </c>
      <c r="U166" s="45">
        <v>60.541999816894503</v>
      </c>
      <c r="V166" s="45">
        <v>60.641998291015597</v>
      </c>
      <c r="W166" s="45">
        <v>60.574001312255902</v>
      </c>
      <c r="X166" s="45">
        <v>60.145999908447301</v>
      </c>
      <c r="Y166" s="45">
        <v>60.006999969482401</v>
      </c>
      <c r="Z166" s="45">
        <v>60.534999847412102</v>
      </c>
      <c r="AA166" s="45">
        <v>61.8810005187988</v>
      </c>
      <c r="AB166" s="45">
        <v>61.187000274658203</v>
      </c>
      <c r="AC166" s="45">
        <v>61.283000946044901</v>
      </c>
      <c r="AD166" s="45">
        <v>61.825000762939503</v>
      </c>
      <c r="AE166" s="45">
        <v>61.875</v>
      </c>
      <c r="AF166" s="46">
        <v>61.881999969482401</v>
      </c>
    </row>
    <row r="167" spans="1:32" x14ac:dyDescent="0.45">
      <c r="A167" s="44" t="s">
        <v>254</v>
      </c>
      <c r="B167" s="52" t="s">
        <v>445</v>
      </c>
      <c r="C167" s="45">
        <v>35.9140014648438</v>
      </c>
      <c r="D167" s="45">
        <v>38.370998382568402</v>
      </c>
      <c r="E167" s="45">
        <v>40.7820014953613</v>
      </c>
      <c r="F167" s="45">
        <v>43.141998291015597</v>
      </c>
      <c r="G167" s="45">
        <v>45.443000793457003</v>
      </c>
      <c r="H167" s="45">
        <v>45.1450004577637</v>
      </c>
      <c r="I167" s="45">
        <v>44.965999603271499</v>
      </c>
      <c r="J167" s="45">
        <v>44.742000579833999</v>
      </c>
      <c r="K167" s="45">
        <v>44.492000579833999</v>
      </c>
      <c r="L167" s="45">
        <v>44.306999206542997</v>
      </c>
      <c r="M167" s="45">
        <v>44.243000030517599</v>
      </c>
      <c r="N167" s="45">
        <v>44.479000091552699</v>
      </c>
      <c r="O167" s="45">
        <v>44.818000793457003</v>
      </c>
      <c r="P167" s="45">
        <v>45.209999084472699</v>
      </c>
      <c r="Q167" s="45">
        <v>45.554000854492202</v>
      </c>
      <c r="R167" s="45">
        <v>45.741001129150398</v>
      </c>
      <c r="S167" s="45">
        <v>45.833999633789098</v>
      </c>
      <c r="T167" s="45">
        <v>45.831001281738303</v>
      </c>
      <c r="U167" s="45">
        <v>45.666000366210902</v>
      </c>
      <c r="V167" s="45">
        <v>45.516998291015597</v>
      </c>
      <c r="W167" s="45">
        <v>45.4140014648438</v>
      </c>
      <c r="X167" s="45">
        <v>45.553001403808601</v>
      </c>
      <c r="Y167" s="45">
        <v>45.702999114990199</v>
      </c>
      <c r="Z167" s="45">
        <v>45.826000213622997</v>
      </c>
      <c r="AA167" s="45">
        <v>45.831001281738303</v>
      </c>
      <c r="AB167" s="45">
        <v>45.755001068115199</v>
      </c>
      <c r="AC167" s="45">
        <v>45.735000610351598</v>
      </c>
      <c r="AD167" s="45">
        <v>45.726001739502003</v>
      </c>
      <c r="AE167" s="45">
        <v>45.734001159667997</v>
      </c>
      <c r="AF167" s="46">
        <v>45.7369995117188</v>
      </c>
    </row>
    <row r="168" spans="1:32" x14ac:dyDescent="0.45">
      <c r="A168" s="44" t="s">
        <v>255</v>
      </c>
      <c r="B168" s="52" t="s">
        <v>446</v>
      </c>
      <c r="C168" s="45">
        <v>38.638999938964801</v>
      </c>
      <c r="D168" s="45">
        <v>40.126998901367202</v>
      </c>
      <c r="E168" s="45">
        <v>41.6710014343262</v>
      </c>
      <c r="F168" s="45">
        <v>43.254001617431598</v>
      </c>
      <c r="G168" s="45">
        <v>44.112998962402301</v>
      </c>
      <c r="H168" s="45">
        <v>44.884998321533203</v>
      </c>
      <c r="I168" s="45">
        <v>46.958999633789098</v>
      </c>
      <c r="J168" s="45">
        <v>46.924999237060497</v>
      </c>
      <c r="K168" s="45">
        <v>46.877998352050803</v>
      </c>
      <c r="L168" s="45">
        <v>46.833000183105497</v>
      </c>
      <c r="M168" s="45">
        <v>46.527999877929702</v>
      </c>
      <c r="N168" s="45">
        <v>47.076000213622997</v>
      </c>
      <c r="O168" s="45">
        <v>47.699001312255902</v>
      </c>
      <c r="P168" s="45">
        <v>49.681999206542997</v>
      </c>
      <c r="Q168" s="45">
        <v>51.636001586914098</v>
      </c>
      <c r="R168" s="45">
        <v>53.542999267578097</v>
      </c>
      <c r="S168" s="45">
        <v>53.676998138427699</v>
      </c>
      <c r="T168" s="45">
        <v>52.450000762939503</v>
      </c>
      <c r="U168" s="45">
        <v>53.118000030517599</v>
      </c>
      <c r="V168" s="45">
        <v>51.701999664306598</v>
      </c>
      <c r="W168" s="45">
        <v>51.058998107910199</v>
      </c>
      <c r="X168" s="45">
        <v>50.359001159667997</v>
      </c>
      <c r="Y168" s="45">
        <v>51.610000610351598</v>
      </c>
      <c r="Z168" s="45">
        <v>51.840999603271499</v>
      </c>
      <c r="AA168" s="45">
        <v>52.183998107910199</v>
      </c>
      <c r="AB168" s="45">
        <v>50.7630004882813</v>
      </c>
      <c r="AC168" s="45">
        <v>51.0989990234375</v>
      </c>
      <c r="AD168" s="45">
        <v>50.551998138427699</v>
      </c>
      <c r="AE168" s="45">
        <v>50.278999328613303</v>
      </c>
      <c r="AF168" s="46">
        <v>50.062000274658203</v>
      </c>
    </row>
    <row r="169" spans="1:32" x14ac:dyDescent="0.45">
      <c r="A169" s="44" t="s">
        <v>256</v>
      </c>
      <c r="B169" s="52" t="s">
        <v>447</v>
      </c>
      <c r="C169" s="45">
        <v>22.274999618530298</v>
      </c>
      <c r="D169" s="45">
        <v>22.337999343872099</v>
      </c>
      <c r="E169" s="45">
        <v>22.5100002288818</v>
      </c>
      <c r="F169" s="45">
        <v>22.570999145507798</v>
      </c>
      <c r="G169" s="45">
        <v>22.672000885009801</v>
      </c>
      <c r="H169" s="45">
        <v>22.8950004577637</v>
      </c>
      <c r="I169" s="45">
        <v>23.125999450683601</v>
      </c>
      <c r="J169" s="45">
        <v>23.377000808715799</v>
      </c>
      <c r="K169" s="45">
        <v>23.297000885009801</v>
      </c>
      <c r="L169" s="45">
        <v>23.232000350952099</v>
      </c>
      <c r="M169" s="45">
        <v>23.1840000152588</v>
      </c>
      <c r="N169" s="45">
        <v>23.149999618530298</v>
      </c>
      <c r="O169" s="45">
        <v>23.1380004882813</v>
      </c>
      <c r="P169" s="45">
        <v>23.149000167846701</v>
      </c>
      <c r="Q169" s="45">
        <v>23.184999465942401</v>
      </c>
      <c r="R169" s="45">
        <v>23.2469997406006</v>
      </c>
      <c r="S169" s="45">
        <v>24.100000381469702</v>
      </c>
      <c r="T169" s="45">
        <v>24.1809997558594</v>
      </c>
      <c r="U169" s="45">
        <v>24.375999450683601</v>
      </c>
      <c r="V169" s="45">
        <v>24.395999908447301</v>
      </c>
      <c r="W169" s="45">
        <v>24.462999343872099</v>
      </c>
      <c r="X169" s="45">
        <v>24.438999176025401</v>
      </c>
      <c r="Y169" s="45">
        <v>25.212999343872099</v>
      </c>
      <c r="Z169" s="45">
        <v>25.090000152587901</v>
      </c>
      <c r="AA169" s="45">
        <v>24.8880004882813</v>
      </c>
      <c r="AB169" s="45">
        <v>24.652000427246101</v>
      </c>
      <c r="AC169" s="45">
        <v>24.403999328613299</v>
      </c>
      <c r="AD169" s="45">
        <v>24.173000335693398</v>
      </c>
      <c r="AE169" s="45">
        <v>23.945999145507798</v>
      </c>
      <c r="AF169" s="46">
        <v>23.777000427246101</v>
      </c>
    </row>
    <row r="170" spans="1:32" x14ac:dyDescent="0.45">
      <c r="A170" s="44" t="s">
        <v>257</v>
      </c>
      <c r="B170" s="52" t="s">
        <v>448</v>
      </c>
      <c r="C170" s="45">
        <v>34.035999298095703</v>
      </c>
      <c r="D170" s="45">
        <v>33.938999176025398</v>
      </c>
      <c r="E170" s="45">
        <v>32.513999938964801</v>
      </c>
      <c r="F170" s="45">
        <v>26.604000091552699</v>
      </c>
      <c r="G170" s="45">
        <v>31.069999694824201</v>
      </c>
      <c r="H170" s="45">
        <v>30.752000808715799</v>
      </c>
      <c r="I170" s="45">
        <v>30.381999969482401</v>
      </c>
      <c r="J170" s="45">
        <v>28.603000640869102</v>
      </c>
      <c r="K170" s="45">
        <v>29.037000656127901</v>
      </c>
      <c r="L170" s="45">
        <v>29.7700004577637</v>
      </c>
      <c r="M170" s="45">
        <v>26.2859992980957</v>
      </c>
      <c r="N170" s="45">
        <v>26.834999084472699</v>
      </c>
      <c r="O170" s="45">
        <v>27.554000854492202</v>
      </c>
      <c r="P170" s="45">
        <v>26.212999343872099</v>
      </c>
      <c r="Q170" s="45">
        <v>23.3810005187988</v>
      </c>
      <c r="R170" s="45">
        <v>23.30299949646</v>
      </c>
      <c r="S170" s="45">
        <v>23.051000595092798</v>
      </c>
      <c r="T170" s="45">
        <v>23.110000610351602</v>
      </c>
      <c r="U170" s="45">
        <v>23.9899997711182</v>
      </c>
      <c r="V170" s="45">
        <v>25.478000640869102</v>
      </c>
      <c r="W170" s="45">
        <v>27.033000946044901</v>
      </c>
      <c r="X170" s="45">
        <v>28.3190002441406</v>
      </c>
      <c r="Y170" s="45">
        <v>28.8719997406006</v>
      </c>
      <c r="Z170" s="45">
        <v>30.090000152587901</v>
      </c>
      <c r="AA170" s="45">
        <v>30.225000381469702</v>
      </c>
      <c r="AB170" s="45">
        <v>31.451999664306602</v>
      </c>
      <c r="AC170" s="45">
        <v>32.4739990234375</v>
      </c>
      <c r="AD170" s="45">
        <v>33.528999328613303</v>
      </c>
      <c r="AE170" s="45">
        <v>34.077999114990199</v>
      </c>
      <c r="AF170" s="46">
        <v>34.0130004882813</v>
      </c>
    </row>
    <row r="171" spans="1:32" x14ac:dyDescent="0.45">
      <c r="A171" s="44" t="s">
        <v>258</v>
      </c>
      <c r="B171" s="52" t="s">
        <v>449</v>
      </c>
      <c r="C171" s="45">
        <v>84.834999084472699</v>
      </c>
      <c r="D171" s="45">
        <v>84.824996948242202</v>
      </c>
      <c r="E171" s="45">
        <v>84.809997558593807</v>
      </c>
      <c r="F171" s="45">
        <v>84.790000915527301</v>
      </c>
      <c r="G171" s="45">
        <v>84.763999938964801</v>
      </c>
      <c r="H171" s="45">
        <v>84.726997375488295</v>
      </c>
      <c r="I171" s="45">
        <v>84.707000732421903</v>
      </c>
      <c r="J171" s="45">
        <v>84.681999206542997</v>
      </c>
      <c r="K171" s="45">
        <v>84.652999877929702</v>
      </c>
      <c r="L171" s="45">
        <v>84.624000549316406</v>
      </c>
      <c r="M171" s="45">
        <v>84.605003356933594</v>
      </c>
      <c r="N171" s="45">
        <v>84.583000183105497</v>
      </c>
      <c r="O171" s="45">
        <v>85.166000366210895</v>
      </c>
      <c r="P171" s="45">
        <v>85.712997436523395</v>
      </c>
      <c r="Q171" s="45">
        <v>86.226997375488295</v>
      </c>
      <c r="R171" s="45">
        <v>86.709999084472699</v>
      </c>
      <c r="S171" s="45">
        <v>87.160003662109403</v>
      </c>
      <c r="T171" s="45">
        <v>86.510002136230497</v>
      </c>
      <c r="U171" s="45">
        <v>85.7969970703125</v>
      </c>
      <c r="V171" s="45">
        <v>85.016998291015597</v>
      </c>
      <c r="W171" s="45">
        <v>84.164001464843807</v>
      </c>
      <c r="X171" s="45">
        <v>83.226997375488295</v>
      </c>
      <c r="Y171" s="45">
        <v>82.200996398925795</v>
      </c>
      <c r="Z171" s="45">
        <v>81.075996398925795</v>
      </c>
      <c r="AA171" s="45">
        <v>79.841003417968807</v>
      </c>
      <c r="AB171" s="45">
        <v>79.847000122070298</v>
      </c>
      <c r="AC171" s="45">
        <v>79.824996948242202</v>
      </c>
      <c r="AD171" s="45">
        <v>79.792999267578097</v>
      </c>
      <c r="AE171" s="45">
        <v>79.748001098632798</v>
      </c>
      <c r="AF171" s="46">
        <v>79.565002441406307</v>
      </c>
    </row>
    <row r="172" spans="1:32" x14ac:dyDescent="0.45">
      <c r="A172" s="44" t="s">
        <v>259</v>
      </c>
      <c r="B172" s="52" t="s">
        <v>450</v>
      </c>
      <c r="C172" s="45">
        <v>62.5789985656738</v>
      </c>
      <c r="D172" s="45">
        <v>62.544998168945298</v>
      </c>
      <c r="E172" s="45">
        <v>62.729000091552699</v>
      </c>
      <c r="F172" s="45">
        <v>62.910999298095703</v>
      </c>
      <c r="G172" s="45">
        <v>63.096000671386697</v>
      </c>
      <c r="H172" s="45">
        <v>63.283000946044901</v>
      </c>
      <c r="I172" s="45">
        <v>63.451999664306598</v>
      </c>
      <c r="J172" s="45">
        <v>63.6189994812012</v>
      </c>
      <c r="K172" s="45">
        <v>63.786998748779297</v>
      </c>
      <c r="L172" s="45">
        <v>63.958000183105497</v>
      </c>
      <c r="M172" s="45">
        <v>64.134002685546903</v>
      </c>
      <c r="N172" s="45">
        <v>64.319000244140597</v>
      </c>
      <c r="O172" s="45">
        <v>64.507003784179702</v>
      </c>
      <c r="P172" s="45">
        <v>64.696998596191406</v>
      </c>
      <c r="Q172" s="45">
        <v>64.886001586914105</v>
      </c>
      <c r="R172" s="45">
        <v>65.072998046875</v>
      </c>
      <c r="S172" s="45">
        <v>65.264999389648395</v>
      </c>
      <c r="T172" s="45">
        <v>65.456001281738295</v>
      </c>
      <c r="U172" s="45">
        <v>65.648002624511705</v>
      </c>
      <c r="V172" s="45">
        <v>65.844001770019503</v>
      </c>
      <c r="W172" s="45">
        <v>66.0469970703125</v>
      </c>
      <c r="X172" s="45">
        <v>66.251998901367202</v>
      </c>
      <c r="Y172" s="45">
        <v>66.460998535156307</v>
      </c>
      <c r="Z172" s="45">
        <v>66.525001525878906</v>
      </c>
      <c r="AA172" s="45">
        <v>66.585998535156307</v>
      </c>
      <c r="AB172" s="45">
        <v>66.650001525878906</v>
      </c>
      <c r="AC172" s="45">
        <v>66.720001220703097</v>
      </c>
      <c r="AD172" s="45">
        <v>66.801002502441406</v>
      </c>
      <c r="AE172" s="45">
        <v>66.874000549316406</v>
      </c>
      <c r="AF172" s="46">
        <v>66.998001098632798</v>
      </c>
    </row>
    <row r="173" spans="1:32" x14ac:dyDescent="0.45">
      <c r="A173" s="44" t="s">
        <v>260</v>
      </c>
      <c r="B173" s="52" t="s">
        <v>451</v>
      </c>
      <c r="C173" s="45">
        <v>54.654998779296903</v>
      </c>
      <c r="D173" s="45">
        <v>54.333000183105497</v>
      </c>
      <c r="E173" s="45">
        <v>54.0200004577637</v>
      </c>
      <c r="F173" s="45">
        <v>53.766998291015597</v>
      </c>
      <c r="G173" s="45">
        <v>53.841999053955099</v>
      </c>
      <c r="H173" s="45">
        <v>54.019001007080099</v>
      </c>
      <c r="I173" s="45">
        <v>53.180000305175803</v>
      </c>
      <c r="J173" s="45">
        <v>52.237998962402301</v>
      </c>
      <c r="K173" s="45">
        <v>51.215999603271499</v>
      </c>
      <c r="L173" s="45">
        <v>50.050998687744098</v>
      </c>
      <c r="M173" s="45">
        <v>50.7820014953613</v>
      </c>
      <c r="N173" s="45">
        <v>50.076999664306598</v>
      </c>
      <c r="O173" s="45">
        <v>49.978000640869098</v>
      </c>
      <c r="P173" s="45">
        <v>49.801998138427699</v>
      </c>
      <c r="Q173" s="45">
        <v>49.356998443603501</v>
      </c>
      <c r="R173" s="45">
        <v>48.553001403808601</v>
      </c>
      <c r="S173" s="45">
        <v>48.446998596191399</v>
      </c>
      <c r="T173" s="45">
        <v>48.375</v>
      </c>
      <c r="U173" s="45">
        <v>48.355998992919901</v>
      </c>
      <c r="V173" s="45">
        <v>48.435001373291001</v>
      </c>
      <c r="W173" s="45">
        <v>48.402000427246101</v>
      </c>
      <c r="X173" s="45">
        <v>48.244998931884801</v>
      </c>
      <c r="Y173" s="45">
        <v>47.484001159667997</v>
      </c>
      <c r="Z173" s="45">
        <v>48.382999420166001</v>
      </c>
      <c r="AA173" s="45">
        <v>47.054000854492202</v>
      </c>
      <c r="AB173" s="45">
        <v>47.387001037597699</v>
      </c>
      <c r="AC173" s="45">
        <v>47.126998901367202</v>
      </c>
      <c r="AD173" s="45">
        <v>47.055999755859403</v>
      </c>
      <c r="AE173" s="45">
        <v>46.972999572753899</v>
      </c>
      <c r="AF173" s="46">
        <v>46.731998443603501</v>
      </c>
    </row>
    <row r="174" spans="1:32" x14ac:dyDescent="0.45">
      <c r="A174" s="44" t="s">
        <v>261</v>
      </c>
      <c r="B174" s="52" t="s">
        <v>452</v>
      </c>
      <c r="C174" s="45">
        <v>45.478000640869098</v>
      </c>
      <c r="D174" s="45">
        <v>45.784000396728501</v>
      </c>
      <c r="E174" s="45">
        <v>47.499000549316399</v>
      </c>
      <c r="F174" s="45">
        <v>46.8810005187988</v>
      </c>
      <c r="G174" s="45">
        <v>48.097000122070298</v>
      </c>
      <c r="H174" s="45">
        <v>49.1450004577637</v>
      </c>
      <c r="I174" s="45">
        <v>49.594001770019503</v>
      </c>
      <c r="J174" s="45">
        <v>50.066001892089801</v>
      </c>
      <c r="K174" s="45">
        <v>50.543998718261697</v>
      </c>
      <c r="L174" s="45">
        <v>50.2109985351563</v>
      </c>
      <c r="M174" s="45">
        <v>50.839000701904297</v>
      </c>
      <c r="N174" s="45">
        <v>52.9609985351563</v>
      </c>
      <c r="O174" s="45">
        <v>51.716999053955099</v>
      </c>
      <c r="P174" s="45">
        <v>51.979000091552699</v>
      </c>
      <c r="Q174" s="45">
        <v>51.472000122070298</v>
      </c>
      <c r="R174" s="45">
        <v>52.316001892089801</v>
      </c>
      <c r="S174" s="45">
        <v>52.743000030517599</v>
      </c>
      <c r="T174" s="45">
        <v>54.041000366210902</v>
      </c>
      <c r="U174" s="45">
        <v>55.314998626708999</v>
      </c>
      <c r="V174" s="45">
        <v>55.603000640869098</v>
      </c>
      <c r="W174" s="45">
        <v>55.330001831054702</v>
      </c>
      <c r="X174" s="45">
        <v>55.978000640869098</v>
      </c>
      <c r="Y174" s="45">
        <v>55.792999267578097</v>
      </c>
      <c r="Z174" s="45">
        <v>54.983001708984403</v>
      </c>
      <c r="AA174" s="45">
        <v>55.977001190185497</v>
      </c>
      <c r="AB174" s="45">
        <v>55.742000579833999</v>
      </c>
      <c r="AC174" s="45">
        <v>55.942001342773402</v>
      </c>
      <c r="AD174" s="45">
        <v>55.605998992919901</v>
      </c>
      <c r="AE174" s="45">
        <v>55.418998718261697</v>
      </c>
      <c r="AF174" s="46">
        <v>55.5789985656738</v>
      </c>
    </row>
    <row r="175" spans="1:32" x14ac:dyDescent="0.45">
      <c r="A175" s="44" t="s">
        <v>262</v>
      </c>
      <c r="B175" s="52" t="s">
        <v>453</v>
      </c>
      <c r="C175" s="45">
        <v>56.202999114990199</v>
      </c>
      <c r="D175" s="45">
        <v>56.042999267578097</v>
      </c>
      <c r="E175" s="45">
        <v>56.474998474121101</v>
      </c>
      <c r="F175" s="45">
        <v>56.580001831054702</v>
      </c>
      <c r="G175" s="45">
        <v>57.6189994812012</v>
      </c>
      <c r="H175" s="45">
        <v>57.858001708984403</v>
      </c>
      <c r="I175" s="45">
        <v>58.161998748779297</v>
      </c>
      <c r="J175" s="45">
        <v>58.7109985351563</v>
      </c>
      <c r="K175" s="45">
        <v>58.744998931884801</v>
      </c>
      <c r="L175" s="45">
        <v>58.9140014648438</v>
      </c>
      <c r="M175" s="45">
        <v>59.020999908447301</v>
      </c>
      <c r="N175" s="45">
        <v>58.804000854492202</v>
      </c>
      <c r="O175" s="45">
        <v>58.5859985351563</v>
      </c>
      <c r="P175" s="45">
        <v>58.451999664306598</v>
      </c>
      <c r="Q175" s="45">
        <v>58.147998809814503</v>
      </c>
      <c r="R175" s="45">
        <v>58.237998962402301</v>
      </c>
      <c r="S175" s="45">
        <v>58.333000183105497</v>
      </c>
      <c r="T175" s="45">
        <v>58.2560005187988</v>
      </c>
      <c r="U175" s="45">
        <v>58.456001281738303</v>
      </c>
      <c r="V175" s="45">
        <v>58.140998840332003</v>
      </c>
      <c r="W175" s="45">
        <v>57.499000549316399</v>
      </c>
      <c r="X175" s="45">
        <v>56.924999237060497</v>
      </c>
      <c r="Y175" s="45">
        <v>56.784999847412102</v>
      </c>
      <c r="Z175" s="45">
        <v>56.287998199462898</v>
      </c>
      <c r="AA175" s="45">
        <v>56.108001708984403</v>
      </c>
      <c r="AB175" s="45">
        <v>55.834999084472699</v>
      </c>
      <c r="AC175" s="45">
        <v>55.998001098632798</v>
      </c>
      <c r="AD175" s="45">
        <v>56.323001861572301</v>
      </c>
      <c r="AE175" s="45">
        <v>56.384998321533203</v>
      </c>
      <c r="AF175" s="46">
        <v>56.125999450683601</v>
      </c>
    </row>
    <row r="176" spans="1:32" x14ac:dyDescent="0.45">
      <c r="A176" s="44" t="s">
        <v>263</v>
      </c>
      <c r="B176" s="52" t="s">
        <v>454</v>
      </c>
      <c r="C176" s="45">
        <v>48.970001220703097</v>
      </c>
      <c r="D176" s="45">
        <v>49.180000305175803</v>
      </c>
      <c r="E176" s="45">
        <v>49.625999450683601</v>
      </c>
      <c r="F176" s="45">
        <v>49.877998352050803</v>
      </c>
      <c r="G176" s="45">
        <v>50.173000335693402</v>
      </c>
      <c r="H176" s="45">
        <v>50.372001647949197</v>
      </c>
      <c r="I176" s="45">
        <v>50.519001007080099</v>
      </c>
      <c r="J176" s="45">
        <v>50.606998443603501</v>
      </c>
      <c r="K176" s="45">
        <v>50.707000732421903</v>
      </c>
      <c r="L176" s="45">
        <v>50.792999267578097</v>
      </c>
      <c r="M176" s="45">
        <v>50.888999938964801</v>
      </c>
      <c r="N176" s="45">
        <v>50.972999572753899</v>
      </c>
      <c r="O176" s="45">
        <v>51.057998657226598</v>
      </c>
      <c r="P176" s="45">
        <v>51.140998840332003</v>
      </c>
      <c r="Q176" s="45">
        <v>51.185001373291001</v>
      </c>
      <c r="R176" s="45">
        <v>51.25</v>
      </c>
      <c r="S176" s="45">
        <v>51.311000823974602</v>
      </c>
      <c r="T176" s="45">
        <v>51.356998443603501</v>
      </c>
      <c r="U176" s="45">
        <v>51.419998168945298</v>
      </c>
      <c r="V176" s="45">
        <v>51.511001586914098</v>
      </c>
      <c r="W176" s="45">
        <v>51.625999450683601</v>
      </c>
      <c r="X176" s="45">
        <v>51.770999908447301</v>
      </c>
      <c r="Y176" s="45">
        <v>51.912998199462898</v>
      </c>
      <c r="Z176" s="45">
        <v>52.057998657226598</v>
      </c>
      <c r="AA176" s="45">
        <v>52.194000244140597</v>
      </c>
      <c r="AB176" s="45">
        <v>52.2960014343262</v>
      </c>
      <c r="AC176" s="45">
        <v>52.3619995117188</v>
      </c>
      <c r="AD176" s="45">
        <v>52.418998718261697</v>
      </c>
      <c r="AE176" s="45">
        <v>52.436000823974602</v>
      </c>
      <c r="AF176" s="46">
        <v>52.377998352050803</v>
      </c>
    </row>
    <row r="177" spans="1:32" x14ac:dyDescent="0.45">
      <c r="A177" s="44" t="s">
        <v>264</v>
      </c>
      <c r="B177" s="52" t="s">
        <v>455</v>
      </c>
      <c r="C177" s="45">
        <v>44.436000823974602</v>
      </c>
      <c r="D177" s="45">
        <v>44.7109985351563</v>
      </c>
      <c r="E177" s="45">
        <v>45.625999450683601</v>
      </c>
      <c r="F177" s="45">
        <v>46.306999206542997</v>
      </c>
      <c r="G177" s="45">
        <v>46.352001190185497</v>
      </c>
      <c r="H177" s="45">
        <v>47.411998748779297</v>
      </c>
      <c r="I177" s="45">
        <v>47.7239990234375</v>
      </c>
      <c r="J177" s="45">
        <v>48.277000427246101</v>
      </c>
      <c r="K177" s="45">
        <v>48.877998352050803</v>
      </c>
      <c r="L177" s="45">
        <v>49.277000427246101</v>
      </c>
      <c r="M177" s="45">
        <v>49.518001556396499</v>
      </c>
      <c r="N177" s="45">
        <v>49.933998107910199</v>
      </c>
      <c r="O177" s="45">
        <v>50.805999755859403</v>
      </c>
      <c r="P177" s="45">
        <v>51.794998168945298</v>
      </c>
      <c r="Q177" s="45">
        <v>52.405998229980497</v>
      </c>
      <c r="R177" s="45">
        <v>52.840000152587898</v>
      </c>
      <c r="S177" s="45">
        <v>53.554000854492202</v>
      </c>
      <c r="T177" s="45">
        <v>53.769001007080099</v>
      </c>
      <c r="U177" s="45">
        <v>53.761001586914098</v>
      </c>
      <c r="V177" s="45">
        <v>53.389999389648402</v>
      </c>
      <c r="W177" s="45">
        <v>52.926998138427699</v>
      </c>
      <c r="X177" s="45">
        <v>52.944000244140597</v>
      </c>
      <c r="Y177" s="45">
        <v>53.148998260497997</v>
      </c>
      <c r="Z177" s="45">
        <v>53.352001190185497</v>
      </c>
      <c r="AA177" s="45">
        <v>53.4140014648438</v>
      </c>
      <c r="AB177" s="45">
        <v>53.430000305175803</v>
      </c>
      <c r="AC177" s="45">
        <v>53.696998596191399</v>
      </c>
      <c r="AD177" s="45">
        <v>53.902000427246101</v>
      </c>
      <c r="AE177" s="45">
        <v>54.261001586914098</v>
      </c>
      <c r="AF177" s="46">
        <v>54.361000061035199</v>
      </c>
    </row>
    <row r="178" spans="1:32" x14ac:dyDescent="0.45">
      <c r="A178" s="44" t="s">
        <v>265</v>
      </c>
      <c r="B178" s="52" t="s">
        <v>456</v>
      </c>
      <c r="C178" s="45">
        <v>44.741001129150398</v>
      </c>
      <c r="D178" s="45">
        <v>45.590999603271499</v>
      </c>
      <c r="E178" s="45">
        <v>46.194000244140597</v>
      </c>
      <c r="F178" s="45">
        <v>46.339000701904297</v>
      </c>
      <c r="G178" s="45">
        <v>46.255001068115199</v>
      </c>
      <c r="H178" s="45">
        <v>46.693000793457003</v>
      </c>
      <c r="I178" s="45">
        <v>46.810001373291001</v>
      </c>
      <c r="J178" s="45">
        <v>47.457000732421903</v>
      </c>
      <c r="K178" s="45">
        <v>47.591999053955099</v>
      </c>
      <c r="L178" s="45">
        <v>47.180999755859403</v>
      </c>
      <c r="M178" s="45">
        <v>47.619998931884801</v>
      </c>
      <c r="N178" s="45">
        <v>48.025001525878899</v>
      </c>
      <c r="O178" s="45">
        <v>47.3489990234375</v>
      </c>
      <c r="P178" s="45">
        <v>46.790000915527301</v>
      </c>
      <c r="Q178" s="45">
        <v>48.365001678466797</v>
      </c>
      <c r="R178" s="45">
        <v>49.365001678466797</v>
      </c>
      <c r="S178" s="45">
        <v>49.994998931884801</v>
      </c>
      <c r="T178" s="45">
        <v>49.646999359130902</v>
      </c>
      <c r="U178" s="45">
        <v>49.6710014343262</v>
      </c>
      <c r="V178" s="45">
        <v>49.930999755859403</v>
      </c>
      <c r="W178" s="45">
        <v>49.515998840332003</v>
      </c>
      <c r="X178" s="45">
        <v>49.581001281738303</v>
      </c>
      <c r="Y178" s="45">
        <v>49.445999145507798</v>
      </c>
      <c r="Z178" s="45">
        <v>49.647998809814503</v>
      </c>
      <c r="AA178" s="45">
        <v>49.474998474121101</v>
      </c>
      <c r="AB178" s="45">
        <v>49.202999114990199</v>
      </c>
      <c r="AC178" s="45">
        <v>47.965000152587898</v>
      </c>
      <c r="AD178" s="45">
        <v>46.9210014343262</v>
      </c>
      <c r="AE178" s="45">
        <v>45.654998779296903</v>
      </c>
      <c r="AF178" s="46">
        <v>45.439998626708999</v>
      </c>
    </row>
    <row r="179" spans="1:32" x14ac:dyDescent="0.45">
      <c r="A179" s="44" t="s">
        <v>266</v>
      </c>
      <c r="B179" s="52" t="s">
        <v>457</v>
      </c>
      <c r="C179" s="45">
        <v>59.902999877929702</v>
      </c>
      <c r="D179" s="45">
        <v>59.905998229980497</v>
      </c>
      <c r="E179" s="45">
        <v>59.8289985656738</v>
      </c>
      <c r="F179" s="45">
        <v>59.674999237060497</v>
      </c>
      <c r="G179" s="45">
        <v>59.549999237060497</v>
      </c>
      <c r="H179" s="45">
        <v>59.487998962402301</v>
      </c>
      <c r="I179" s="45">
        <v>58.924999237060497</v>
      </c>
      <c r="J179" s="45">
        <v>58.881999969482401</v>
      </c>
      <c r="K179" s="45">
        <v>59.2439994812012</v>
      </c>
      <c r="L179" s="45">
        <v>59.220001220703097</v>
      </c>
      <c r="M179" s="45">
        <v>59.200000762939503</v>
      </c>
      <c r="N179" s="45">
        <v>59.25</v>
      </c>
      <c r="O179" s="45">
        <v>59.316001892089801</v>
      </c>
      <c r="P179" s="45">
        <v>59.471000671386697</v>
      </c>
      <c r="Q179" s="45">
        <v>59.549999237060497</v>
      </c>
      <c r="R179" s="45">
        <v>59.744998931884801</v>
      </c>
      <c r="S179" s="45">
        <v>59.668998718261697</v>
      </c>
      <c r="T179" s="45">
        <v>59.797000885009801</v>
      </c>
      <c r="U179" s="45">
        <v>59.722000122070298</v>
      </c>
      <c r="V179" s="45">
        <v>59.464000701904297</v>
      </c>
      <c r="W179" s="45">
        <v>59.425998687744098</v>
      </c>
      <c r="X179" s="45">
        <v>59.4210014343262</v>
      </c>
      <c r="Y179" s="45">
        <v>59.240001678466797</v>
      </c>
      <c r="Z179" s="45">
        <v>59.060001373291001</v>
      </c>
      <c r="AA179" s="45">
        <v>58.858001708984403</v>
      </c>
      <c r="AB179" s="45">
        <v>58.868000030517599</v>
      </c>
      <c r="AC179" s="45">
        <v>58.831001281738303</v>
      </c>
      <c r="AD179" s="45">
        <v>58.650001525878899</v>
      </c>
      <c r="AE179" s="45">
        <v>58.590999603271499</v>
      </c>
      <c r="AF179" s="46">
        <v>58.397998809814503</v>
      </c>
    </row>
    <row r="180" spans="1:32" x14ac:dyDescent="0.45">
      <c r="A180" s="44" t="s">
        <v>267</v>
      </c>
      <c r="B180" s="52" t="s">
        <v>458</v>
      </c>
      <c r="C180" s="45">
        <v>72.383003234863295</v>
      </c>
      <c r="D180" s="45">
        <v>72.406997680664105</v>
      </c>
      <c r="E180" s="45">
        <v>72.375999450683594</v>
      </c>
      <c r="F180" s="45">
        <v>72.353996276855497</v>
      </c>
      <c r="G180" s="45">
        <v>72.300003051757798</v>
      </c>
      <c r="H180" s="45">
        <v>72.208999633789105</v>
      </c>
      <c r="I180" s="45">
        <v>72.126998901367202</v>
      </c>
      <c r="J180" s="45">
        <v>72.056999206542997</v>
      </c>
      <c r="K180" s="45">
        <v>72.037002563476605</v>
      </c>
      <c r="L180" s="45">
        <v>72.037002563476605</v>
      </c>
      <c r="M180" s="45">
        <v>71.980003356933594</v>
      </c>
      <c r="N180" s="45">
        <v>71.952003479003906</v>
      </c>
      <c r="O180" s="45">
        <v>71.919998168945298</v>
      </c>
      <c r="P180" s="45">
        <v>71.867996215820298</v>
      </c>
      <c r="Q180" s="45">
        <v>71.789001464843807</v>
      </c>
      <c r="R180" s="45">
        <v>71.699996948242202</v>
      </c>
      <c r="S180" s="45">
        <v>71.629997253417997</v>
      </c>
      <c r="T180" s="45">
        <v>71.542999267578097</v>
      </c>
      <c r="U180" s="45">
        <v>71.497001647949205</v>
      </c>
      <c r="V180" s="45">
        <v>71.478996276855497</v>
      </c>
      <c r="W180" s="45">
        <v>71.388999938964801</v>
      </c>
      <c r="X180" s="45">
        <v>72.593002319335895</v>
      </c>
      <c r="Y180" s="45">
        <v>72.836997985839801</v>
      </c>
      <c r="Z180" s="45">
        <v>73.722999572753906</v>
      </c>
      <c r="AA180" s="45">
        <v>73.882003784179702</v>
      </c>
      <c r="AB180" s="45">
        <v>73.259002685546903</v>
      </c>
      <c r="AC180" s="45">
        <v>72.927001953125</v>
      </c>
      <c r="AD180" s="45">
        <v>72.958000183105497</v>
      </c>
      <c r="AE180" s="45">
        <v>72.772003173828097</v>
      </c>
      <c r="AF180" s="46">
        <v>72.708000183105497</v>
      </c>
    </row>
    <row r="181" spans="1:32" x14ac:dyDescent="0.45">
      <c r="A181" s="44" t="s">
        <v>268</v>
      </c>
      <c r="B181" s="52" t="s">
        <v>459</v>
      </c>
      <c r="C181" s="45">
        <v>60.674999237060497</v>
      </c>
      <c r="D181" s="45">
        <v>60.647998809814503</v>
      </c>
      <c r="E181" s="45">
        <v>60.659000396728501</v>
      </c>
      <c r="F181" s="45">
        <v>60.764999389648402</v>
      </c>
      <c r="G181" s="45">
        <v>60.491001129150398</v>
      </c>
      <c r="H181" s="45">
        <v>60.567001342773402</v>
      </c>
      <c r="I181" s="45">
        <v>60.508998870849602</v>
      </c>
      <c r="J181" s="45">
        <v>60.318000793457003</v>
      </c>
      <c r="K181" s="45">
        <v>60.154998779296903</v>
      </c>
      <c r="L181" s="45">
        <v>60.208000183105497</v>
      </c>
      <c r="M181" s="45">
        <v>60.041999816894503</v>
      </c>
      <c r="N181" s="45">
        <v>60.360000610351598</v>
      </c>
      <c r="O181" s="45">
        <v>60.790000915527301</v>
      </c>
      <c r="P181" s="45">
        <v>60.785999298095703</v>
      </c>
      <c r="Q181" s="45">
        <v>60.797000885009801</v>
      </c>
      <c r="R181" s="45">
        <v>60.734001159667997</v>
      </c>
      <c r="S181" s="45">
        <v>60.444999694824197</v>
      </c>
      <c r="T181" s="45">
        <v>60.3489990234375</v>
      </c>
      <c r="U181" s="45">
        <v>60.272998809814503</v>
      </c>
      <c r="V181" s="45">
        <v>60.3810005187988</v>
      </c>
      <c r="W181" s="45">
        <v>60.563999176025398</v>
      </c>
      <c r="X181" s="45">
        <v>60.562999725341797</v>
      </c>
      <c r="Y181" s="45">
        <v>60.557998657226598</v>
      </c>
      <c r="Z181" s="45">
        <v>60.601001739502003</v>
      </c>
      <c r="AA181" s="45">
        <v>60.687999725341797</v>
      </c>
      <c r="AB181" s="45">
        <v>60.937999725341797</v>
      </c>
      <c r="AC181" s="45">
        <v>60.976001739502003</v>
      </c>
      <c r="AD181" s="45">
        <v>60.964000701904297</v>
      </c>
      <c r="AE181" s="45">
        <v>60.972999572753899</v>
      </c>
      <c r="AF181" s="46">
        <v>60.956001281738303</v>
      </c>
    </row>
    <row r="182" spans="1:32" x14ac:dyDescent="0.45">
      <c r="A182" s="44" t="s">
        <v>269</v>
      </c>
      <c r="B182" s="52" t="s">
        <v>460</v>
      </c>
      <c r="C182" s="45">
        <v>32.771999359130902</v>
      </c>
      <c r="D182" s="45">
        <v>33.0989990234375</v>
      </c>
      <c r="E182" s="45">
        <v>33.354000091552699</v>
      </c>
      <c r="F182" s="45">
        <v>33.390998840332003</v>
      </c>
      <c r="G182" s="45">
        <v>33.555999755859403</v>
      </c>
      <c r="H182" s="45">
        <v>33.279998779296903</v>
      </c>
      <c r="I182" s="45">
        <v>33.136001586914098</v>
      </c>
      <c r="J182" s="45">
        <v>33.180999755859403</v>
      </c>
      <c r="K182" s="45">
        <v>33.152000427246101</v>
      </c>
      <c r="L182" s="45">
        <v>33.112998962402301</v>
      </c>
      <c r="M182" s="45">
        <v>32.923000335693402</v>
      </c>
      <c r="N182" s="45">
        <v>32.742000579833999</v>
      </c>
      <c r="O182" s="45">
        <v>32.627998352050803</v>
      </c>
      <c r="P182" s="45">
        <v>32.483001708984403</v>
      </c>
      <c r="Q182" s="45">
        <v>32.307998657226598</v>
      </c>
      <c r="R182" s="45">
        <v>32.1119995117188</v>
      </c>
      <c r="S182" s="45">
        <v>31.985000610351602</v>
      </c>
      <c r="T182" s="45">
        <v>31.760999679565401</v>
      </c>
      <c r="U182" s="45">
        <v>31.6380004882813</v>
      </c>
      <c r="V182" s="45">
        <v>31.645999908447301</v>
      </c>
      <c r="W182" s="45">
        <v>31.566999435424801</v>
      </c>
      <c r="X182" s="45">
        <v>31.5200004577637</v>
      </c>
      <c r="Y182" s="45">
        <v>31.590999603271499</v>
      </c>
      <c r="Z182" s="45">
        <v>31.698999404907202</v>
      </c>
      <c r="AA182" s="45">
        <v>31.7140007019043</v>
      </c>
      <c r="AB182" s="45">
        <v>31.69700050354</v>
      </c>
      <c r="AC182" s="45">
        <v>31.4869995117188</v>
      </c>
      <c r="AD182" s="45">
        <v>31.360000610351602</v>
      </c>
      <c r="AE182" s="45">
        <v>31.249000549316399</v>
      </c>
      <c r="AF182" s="46">
        <v>31.104000091552699</v>
      </c>
    </row>
    <row r="183" spans="1:32" x14ac:dyDescent="0.45">
      <c r="A183" s="44" t="s">
        <v>270</v>
      </c>
      <c r="B183" s="52" t="s">
        <v>461</v>
      </c>
      <c r="C183" s="45">
        <v>16.6480007171631</v>
      </c>
      <c r="D183" s="45">
        <v>16.683000564575199</v>
      </c>
      <c r="E183" s="45">
        <v>16.775999069213899</v>
      </c>
      <c r="F183" s="45">
        <v>16.761999130248999</v>
      </c>
      <c r="G183" s="45">
        <v>16.863000869751001</v>
      </c>
      <c r="H183" s="45">
        <v>17.784000396728501</v>
      </c>
      <c r="I183" s="45">
        <v>18.735000610351602</v>
      </c>
      <c r="J183" s="45">
        <v>19.725000381469702</v>
      </c>
      <c r="K183" s="45">
        <v>20.7560005187988</v>
      </c>
      <c r="L183" s="45">
        <v>21.830999374389599</v>
      </c>
      <c r="M183" s="45">
        <v>20.415000915527301</v>
      </c>
      <c r="N183" s="45">
        <v>19.068000793456999</v>
      </c>
      <c r="O183" s="45">
        <v>17.795000076293899</v>
      </c>
      <c r="P183" s="45">
        <v>16.593999862670898</v>
      </c>
      <c r="Q183" s="45">
        <v>15.4619998931885</v>
      </c>
      <c r="R183" s="45">
        <v>14.3999996185303</v>
      </c>
      <c r="S183" s="45">
        <v>13.404000282287599</v>
      </c>
      <c r="T183" s="45">
        <v>12.472999572753899</v>
      </c>
      <c r="U183" s="45">
        <v>11.6049995422363</v>
      </c>
      <c r="V183" s="45">
        <v>10.796999931335399</v>
      </c>
      <c r="W183" s="45">
        <v>10.043999671936</v>
      </c>
      <c r="X183" s="45">
        <v>8.8409996032714808</v>
      </c>
      <c r="Y183" s="45">
        <v>7.7909998893737802</v>
      </c>
      <c r="Z183" s="45">
        <v>6.875</v>
      </c>
      <c r="AA183" s="45">
        <v>6.0739998817443803</v>
      </c>
      <c r="AB183" s="45">
        <v>6.0339999198913601</v>
      </c>
      <c r="AC183" s="45">
        <v>5.9949998855590803</v>
      </c>
      <c r="AD183" s="45">
        <v>5.9819998741149902</v>
      </c>
      <c r="AE183" s="45">
        <v>5.9800000190734899</v>
      </c>
      <c r="AF183" s="46">
        <v>5.8340001106262198</v>
      </c>
    </row>
    <row r="184" spans="1:32" x14ac:dyDescent="0.45">
      <c r="A184" s="44" t="s">
        <v>271</v>
      </c>
      <c r="B184" s="52" t="s">
        <v>462</v>
      </c>
      <c r="C184" s="45">
        <v>41.4070014953613</v>
      </c>
      <c r="D184" s="45">
        <v>41.696998596191399</v>
      </c>
      <c r="E184" s="45">
        <v>42.034999847412102</v>
      </c>
      <c r="F184" s="45">
        <v>42.381999969482401</v>
      </c>
      <c r="G184" s="45">
        <v>42.742000579833999</v>
      </c>
      <c r="H184" s="45">
        <v>43.124000549316399</v>
      </c>
      <c r="I184" s="45">
        <v>43.433998107910199</v>
      </c>
      <c r="J184" s="45">
        <v>43.761001586914098</v>
      </c>
      <c r="K184" s="45">
        <v>44.125999450683601</v>
      </c>
      <c r="L184" s="45">
        <v>44.520999908447301</v>
      </c>
      <c r="M184" s="45">
        <v>44.9539985656738</v>
      </c>
      <c r="N184" s="45">
        <v>45.279998779296903</v>
      </c>
      <c r="O184" s="45">
        <v>45.643001556396499</v>
      </c>
      <c r="P184" s="45">
        <v>46.044998168945298</v>
      </c>
      <c r="Q184" s="45">
        <v>46.451999664306598</v>
      </c>
      <c r="R184" s="45">
        <v>46.855998992919901</v>
      </c>
      <c r="S184" s="45">
        <v>47.172000885009801</v>
      </c>
      <c r="T184" s="45">
        <v>47.486000061035199</v>
      </c>
      <c r="U184" s="45">
        <v>47.804000854492202</v>
      </c>
      <c r="V184" s="45">
        <v>46.306999206542997</v>
      </c>
      <c r="W184" s="45">
        <v>44.897998809814503</v>
      </c>
      <c r="X184" s="45">
        <v>45.477001190185497</v>
      </c>
      <c r="Y184" s="45">
        <v>45.8289985656738</v>
      </c>
      <c r="Z184" s="45">
        <v>46.918998718261697</v>
      </c>
      <c r="AA184" s="45">
        <v>47.251998901367202</v>
      </c>
      <c r="AB184" s="45">
        <v>48.570999145507798</v>
      </c>
      <c r="AC184" s="45">
        <v>48.654998779296903</v>
      </c>
      <c r="AD184" s="45">
        <v>49.595001220703097</v>
      </c>
      <c r="AE184" s="45">
        <v>49.5200004577637</v>
      </c>
      <c r="AF184" s="46">
        <v>49.610000610351598</v>
      </c>
    </row>
    <row r="185" spans="1:32" x14ac:dyDescent="0.45">
      <c r="A185" s="44" t="s">
        <v>272</v>
      </c>
      <c r="B185" s="52" t="s">
        <v>463</v>
      </c>
      <c r="C185" s="45">
        <v>73.863998413085895</v>
      </c>
      <c r="D185" s="45">
        <v>73.852996826171903</v>
      </c>
      <c r="E185" s="45">
        <v>73.839996337890597</v>
      </c>
      <c r="F185" s="45">
        <v>73.778999328613295</v>
      </c>
      <c r="G185" s="45">
        <v>73.793998718261705</v>
      </c>
      <c r="H185" s="45">
        <v>73.752998352050795</v>
      </c>
      <c r="I185" s="45">
        <v>73.7030029296875</v>
      </c>
      <c r="J185" s="45">
        <v>73.666999816894503</v>
      </c>
      <c r="K185" s="45">
        <v>73.654998779296903</v>
      </c>
      <c r="L185" s="45">
        <v>73.623001098632798</v>
      </c>
      <c r="M185" s="45">
        <v>73.597000122070298</v>
      </c>
      <c r="N185" s="45">
        <v>73.619003295898395</v>
      </c>
      <c r="O185" s="45">
        <v>73.638000488281307</v>
      </c>
      <c r="P185" s="45">
        <v>73.638999938964801</v>
      </c>
      <c r="Q185" s="45">
        <v>73.633003234863295</v>
      </c>
      <c r="R185" s="45">
        <v>73.622001647949205</v>
      </c>
      <c r="S185" s="45">
        <v>73.144996643066406</v>
      </c>
      <c r="T185" s="45">
        <v>72.655998229980497</v>
      </c>
      <c r="U185" s="45">
        <v>72.156997680664105</v>
      </c>
      <c r="V185" s="45">
        <v>71.646003723144503</v>
      </c>
      <c r="W185" s="45">
        <v>71.123001098632798</v>
      </c>
      <c r="X185" s="45">
        <v>70.622001647949205</v>
      </c>
      <c r="Y185" s="45">
        <v>70.119003295898395</v>
      </c>
      <c r="Z185" s="45">
        <v>70.164001464843807</v>
      </c>
      <c r="AA185" s="45">
        <v>70.206001281738295</v>
      </c>
      <c r="AB185" s="45">
        <v>70.251998901367202</v>
      </c>
      <c r="AC185" s="45">
        <v>70.294998168945298</v>
      </c>
      <c r="AD185" s="45">
        <v>70.333999633789105</v>
      </c>
      <c r="AE185" s="45">
        <v>70.370002746582003</v>
      </c>
      <c r="AF185" s="46">
        <v>70.370002746582003</v>
      </c>
    </row>
    <row r="186" spans="1:32" ht="14.65" thickBot="1" x14ac:dyDescent="0.5">
      <c r="A186" s="47" t="s">
        <v>273</v>
      </c>
      <c r="B186" s="53" t="s">
        <v>464</v>
      </c>
      <c r="C186" s="48">
        <v>73.898002624511705</v>
      </c>
      <c r="D186" s="48">
        <v>73.899002075195298</v>
      </c>
      <c r="E186" s="48">
        <v>73.975997924804702</v>
      </c>
      <c r="F186" s="48">
        <v>73.977996826171903</v>
      </c>
      <c r="G186" s="48">
        <v>73.919998168945298</v>
      </c>
      <c r="H186" s="48">
        <v>73.892997741699205</v>
      </c>
      <c r="I186" s="48">
        <v>73.809997558593807</v>
      </c>
      <c r="J186" s="48">
        <v>73.753997802734403</v>
      </c>
      <c r="K186" s="48">
        <v>72.332000732421903</v>
      </c>
      <c r="L186" s="48">
        <v>70.791999816894503</v>
      </c>
      <c r="M186" s="48">
        <v>72.102996826171903</v>
      </c>
      <c r="N186" s="48">
        <v>73.486999511718807</v>
      </c>
      <c r="O186" s="48">
        <v>74.774002075195298</v>
      </c>
      <c r="P186" s="48">
        <v>75.971000671386705</v>
      </c>
      <c r="Q186" s="48">
        <v>77.110000610351605</v>
      </c>
      <c r="R186" s="48">
        <v>77.064002990722699</v>
      </c>
      <c r="S186" s="48">
        <v>77.097999572753906</v>
      </c>
      <c r="T186" s="48">
        <v>77.138999938964801</v>
      </c>
      <c r="U186" s="48">
        <v>77.189002990722699</v>
      </c>
      <c r="V186" s="48">
        <v>77.239997863769503</v>
      </c>
      <c r="W186" s="48">
        <v>77.288002014160199</v>
      </c>
      <c r="X186" s="48">
        <v>77.436996459960895</v>
      </c>
      <c r="Y186" s="48">
        <v>77.518997192382798</v>
      </c>
      <c r="Z186" s="48">
        <v>77.6510009765625</v>
      </c>
      <c r="AA186" s="48">
        <v>77.754997253417997</v>
      </c>
      <c r="AB186" s="48">
        <v>77.838996887207003</v>
      </c>
      <c r="AC186" s="48">
        <v>77.925003051757798</v>
      </c>
      <c r="AD186" s="48">
        <v>77.978996276855497</v>
      </c>
      <c r="AE186" s="48">
        <v>78.013999938964801</v>
      </c>
      <c r="AF186" s="49">
        <v>78.106002807617202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F537-FB78-4AB2-B567-BB05FEEC0727}">
  <dimension ref="A1:C31"/>
  <sheetViews>
    <sheetView workbookViewId="0">
      <selection activeCell="C31" sqref="C31"/>
    </sheetView>
  </sheetViews>
  <sheetFormatPr defaultRowHeight="14.25" x14ac:dyDescent="0.45"/>
  <cols>
    <col min="1" max="1" width="30.46484375" style="40" customWidth="1"/>
    <col min="2" max="2" width="19.53125" style="40" customWidth="1"/>
    <col min="3" max="3" width="30.46484375" style="40" customWidth="1"/>
  </cols>
  <sheetData>
    <row r="1" spans="1:3" x14ac:dyDescent="0.45">
      <c r="A1" s="40" t="s">
        <v>467</v>
      </c>
      <c r="B1" s="40" t="s">
        <v>465</v>
      </c>
      <c r="C1" s="40" t="s">
        <v>466</v>
      </c>
    </row>
    <row r="2" spans="1:3" x14ac:dyDescent="0.45">
      <c r="A2" s="40" t="s">
        <v>61</v>
      </c>
      <c r="B2" s="55">
        <v>1369</v>
      </c>
      <c r="C2" s="54">
        <v>9.8389997482299805</v>
      </c>
    </row>
    <row r="3" spans="1:3" x14ac:dyDescent="0.45">
      <c r="A3" s="40" t="s">
        <v>62</v>
      </c>
      <c r="B3" s="55">
        <v>1370</v>
      </c>
      <c r="C3" s="54">
        <v>9.8579998016357404</v>
      </c>
    </row>
    <row r="4" spans="1:3" x14ac:dyDescent="0.45">
      <c r="A4" s="40" t="s">
        <v>63</v>
      </c>
      <c r="B4" s="55">
        <v>1371</v>
      </c>
      <c r="C4" s="54">
        <v>9.9809999465942401</v>
      </c>
    </row>
    <row r="5" spans="1:3" x14ac:dyDescent="0.45">
      <c r="A5" s="40" t="s">
        <v>64</v>
      </c>
      <c r="B5" s="55">
        <v>1372</v>
      </c>
      <c r="C5" s="54">
        <v>10.121000289916999</v>
      </c>
    </row>
    <row r="6" spans="1:3" x14ac:dyDescent="0.45">
      <c r="A6" s="40" t="s">
        <v>65</v>
      </c>
      <c r="B6" s="55">
        <v>1373</v>
      </c>
      <c r="C6" s="54">
        <v>10.2779998779297</v>
      </c>
    </row>
    <row r="7" spans="1:3" x14ac:dyDescent="0.45">
      <c r="A7" s="40" t="s">
        <v>66</v>
      </c>
      <c r="B7" s="55">
        <v>1374</v>
      </c>
      <c r="C7" s="54">
        <v>10.449999809265099</v>
      </c>
    </row>
    <row r="8" spans="1:3" x14ac:dyDescent="0.45">
      <c r="A8" s="40" t="s">
        <v>67</v>
      </c>
      <c r="B8" s="55">
        <v>1375</v>
      </c>
      <c r="C8" s="54">
        <v>10.6450004577637</v>
      </c>
    </row>
    <row r="9" spans="1:3" x14ac:dyDescent="0.45">
      <c r="A9" s="40" t="s">
        <v>68</v>
      </c>
      <c r="B9" s="55">
        <v>1376</v>
      </c>
      <c r="C9" s="54">
        <v>11.3769998550415</v>
      </c>
    </row>
    <row r="10" spans="1:3" x14ac:dyDescent="0.45">
      <c r="A10" s="40" t="s">
        <v>69</v>
      </c>
      <c r="B10" s="55">
        <v>1377</v>
      </c>
      <c r="C10" s="54">
        <v>12.1549997329712</v>
      </c>
    </row>
    <row r="11" spans="1:3" x14ac:dyDescent="0.45">
      <c r="A11" s="40" t="s">
        <v>70</v>
      </c>
      <c r="B11" s="55">
        <v>1378</v>
      </c>
      <c r="C11" s="54">
        <v>12.986000061035201</v>
      </c>
    </row>
    <row r="12" spans="1:3" x14ac:dyDescent="0.45">
      <c r="A12" s="40" t="s">
        <v>71</v>
      </c>
      <c r="B12" s="55">
        <v>1379</v>
      </c>
      <c r="C12" s="54">
        <v>13.8780002593994</v>
      </c>
    </row>
    <row r="13" spans="1:3" x14ac:dyDescent="0.45">
      <c r="A13" s="40" t="s">
        <v>72</v>
      </c>
      <c r="B13" s="55">
        <v>1380</v>
      </c>
      <c r="C13" s="54">
        <v>14.8420000076294</v>
      </c>
    </row>
    <row r="14" spans="1:3" x14ac:dyDescent="0.45">
      <c r="A14" s="40" t="s">
        <v>73</v>
      </c>
      <c r="B14" s="55">
        <v>1381</v>
      </c>
      <c r="C14" s="54">
        <v>15.8769998550415</v>
      </c>
    </row>
    <row r="15" spans="1:3" x14ac:dyDescent="0.45">
      <c r="A15" s="40" t="s">
        <v>74</v>
      </c>
      <c r="B15" s="55">
        <v>1382</v>
      </c>
      <c r="C15" s="54">
        <v>16.9869995117188</v>
      </c>
    </row>
    <row r="16" spans="1:3" x14ac:dyDescent="0.45">
      <c r="A16" s="40" t="s">
        <v>75</v>
      </c>
      <c r="B16" s="55">
        <v>1383</v>
      </c>
      <c r="C16" s="54">
        <v>18.17799949646</v>
      </c>
    </row>
    <row r="17" spans="1:3" x14ac:dyDescent="0.45">
      <c r="A17" s="40" t="s">
        <v>76</v>
      </c>
      <c r="B17" s="55">
        <v>1384</v>
      </c>
      <c r="C17" s="54">
        <v>19.452999114990199</v>
      </c>
    </row>
    <row r="18" spans="1:3" x14ac:dyDescent="0.45">
      <c r="A18" s="40" t="s">
        <v>77</v>
      </c>
      <c r="B18" s="55">
        <v>1385</v>
      </c>
      <c r="C18" s="54">
        <v>18.4939994812012</v>
      </c>
    </row>
    <row r="19" spans="1:3" x14ac:dyDescent="0.45">
      <c r="A19" s="40" t="s">
        <v>78</v>
      </c>
      <c r="B19" s="55">
        <v>1386</v>
      </c>
      <c r="C19" s="54">
        <v>17.618000030517599</v>
      </c>
    </row>
    <row r="20" spans="1:3" x14ac:dyDescent="0.45">
      <c r="A20" s="40" t="s">
        <v>79</v>
      </c>
      <c r="B20" s="55">
        <v>1387</v>
      </c>
      <c r="C20" s="54">
        <v>15.373999595642101</v>
      </c>
    </row>
    <row r="21" spans="1:3" x14ac:dyDescent="0.45">
      <c r="A21" s="40" t="s">
        <v>80</v>
      </c>
      <c r="B21" s="55">
        <v>1388</v>
      </c>
      <c r="C21" s="54">
        <v>16.197999954223601</v>
      </c>
    </row>
    <row r="22" spans="1:3" x14ac:dyDescent="0.45">
      <c r="A22" s="40" t="s">
        <v>81</v>
      </c>
      <c r="B22" s="55">
        <v>1389</v>
      </c>
      <c r="C22" s="54">
        <v>15.6940002441406</v>
      </c>
    </row>
    <row r="23" spans="1:3" x14ac:dyDescent="0.45">
      <c r="A23" s="40" t="s">
        <v>82</v>
      </c>
      <c r="B23" s="55">
        <v>1390</v>
      </c>
      <c r="C23" s="54">
        <v>15.0609998703003</v>
      </c>
    </row>
    <row r="24" spans="1:3" x14ac:dyDescent="0.45">
      <c r="A24" s="40" t="s">
        <v>83</v>
      </c>
      <c r="B24" s="55">
        <v>1391</v>
      </c>
      <c r="C24" s="54">
        <v>14.46399974823</v>
      </c>
    </row>
    <row r="25" spans="1:3" x14ac:dyDescent="0.45">
      <c r="A25" s="40" t="s">
        <v>84</v>
      </c>
      <c r="B25" s="55">
        <v>1392</v>
      </c>
      <c r="C25" s="54">
        <v>13.899000167846699</v>
      </c>
    </row>
    <row r="26" spans="1:3" x14ac:dyDescent="0.45">
      <c r="A26" s="40" t="s">
        <v>85</v>
      </c>
      <c r="B26" s="55">
        <v>1393</v>
      </c>
      <c r="C26" s="54">
        <v>13.3620004653931</v>
      </c>
    </row>
    <row r="27" spans="1:3" x14ac:dyDescent="0.45">
      <c r="A27" s="40" t="s">
        <v>86</v>
      </c>
      <c r="B27" s="55">
        <v>1394</v>
      </c>
      <c r="C27" s="54">
        <v>14.779000282287599</v>
      </c>
    </row>
    <row r="28" spans="1:3" x14ac:dyDescent="0.45">
      <c r="A28" s="40" t="s">
        <v>87</v>
      </c>
      <c r="B28" s="55">
        <v>1395</v>
      </c>
      <c r="C28" s="54">
        <v>16.659000396728501</v>
      </c>
    </row>
    <row r="29" spans="1:3" x14ac:dyDescent="0.45">
      <c r="A29" s="40" t="s">
        <v>88</v>
      </c>
      <c r="B29" s="55">
        <v>1396</v>
      </c>
      <c r="C29" s="54">
        <v>17.888999938964801</v>
      </c>
    </row>
    <row r="30" spans="1:3" x14ac:dyDescent="0.45">
      <c r="A30" s="40" t="s">
        <v>89</v>
      </c>
      <c r="B30" s="55">
        <v>1397</v>
      </c>
      <c r="C30" s="54">
        <v>17.721000671386701</v>
      </c>
    </row>
    <row r="31" spans="1:3" x14ac:dyDescent="0.45">
      <c r="A31" s="40" t="s">
        <v>90</v>
      </c>
      <c r="B31" s="55">
        <v>1398</v>
      </c>
      <c r="C31" s="54">
        <v>17.541000366210898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725B-9435-4364-BAEC-81A4AE362B2E}">
  <dimension ref="A1:O32"/>
  <sheetViews>
    <sheetView workbookViewId="0">
      <selection activeCell="P1" sqref="P1"/>
    </sheetView>
  </sheetViews>
  <sheetFormatPr defaultRowHeight="14.25" x14ac:dyDescent="0.45"/>
  <cols>
    <col min="1" max="1" width="35.86328125" customWidth="1"/>
  </cols>
  <sheetData>
    <row r="1" spans="1:15" x14ac:dyDescent="0.45">
      <c r="B1" s="5">
        <v>1384</v>
      </c>
      <c r="C1" s="5">
        <v>1385</v>
      </c>
      <c r="D1" s="5">
        <v>1386</v>
      </c>
      <c r="E1" s="5">
        <v>1387</v>
      </c>
      <c r="F1" s="5">
        <v>1388</v>
      </c>
      <c r="G1" s="5">
        <v>1389</v>
      </c>
      <c r="H1" s="5">
        <v>1390</v>
      </c>
      <c r="I1" s="5">
        <v>1391</v>
      </c>
      <c r="J1" s="5">
        <v>1392</v>
      </c>
      <c r="K1" s="5">
        <v>1393</v>
      </c>
      <c r="L1" s="5">
        <v>1394</v>
      </c>
      <c r="M1" s="5">
        <v>1395</v>
      </c>
      <c r="N1" s="5">
        <v>1396</v>
      </c>
      <c r="O1" s="5">
        <v>1397</v>
      </c>
    </row>
    <row r="2" spans="1:15" x14ac:dyDescent="0.45">
      <c r="A2" s="1" t="s">
        <v>0</v>
      </c>
      <c r="B2" s="6">
        <v>5.14183E-2</v>
      </c>
      <c r="C2" s="6">
        <v>5.2819199999999997E-2</v>
      </c>
      <c r="D2" s="6">
        <v>7.0688699999999993E-2</v>
      </c>
      <c r="E2" s="6">
        <v>6.7716799999999994E-2</v>
      </c>
      <c r="F2" s="6">
        <v>0.10222299999999999</v>
      </c>
      <c r="G2" s="6">
        <v>0.11692909999999999</v>
      </c>
      <c r="H2" s="6">
        <v>8.67454E-2</v>
      </c>
      <c r="I2" s="6">
        <v>0.1239176</v>
      </c>
      <c r="J2" s="6">
        <v>9.4761300000000007E-2</v>
      </c>
      <c r="K2" s="6">
        <v>7.7201699999999998E-2</v>
      </c>
      <c r="L2" s="6">
        <v>7.3086999999999999E-2</v>
      </c>
      <c r="M2" s="6">
        <v>0.10779569999999999</v>
      </c>
      <c r="N2" s="6">
        <v>0.1077113</v>
      </c>
      <c r="O2" s="7">
        <v>0.109</v>
      </c>
    </row>
    <row r="3" spans="1:15" x14ac:dyDescent="0.45">
      <c r="A3" s="2" t="s">
        <v>1</v>
      </c>
      <c r="B3" s="6">
        <v>8.5013199999999997E-2</v>
      </c>
      <c r="C3" s="6">
        <v>9.9158399999999994E-2</v>
      </c>
      <c r="D3" s="6">
        <v>9.8305600000000007E-2</v>
      </c>
      <c r="E3" s="6">
        <v>0.10450139999999999</v>
      </c>
      <c r="F3" s="6">
        <v>0.10843659999999999</v>
      </c>
      <c r="G3" s="6">
        <v>0.12556110000000001</v>
      </c>
      <c r="H3" s="6">
        <v>0.12923380000000001</v>
      </c>
      <c r="I3" s="6">
        <v>0.11062809999999999</v>
      </c>
      <c r="J3" s="6">
        <v>9.3631599999999995E-2</v>
      </c>
      <c r="K3" s="6">
        <v>9.9737599999999996E-2</v>
      </c>
      <c r="L3" s="6">
        <v>0.1093146</v>
      </c>
      <c r="M3" s="6">
        <v>0.11126369999999999</v>
      </c>
      <c r="N3" s="6">
        <v>0.1448604</v>
      </c>
      <c r="O3" s="7">
        <v>0.14699999999999999</v>
      </c>
    </row>
    <row r="4" spans="1:15" x14ac:dyDescent="0.45">
      <c r="A4" s="1" t="s">
        <v>2</v>
      </c>
      <c r="B4" s="6">
        <v>0.11582779999999999</v>
      </c>
      <c r="C4" s="6">
        <v>0.1101567</v>
      </c>
      <c r="D4" s="6">
        <v>0.1187623</v>
      </c>
      <c r="E4" s="6">
        <v>9.8937200000000003E-2</v>
      </c>
      <c r="F4" s="6">
        <v>0.1203118</v>
      </c>
      <c r="G4" s="6">
        <v>0.14175389999999999</v>
      </c>
      <c r="H4" s="6">
        <v>0.1254779</v>
      </c>
      <c r="I4" s="6">
        <v>0.13331670000000001</v>
      </c>
      <c r="J4" s="6">
        <v>0.1233534</v>
      </c>
      <c r="K4" s="6">
        <v>0.11382109999999999</v>
      </c>
      <c r="L4" s="6">
        <v>0.1279768</v>
      </c>
      <c r="M4" s="6">
        <v>0.15313170000000001</v>
      </c>
      <c r="N4" s="6">
        <v>0.1029129</v>
      </c>
      <c r="O4" s="7">
        <v>9.2999999999999999E-2</v>
      </c>
    </row>
    <row r="5" spans="1:15" x14ac:dyDescent="0.45">
      <c r="A5" s="2" t="s">
        <v>3</v>
      </c>
      <c r="B5" s="6">
        <v>0.1211402</v>
      </c>
      <c r="C5" s="6">
        <v>0.1085518</v>
      </c>
      <c r="D5" s="6">
        <v>9.6048599999999998E-2</v>
      </c>
      <c r="E5" s="6">
        <v>9.3633900000000006E-2</v>
      </c>
      <c r="F5" s="6">
        <v>0.119297</v>
      </c>
      <c r="G5" s="6">
        <v>0.15210699999999999</v>
      </c>
      <c r="H5" s="6">
        <v>0.13097610000000001</v>
      </c>
      <c r="I5" s="6">
        <v>0.1371124</v>
      </c>
      <c r="J5" s="6">
        <v>0.1088402</v>
      </c>
      <c r="K5" s="6">
        <v>0.12362040000000001</v>
      </c>
      <c r="L5" s="6">
        <v>0.1378065</v>
      </c>
      <c r="M5" s="6">
        <v>0.14580609999999999</v>
      </c>
      <c r="N5" s="6">
        <v>0.14422409999999999</v>
      </c>
      <c r="O5" s="7">
        <v>0.13700000000000001</v>
      </c>
    </row>
    <row r="6" spans="1:15" x14ac:dyDescent="0.45">
      <c r="A6" s="1" t="s">
        <v>4</v>
      </c>
      <c r="B6" s="6"/>
      <c r="C6" s="6"/>
      <c r="D6" s="6"/>
      <c r="E6" s="6"/>
      <c r="F6" s="6"/>
      <c r="G6" s="6"/>
      <c r="H6" s="6">
        <v>0.19337670000000001</v>
      </c>
      <c r="I6" s="6">
        <v>0.14899119999999999</v>
      </c>
      <c r="J6" s="6">
        <v>0.106319</v>
      </c>
      <c r="K6" s="6">
        <v>0.11683730000000001</v>
      </c>
      <c r="L6" s="6">
        <v>0.1236799</v>
      </c>
      <c r="M6" s="6">
        <v>0.14293539999999999</v>
      </c>
      <c r="N6" s="6">
        <v>0.1392921</v>
      </c>
      <c r="O6" s="7">
        <v>0.14699999999999999</v>
      </c>
    </row>
    <row r="7" spans="1:15" x14ac:dyDescent="0.45">
      <c r="A7" s="2" t="s">
        <v>5</v>
      </c>
      <c r="B7" s="6">
        <v>0.1506873</v>
      </c>
      <c r="C7" s="6">
        <v>0.13651530000000001</v>
      </c>
      <c r="D7" s="6">
        <v>0.12698570000000001</v>
      </c>
      <c r="E7" s="6">
        <v>0.1462108</v>
      </c>
      <c r="F7" s="6">
        <v>0.1264834</v>
      </c>
      <c r="G7" s="6">
        <v>0.15702369999999999</v>
      </c>
      <c r="H7" s="6">
        <v>0.15593689999999999</v>
      </c>
      <c r="I7" s="6">
        <v>0.172371</v>
      </c>
      <c r="J7" s="6">
        <v>0.13843820000000001</v>
      </c>
      <c r="K7" s="6">
        <v>0.1106869</v>
      </c>
      <c r="L7" s="6">
        <v>0.1157504</v>
      </c>
      <c r="M7" s="6">
        <v>0.1158685</v>
      </c>
      <c r="N7" s="6">
        <v>0.1151406</v>
      </c>
      <c r="O7" s="7">
        <v>0.112</v>
      </c>
    </row>
    <row r="8" spans="1:15" x14ac:dyDescent="0.45">
      <c r="A8" s="1" t="s">
        <v>6</v>
      </c>
      <c r="B8" s="6">
        <v>0.1253021</v>
      </c>
      <c r="C8" s="6">
        <v>0.1047492</v>
      </c>
      <c r="D8" s="6">
        <v>9.2321899999999998E-2</v>
      </c>
      <c r="E8" s="6">
        <v>0.1068882</v>
      </c>
      <c r="F8" s="6">
        <v>0.1179969</v>
      </c>
      <c r="G8" s="6">
        <v>0.13229270000000001</v>
      </c>
      <c r="H8" s="6">
        <v>0.1084085</v>
      </c>
      <c r="I8" s="6">
        <v>0.1161735</v>
      </c>
      <c r="J8" s="6">
        <v>9.0323799999999996E-2</v>
      </c>
      <c r="K8" s="6">
        <v>8.9495199999999997E-2</v>
      </c>
      <c r="L8" s="6">
        <v>9.6935999999999994E-2</v>
      </c>
      <c r="M8" s="6">
        <v>0.11214929999999999</v>
      </c>
      <c r="N8" s="6">
        <v>0.1100401</v>
      </c>
      <c r="O8" s="7">
        <v>0.105</v>
      </c>
    </row>
    <row r="9" spans="1:15" x14ac:dyDescent="0.45">
      <c r="A9" s="2" t="s">
        <v>7</v>
      </c>
      <c r="B9" s="6">
        <v>0.13384019999999999</v>
      </c>
      <c r="C9" s="6">
        <v>0.12943879999999999</v>
      </c>
      <c r="D9" s="6">
        <v>0.1125217</v>
      </c>
      <c r="E9" s="6">
        <v>0.1101999</v>
      </c>
      <c r="F9" s="6">
        <v>0.1186291</v>
      </c>
      <c r="G9" s="6">
        <v>0.1421511</v>
      </c>
      <c r="H9" s="6">
        <v>0.11299869999999999</v>
      </c>
      <c r="I9" s="6">
        <v>0.1156923</v>
      </c>
      <c r="J9" s="6">
        <v>9.7888299999999998E-2</v>
      </c>
      <c r="K9" s="6">
        <v>8.1680900000000001E-2</v>
      </c>
      <c r="L9" s="6">
        <v>8.1097900000000001E-2</v>
      </c>
      <c r="M9" s="6">
        <v>0.1159327</v>
      </c>
      <c r="N9" s="6">
        <v>0.1095144</v>
      </c>
      <c r="O9" s="7">
        <v>0.122</v>
      </c>
    </row>
    <row r="10" spans="1:15" x14ac:dyDescent="0.45">
      <c r="A10" s="1" t="s">
        <v>8</v>
      </c>
      <c r="B10" s="6">
        <v>0.1154366</v>
      </c>
      <c r="C10" s="6">
        <v>0.1226744</v>
      </c>
      <c r="D10" s="6">
        <v>0.1242622</v>
      </c>
      <c r="E10" s="6">
        <v>0.14127419999999999</v>
      </c>
      <c r="F10" s="6">
        <v>0.1654236</v>
      </c>
      <c r="G10" s="6">
        <v>0.13587740000000001</v>
      </c>
      <c r="H10" s="6">
        <v>0.13189719999999999</v>
      </c>
      <c r="I10" s="6">
        <v>0.108082</v>
      </c>
      <c r="J10" s="6">
        <v>0.1074556</v>
      </c>
      <c r="K10" s="6">
        <v>0.14973939999999999</v>
      </c>
      <c r="L10" s="6">
        <v>0.1640781</v>
      </c>
      <c r="M10" s="6">
        <v>0.20209820000000001</v>
      </c>
      <c r="N10" s="6">
        <v>0.2085234</v>
      </c>
      <c r="O10" s="7">
        <v>0.17399999999999999</v>
      </c>
    </row>
    <row r="11" spans="1:15" x14ac:dyDescent="0.45">
      <c r="A11" s="2" t="s">
        <v>9</v>
      </c>
      <c r="B11" s="6">
        <v>9.6377699999999997E-2</v>
      </c>
      <c r="C11" s="6">
        <v>0.1097202</v>
      </c>
      <c r="D11" s="6">
        <v>0.12688679999999999</v>
      </c>
      <c r="E11" s="6">
        <v>0.10016510000000001</v>
      </c>
      <c r="F11" s="6">
        <v>7.0642999999999997E-2</v>
      </c>
      <c r="G11" s="6">
        <v>9.0042999999999998E-2</v>
      </c>
      <c r="H11" s="6">
        <v>8.28845E-2</v>
      </c>
      <c r="I11" s="6">
        <v>6.3703599999999999E-2</v>
      </c>
      <c r="J11" s="6">
        <v>7.9809699999999997E-2</v>
      </c>
      <c r="K11" s="6">
        <v>7.5605000000000006E-2</v>
      </c>
      <c r="L11" s="6">
        <v>8.6665300000000001E-2</v>
      </c>
      <c r="M11" s="6">
        <v>0.1055194</v>
      </c>
      <c r="N11" s="6">
        <v>0.1148121</v>
      </c>
      <c r="O11" s="7">
        <v>8.5000000000000006E-2</v>
      </c>
    </row>
    <row r="12" spans="1:15" x14ac:dyDescent="0.45">
      <c r="A12" s="1" t="s">
        <v>10</v>
      </c>
      <c r="B12" s="6">
        <v>9.0411900000000003E-2</v>
      </c>
      <c r="C12" s="6">
        <v>8.5813700000000007E-2</v>
      </c>
      <c r="D12" s="6">
        <v>8.1087800000000002E-2</v>
      </c>
      <c r="E12" s="6">
        <v>8.3631700000000003E-2</v>
      </c>
      <c r="F12" s="6">
        <v>0.11350150000000001</v>
      </c>
      <c r="G12" s="6">
        <v>0.1073025</v>
      </c>
      <c r="H12" s="6">
        <v>9.0655799999999995E-2</v>
      </c>
      <c r="I12" s="6">
        <v>8.6765200000000001E-2</v>
      </c>
      <c r="J12" s="6">
        <v>7.9697799999999999E-2</v>
      </c>
      <c r="K12" s="6">
        <v>0.10821260000000001</v>
      </c>
      <c r="L12" s="6">
        <v>0.1337961</v>
      </c>
      <c r="M12" s="6">
        <v>0.1321137</v>
      </c>
      <c r="N12" s="6">
        <v>0.11390840000000001</v>
      </c>
      <c r="O12" s="7">
        <v>0.107</v>
      </c>
    </row>
    <row r="13" spans="1:15" x14ac:dyDescent="0.45">
      <c r="A13" s="2" t="s">
        <v>11</v>
      </c>
      <c r="B13" s="6">
        <v>7.0895600000000003E-2</v>
      </c>
      <c r="C13" s="6">
        <v>6.9482699999999994E-2</v>
      </c>
      <c r="D13" s="6">
        <v>7.8743499999999994E-2</v>
      </c>
      <c r="E13" s="6">
        <v>7.5129899999999999E-2</v>
      </c>
      <c r="F13" s="6">
        <v>6.54555E-2</v>
      </c>
      <c r="G13" s="6">
        <v>7.5734800000000005E-2</v>
      </c>
      <c r="H13" s="6">
        <v>0.1211665</v>
      </c>
      <c r="I13" s="6">
        <v>0.10517550000000001</v>
      </c>
      <c r="J13" s="6">
        <v>0.12525269999999999</v>
      </c>
      <c r="K13" s="6">
        <v>0.14215839999999999</v>
      </c>
      <c r="L13" s="6">
        <v>0.110789</v>
      </c>
      <c r="M13" s="6">
        <v>0.1115588</v>
      </c>
      <c r="N13" s="6">
        <v>9.7428200000000006E-2</v>
      </c>
      <c r="O13" s="7">
        <v>0.104</v>
      </c>
    </row>
    <row r="14" spans="1:15" x14ac:dyDescent="0.45">
      <c r="A14" s="1" t="s">
        <v>12</v>
      </c>
      <c r="B14" s="6">
        <v>0.1316174</v>
      </c>
      <c r="C14" s="6">
        <v>0.12710550000000001</v>
      </c>
      <c r="D14" s="6">
        <v>0.1155692</v>
      </c>
      <c r="E14" s="6">
        <v>0.12479410000000001</v>
      </c>
      <c r="F14" s="6">
        <v>0.13044339999999999</v>
      </c>
      <c r="G14" s="6">
        <v>0.14881610000000001</v>
      </c>
      <c r="H14" s="6">
        <v>0.10348010000000001</v>
      </c>
      <c r="I14" s="6">
        <v>0.1270734</v>
      </c>
      <c r="J14" s="6">
        <v>0.12865670000000001</v>
      </c>
      <c r="K14" s="6">
        <v>9.7544599999999995E-2</v>
      </c>
      <c r="L14" s="6">
        <v>0.1089396</v>
      </c>
      <c r="M14" s="6">
        <v>0.1262296</v>
      </c>
      <c r="N14" s="6">
        <v>0.14688850000000001</v>
      </c>
      <c r="O14" s="7">
        <v>0.157</v>
      </c>
    </row>
    <row r="15" spans="1:15" x14ac:dyDescent="0.45">
      <c r="A15" s="2" t="s">
        <v>13</v>
      </c>
      <c r="B15" s="6">
        <v>9.5109200000000005E-2</v>
      </c>
      <c r="C15" s="6">
        <v>0.11721579999999999</v>
      </c>
      <c r="D15" s="6">
        <v>8.8007600000000005E-2</v>
      </c>
      <c r="E15" s="6">
        <v>9.5682500000000004E-2</v>
      </c>
      <c r="F15" s="6">
        <v>8.4604299999999993E-2</v>
      </c>
      <c r="G15" s="6">
        <v>9.5450300000000002E-2</v>
      </c>
      <c r="H15" s="6">
        <v>8.2590999999999998E-2</v>
      </c>
      <c r="I15" s="6">
        <v>0.11235879999999999</v>
      </c>
      <c r="J15" s="6">
        <v>0.1016471</v>
      </c>
      <c r="K15" s="6">
        <v>9.8918800000000001E-2</v>
      </c>
      <c r="L15" s="6">
        <v>9.6294000000000005E-2</v>
      </c>
      <c r="M15" s="6">
        <v>9.7469600000000003E-2</v>
      </c>
      <c r="N15" s="6">
        <v>0.10395550000000001</v>
      </c>
      <c r="O15" s="7">
        <v>8.5000000000000006E-2</v>
      </c>
    </row>
    <row r="16" spans="1:15" x14ac:dyDescent="0.45">
      <c r="A16" s="1" t="s">
        <v>14</v>
      </c>
      <c r="B16" s="6">
        <v>0.1095507</v>
      </c>
      <c r="C16" s="6">
        <v>0.1055222</v>
      </c>
      <c r="D16" s="6">
        <v>8.4520899999999996E-2</v>
      </c>
      <c r="E16" s="6">
        <v>8.3244499999999999E-2</v>
      </c>
      <c r="F16" s="6">
        <v>9.0626999999999999E-2</v>
      </c>
      <c r="G16" s="6">
        <v>0.119877</v>
      </c>
      <c r="H16" s="6">
        <v>0.10128620000000001</v>
      </c>
      <c r="I16" s="6">
        <v>9.5566300000000007E-2</v>
      </c>
      <c r="J16" s="6">
        <v>7.3185399999999998E-2</v>
      </c>
      <c r="K16" s="6">
        <v>0.1124622</v>
      </c>
      <c r="L16" s="6">
        <v>8.4126199999999998E-2</v>
      </c>
      <c r="M16" s="6">
        <v>8.5860300000000001E-2</v>
      </c>
      <c r="N16" s="6">
        <v>7.9432500000000003E-2</v>
      </c>
      <c r="O16" s="7">
        <v>7.1999999999999995E-2</v>
      </c>
    </row>
    <row r="17" spans="1:15" x14ac:dyDescent="0.45">
      <c r="A17" s="2" t="s">
        <v>15</v>
      </c>
      <c r="B17" s="6">
        <v>9.9051399999999998E-2</v>
      </c>
      <c r="C17" s="6">
        <v>0.1084806</v>
      </c>
      <c r="D17" s="6">
        <v>0.1194731</v>
      </c>
      <c r="E17" s="6">
        <v>0.11137619999999999</v>
      </c>
      <c r="F17" s="6">
        <v>0.1330771</v>
      </c>
      <c r="G17" s="6">
        <v>0.1213311</v>
      </c>
      <c r="H17" s="6">
        <v>9.8084500000000005E-2</v>
      </c>
      <c r="I17" s="6">
        <v>0.10305159999999999</v>
      </c>
      <c r="J17" s="6">
        <v>0.113482</v>
      </c>
      <c r="K17" s="6">
        <v>0.10854659999999999</v>
      </c>
      <c r="L17" s="6">
        <v>0.1153478</v>
      </c>
      <c r="M17" s="6">
        <v>0.1283987</v>
      </c>
      <c r="N17" s="6">
        <v>0.1218067</v>
      </c>
      <c r="O17" s="7">
        <v>0.16</v>
      </c>
    </row>
    <row r="18" spans="1:15" x14ac:dyDescent="0.45">
      <c r="A18" s="1" t="s">
        <v>16</v>
      </c>
      <c r="B18" s="6">
        <v>0.13068959999999999</v>
      </c>
      <c r="C18" s="6">
        <v>0.13618269999999999</v>
      </c>
      <c r="D18" s="6">
        <v>0.1153743</v>
      </c>
      <c r="E18" s="6">
        <v>0.1200326</v>
      </c>
      <c r="F18" s="6">
        <v>0.14627470000000001</v>
      </c>
      <c r="G18" s="6">
        <v>0.20498469999999999</v>
      </c>
      <c r="H18" s="6">
        <v>0.18342649999999999</v>
      </c>
      <c r="I18" s="6">
        <v>0.16674849999999999</v>
      </c>
      <c r="J18" s="6">
        <v>0.1331001</v>
      </c>
      <c r="K18" s="6">
        <v>0.12361709999999999</v>
      </c>
      <c r="L18" s="6">
        <v>0.1215087</v>
      </c>
      <c r="M18" s="6">
        <v>0.1142648</v>
      </c>
      <c r="N18" s="6">
        <v>0.1075243</v>
      </c>
      <c r="O18" s="7">
        <v>8.8999999999999996E-2</v>
      </c>
    </row>
    <row r="19" spans="1:15" x14ac:dyDescent="0.45">
      <c r="A19" s="2" t="s">
        <v>17</v>
      </c>
      <c r="B19" s="6">
        <v>0.1095957</v>
      </c>
      <c r="C19" s="6">
        <v>0.1020496</v>
      </c>
      <c r="D19" s="6">
        <v>0.103921</v>
      </c>
      <c r="E19" s="6">
        <v>8.4642300000000004E-2</v>
      </c>
      <c r="F19" s="6">
        <v>0.12133679999999999</v>
      </c>
      <c r="G19" s="6">
        <v>0.1115235</v>
      </c>
      <c r="H19" s="6">
        <v>0.1233312</v>
      </c>
      <c r="I19" s="6">
        <v>0.1196958</v>
      </c>
      <c r="J19" s="6">
        <v>0.1032672</v>
      </c>
      <c r="K19" s="6">
        <v>0.1184384</v>
      </c>
      <c r="L19" s="6">
        <v>0.11696810000000001</v>
      </c>
      <c r="M19" s="6">
        <v>0.1162252</v>
      </c>
      <c r="N19" s="6">
        <v>0.1073967</v>
      </c>
      <c r="O19" s="7">
        <v>0.11</v>
      </c>
    </row>
    <row r="20" spans="1:15" x14ac:dyDescent="0.45">
      <c r="A20" s="1" t="s">
        <v>18</v>
      </c>
      <c r="B20" s="6">
        <v>0.10195899999999999</v>
      </c>
      <c r="C20" s="6">
        <v>0.10964839999999999</v>
      </c>
      <c r="D20" s="6">
        <v>0.1036053</v>
      </c>
      <c r="E20" s="6">
        <v>9.9513299999999999E-2</v>
      </c>
      <c r="F20" s="6">
        <v>0.10772809999999999</v>
      </c>
      <c r="G20" s="6">
        <v>0.1040585</v>
      </c>
      <c r="H20" s="6">
        <v>9.8482500000000001E-2</v>
      </c>
      <c r="I20" s="6">
        <v>0.1121945</v>
      </c>
      <c r="J20" s="6">
        <v>7.7021800000000001E-2</v>
      </c>
      <c r="K20" s="6">
        <v>9.2587000000000003E-2</v>
      </c>
      <c r="L20" s="6">
        <v>0.1126201</v>
      </c>
      <c r="M20" s="6">
        <v>0.112627</v>
      </c>
      <c r="N20" s="6">
        <v>0.10875899999999999</v>
      </c>
      <c r="O20" s="7">
        <v>0.108</v>
      </c>
    </row>
    <row r="21" spans="1:15" x14ac:dyDescent="0.45">
      <c r="A21" s="2" t="s">
        <v>19</v>
      </c>
      <c r="B21" s="6">
        <v>9.2661099999999996E-2</v>
      </c>
      <c r="C21" s="6">
        <v>0.1060266</v>
      </c>
      <c r="D21" s="6">
        <v>9.1413900000000006E-2</v>
      </c>
      <c r="E21" s="6">
        <v>0.1250956</v>
      </c>
      <c r="F21" s="6">
        <v>0.1077989</v>
      </c>
      <c r="G21" s="6">
        <v>0.15234120000000001</v>
      </c>
      <c r="H21" s="6">
        <v>0.13929</v>
      </c>
      <c r="I21" s="6">
        <v>0.14080509999999999</v>
      </c>
      <c r="J21" s="6">
        <v>0.1367816</v>
      </c>
      <c r="K21" s="6">
        <v>0.1155701</v>
      </c>
      <c r="L21" s="6">
        <v>0.13219320000000001</v>
      </c>
      <c r="M21" s="6">
        <v>0.15156020000000001</v>
      </c>
      <c r="N21" s="6">
        <v>0.13669049999999999</v>
      </c>
      <c r="O21" s="7">
        <v>0.14599999999999999</v>
      </c>
    </row>
    <row r="22" spans="1:15" x14ac:dyDescent="0.45">
      <c r="A22" s="1" t="s">
        <v>20</v>
      </c>
      <c r="B22" s="6">
        <v>0.1469346</v>
      </c>
      <c r="C22" s="6">
        <v>0.13306460000000001</v>
      </c>
      <c r="D22" s="6">
        <v>0.11609609999999999</v>
      </c>
      <c r="E22" s="6">
        <v>9.0879399999999999E-2</v>
      </c>
      <c r="F22" s="6">
        <v>0.1163225</v>
      </c>
      <c r="G22" s="6">
        <v>0.1101201</v>
      </c>
      <c r="H22" s="6">
        <v>0.1203935</v>
      </c>
      <c r="I22" s="6">
        <v>7.6832600000000001E-2</v>
      </c>
      <c r="J22" s="6">
        <v>6.0869800000000002E-2</v>
      </c>
      <c r="K22" s="6">
        <v>6.9295899999999994E-2</v>
      </c>
      <c r="L22" s="6">
        <v>7.8112799999999996E-2</v>
      </c>
      <c r="M22" s="6">
        <v>0.1147302</v>
      </c>
      <c r="N22" s="6">
        <v>0.1152137</v>
      </c>
      <c r="O22" s="7">
        <v>0.114</v>
      </c>
    </row>
    <row r="23" spans="1:15" x14ac:dyDescent="0.45">
      <c r="A23" s="2" t="s">
        <v>21</v>
      </c>
      <c r="B23" s="6">
        <v>0.1433075</v>
      </c>
      <c r="C23" s="6">
        <v>0.1656823</v>
      </c>
      <c r="D23" s="6">
        <v>0.14783789999999999</v>
      </c>
      <c r="E23" s="6">
        <v>0.12145499999999999</v>
      </c>
      <c r="F23" s="6">
        <v>0.13953969999999999</v>
      </c>
      <c r="G23" s="6">
        <v>0.14493439999999999</v>
      </c>
      <c r="H23" s="6">
        <v>0.15681980000000001</v>
      </c>
      <c r="I23" s="6">
        <v>0.16076660000000001</v>
      </c>
      <c r="J23" s="6">
        <v>0.146341</v>
      </c>
      <c r="K23" s="6">
        <v>0.15661030000000001</v>
      </c>
      <c r="L23" s="6">
        <v>0.17624629999999999</v>
      </c>
      <c r="M23" s="6">
        <v>0.2212586</v>
      </c>
      <c r="N23" s="6">
        <v>0.2162808</v>
      </c>
      <c r="O23" s="7">
        <v>0.187</v>
      </c>
    </row>
    <row r="24" spans="1:15" x14ac:dyDescent="0.45">
      <c r="A24" s="1" t="s">
        <v>22</v>
      </c>
      <c r="B24" s="6">
        <v>0.1808555</v>
      </c>
      <c r="C24" s="6">
        <v>0.15544060000000001</v>
      </c>
      <c r="D24" s="6">
        <v>0.17701929999999999</v>
      </c>
      <c r="E24" s="6">
        <v>0.1490368</v>
      </c>
      <c r="F24" s="6">
        <v>0.14817730000000001</v>
      </c>
      <c r="G24" s="6">
        <v>0.13220670000000001</v>
      </c>
      <c r="H24" s="6">
        <v>0.13818710000000001</v>
      </c>
      <c r="I24" s="6">
        <v>0.1217244</v>
      </c>
      <c r="J24" s="6">
        <v>0.16455620000000001</v>
      </c>
      <c r="K24" s="6">
        <v>0.1477415</v>
      </c>
      <c r="L24" s="6">
        <v>0.1743025</v>
      </c>
      <c r="M24" s="6">
        <v>0.13332669999999999</v>
      </c>
      <c r="N24" s="6">
        <v>0.1278485</v>
      </c>
      <c r="O24" s="7">
        <v>0.13300000000000001</v>
      </c>
    </row>
    <row r="25" spans="1:15" x14ac:dyDescent="0.45">
      <c r="A25" s="2" t="s">
        <v>23</v>
      </c>
      <c r="B25" s="6">
        <v>8.0473799999999998E-2</v>
      </c>
      <c r="C25" s="6">
        <v>8.0046900000000004E-2</v>
      </c>
      <c r="D25" s="6">
        <v>8.9372300000000002E-2</v>
      </c>
      <c r="E25" s="6">
        <v>8.3246000000000001E-2</v>
      </c>
      <c r="F25" s="6">
        <v>7.1492100000000003E-2</v>
      </c>
      <c r="G25" s="6">
        <v>8.3899600000000005E-2</v>
      </c>
      <c r="H25" s="6">
        <v>8.7361800000000003E-2</v>
      </c>
      <c r="I25" s="6">
        <v>8.9188699999999996E-2</v>
      </c>
      <c r="J25" s="6">
        <v>5.8092499999999998E-2</v>
      </c>
      <c r="K25" s="6">
        <v>0.12421889999999999</v>
      </c>
      <c r="L25" s="6">
        <v>0.1178787</v>
      </c>
      <c r="M25" s="6">
        <v>0.1259217</v>
      </c>
      <c r="N25" s="6">
        <v>0.1231792</v>
      </c>
      <c r="O25" s="7">
        <v>9.8000000000000004E-2</v>
      </c>
    </row>
    <row r="26" spans="1:15" x14ac:dyDescent="0.45">
      <c r="A26" s="1" t="s">
        <v>24</v>
      </c>
      <c r="B26" s="6">
        <v>0.13566619999999999</v>
      </c>
      <c r="C26" s="6">
        <v>0.1123576</v>
      </c>
      <c r="D26" s="6">
        <v>0.1219411</v>
      </c>
      <c r="E26" s="6">
        <v>0.13103119999999999</v>
      </c>
      <c r="F26" s="6">
        <v>0.1548842</v>
      </c>
      <c r="G26" s="6">
        <v>0.16714699999999999</v>
      </c>
      <c r="H26" s="6">
        <v>0.1663048</v>
      </c>
      <c r="I26" s="6">
        <v>0.15503310000000001</v>
      </c>
      <c r="J26" s="6">
        <v>0.13924980000000001</v>
      </c>
      <c r="K26" s="6">
        <v>0.13224859999999999</v>
      </c>
      <c r="L26" s="6">
        <v>0.11031539999999999</v>
      </c>
      <c r="M26" s="6">
        <v>0.1141144</v>
      </c>
      <c r="N26" s="6">
        <v>0.1072101</v>
      </c>
      <c r="O26" s="7">
        <v>0.114</v>
      </c>
    </row>
    <row r="27" spans="1:15" x14ac:dyDescent="0.45">
      <c r="A27" s="2" t="s">
        <v>25</v>
      </c>
      <c r="B27" s="6">
        <v>0.1475426</v>
      </c>
      <c r="C27" s="6">
        <v>0.16191169999999999</v>
      </c>
      <c r="D27" s="6">
        <v>0.17487440000000001</v>
      </c>
      <c r="E27" s="6">
        <v>0.17077139999999999</v>
      </c>
      <c r="F27" s="6">
        <v>0.18996750000000001</v>
      </c>
      <c r="G27" s="6">
        <v>0.1734001</v>
      </c>
      <c r="H27" s="6">
        <v>0.19007499999999999</v>
      </c>
      <c r="I27" s="6">
        <v>0.2003286</v>
      </c>
      <c r="J27" s="6">
        <v>0.1716463</v>
      </c>
      <c r="K27" s="6">
        <v>0.14989959999999999</v>
      </c>
      <c r="L27" s="6">
        <v>0.13227939999999999</v>
      </c>
      <c r="M27" s="6">
        <v>0.13007879999999999</v>
      </c>
      <c r="N27" s="6">
        <v>0.1250375</v>
      </c>
      <c r="O27" s="7">
        <v>0.13500000000000001</v>
      </c>
    </row>
    <row r="28" spans="1:15" x14ac:dyDescent="0.45">
      <c r="A28" s="1" t="s">
        <v>26</v>
      </c>
      <c r="B28" s="6">
        <v>9.7973400000000002E-2</v>
      </c>
      <c r="C28" s="6">
        <v>7.9049599999999998E-2</v>
      </c>
      <c r="D28" s="6">
        <v>7.71506E-2</v>
      </c>
      <c r="E28" s="6">
        <v>7.3867500000000003E-2</v>
      </c>
      <c r="F28" s="6">
        <v>8.0570299999999997E-2</v>
      </c>
      <c r="G28" s="6">
        <v>0.1172217</v>
      </c>
      <c r="H28" s="6">
        <v>0.1019576</v>
      </c>
      <c r="I28" s="6">
        <v>9.6425200000000003E-2</v>
      </c>
      <c r="J28" s="6">
        <v>0.1093329</v>
      </c>
      <c r="K28" s="6">
        <v>0.12703449999999999</v>
      </c>
      <c r="L28" s="6">
        <v>0.1212096</v>
      </c>
      <c r="M28" s="6">
        <v>0.1165701</v>
      </c>
      <c r="N28" s="6">
        <v>9.9622500000000003E-2</v>
      </c>
      <c r="O28" s="7">
        <v>8.5000000000000006E-2</v>
      </c>
    </row>
    <row r="29" spans="1:15" x14ac:dyDescent="0.45">
      <c r="A29" s="2" t="s">
        <v>27</v>
      </c>
      <c r="B29" s="6">
        <v>0.12630810000000001</v>
      </c>
      <c r="C29" s="6">
        <v>0.12506200000000001</v>
      </c>
      <c r="D29" s="6">
        <v>0.1046358</v>
      </c>
      <c r="E29" s="6">
        <v>0.1167472</v>
      </c>
      <c r="F29" s="6">
        <v>0.11188629999999999</v>
      </c>
      <c r="G29" s="6">
        <v>9.6843499999999999E-2</v>
      </c>
      <c r="H29" s="6">
        <v>0.1090714</v>
      </c>
      <c r="I29" s="6">
        <v>0.1029259</v>
      </c>
      <c r="J29" s="6">
        <v>8.5498400000000002E-2</v>
      </c>
      <c r="K29" s="6">
        <v>7.0212399999999994E-2</v>
      </c>
      <c r="L29" s="6">
        <v>7.9025399999999996E-2</v>
      </c>
      <c r="M29" s="6">
        <v>7.2954699999999997E-2</v>
      </c>
      <c r="N29" s="6">
        <v>7.9006800000000002E-2</v>
      </c>
      <c r="O29" s="7">
        <v>8.4000000000000005E-2</v>
      </c>
    </row>
    <row r="30" spans="1:15" x14ac:dyDescent="0.45">
      <c r="A30" s="1" t="s">
        <v>28</v>
      </c>
      <c r="B30" s="6">
        <v>0.1040995</v>
      </c>
      <c r="C30" s="6">
        <v>7.4971899999999994E-2</v>
      </c>
      <c r="D30" s="6">
        <v>9.4206999999999999E-2</v>
      </c>
      <c r="E30" s="6">
        <v>8.3129700000000001E-2</v>
      </c>
      <c r="F30" s="6">
        <v>6.9375300000000001E-2</v>
      </c>
      <c r="G30" s="6">
        <v>0.1124175</v>
      </c>
      <c r="H30" s="6">
        <v>0.1110628</v>
      </c>
      <c r="I30" s="6">
        <v>0.1142826</v>
      </c>
      <c r="J30" s="6">
        <v>7.3691499999999993E-2</v>
      </c>
      <c r="K30" s="6">
        <v>0.1029786</v>
      </c>
      <c r="L30" s="6">
        <v>0.1190568</v>
      </c>
      <c r="M30" s="6">
        <v>0.1030701</v>
      </c>
      <c r="N30" s="6">
        <v>9.0003E-2</v>
      </c>
      <c r="O30" s="7">
        <v>0.11199999999999999</v>
      </c>
    </row>
    <row r="31" spans="1:15" x14ac:dyDescent="0.45">
      <c r="A31" s="2" t="s">
        <v>29</v>
      </c>
      <c r="B31" s="6">
        <v>0.1106236</v>
      </c>
      <c r="C31" s="6">
        <v>0.13305980000000001</v>
      </c>
      <c r="D31" s="6">
        <v>0.1408305</v>
      </c>
      <c r="E31" s="6">
        <v>0.14042370000000001</v>
      </c>
      <c r="F31" s="6">
        <v>0.18027489999999999</v>
      </c>
      <c r="G31" s="6">
        <v>0.1397716</v>
      </c>
      <c r="H31" s="6">
        <v>0.12264410000000001</v>
      </c>
      <c r="I31" s="6">
        <v>9.6274100000000001E-2</v>
      </c>
      <c r="J31" s="6">
        <v>7.7859899999999996E-2</v>
      </c>
      <c r="K31" s="6">
        <v>7.7355800000000002E-2</v>
      </c>
      <c r="L31" s="6">
        <v>8.4989599999999998E-2</v>
      </c>
      <c r="M31" s="6">
        <v>9.5499500000000001E-2</v>
      </c>
      <c r="N31" s="6">
        <v>0.10743080000000001</v>
      </c>
      <c r="O31" s="7">
        <v>8.3000000000000004E-2</v>
      </c>
    </row>
    <row r="32" spans="1:15" ht="14.65" thickBot="1" x14ac:dyDescent="0.5">
      <c r="A32" s="3" t="s">
        <v>30</v>
      </c>
      <c r="B32" s="6">
        <v>7.9395300000000002E-2</v>
      </c>
      <c r="C32" s="6">
        <v>7.2947399999999996E-2</v>
      </c>
      <c r="D32" s="6">
        <v>8.6324300000000007E-2</v>
      </c>
      <c r="E32" s="6">
        <v>6.5197000000000005E-2</v>
      </c>
      <c r="F32" s="6">
        <v>9.0132799999999999E-2</v>
      </c>
      <c r="G32" s="6">
        <v>9.3238500000000002E-2</v>
      </c>
      <c r="H32" s="6">
        <v>5.9670899999999999E-2</v>
      </c>
      <c r="I32" s="6">
        <v>0.10173459999999999</v>
      </c>
      <c r="J32" s="6">
        <v>6.4782500000000007E-2</v>
      </c>
      <c r="K32" s="6">
        <v>7.8077900000000006E-2</v>
      </c>
      <c r="L32" s="6">
        <v>0.11095190000000001</v>
      </c>
      <c r="M32" s="6">
        <v>0.1276939</v>
      </c>
      <c r="N32" s="6">
        <v>0.12831980000000001</v>
      </c>
      <c r="O32" s="7">
        <v>0.13900000000000001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435B-9EA2-4C0E-8548-FE838647A062}">
  <dimension ref="A1:G18"/>
  <sheetViews>
    <sheetView workbookViewId="0">
      <selection activeCell="D10" sqref="D10"/>
    </sheetView>
  </sheetViews>
  <sheetFormatPr defaultRowHeight="14.25" x14ac:dyDescent="0.45"/>
  <cols>
    <col min="1" max="1" width="36.53125" customWidth="1"/>
    <col min="2" max="7" width="13.33203125" customWidth="1"/>
  </cols>
  <sheetData>
    <row r="1" spans="1:7" ht="27.95" customHeight="1" x14ac:dyDescent="0.45">
      <c r="A1" s="31" t="s">
        <v>31</v>
      </c>
      <c r="B1" s="18" t="s">
        <v>32</v>
      </c>
      <c r="C1" s="18" t="s">
        <v>33</v>
      </c>
      <c r="D1" s="88" t="s">
        <v>34</v>
      </c>
      <c r="E1" s="82" t="s">
        <v>35</v>
      </c>
      <c r="F1" s="70" t="s">
        <v>36</v>
      </c>
      <c r="G1" s="76" t="s">
        <v>37</v>
      </c>
    </row>
    <row r="2" spans="1:7" ht="27.95" customHeight="1" x14ac:dyDescent="0.45">
      <c r="A2" s="32" t="s">
        <v>53</v>
      </c>
      <c r="B2" s="35">
        <v>61916000</v>
      </c>
      <c r="C2" s="35">
        <v>61242648</v>
      </c>
      <c r="D2" s="89">
        <v>30960443</v>
      </c>
      <c r="E2" s="83">
        <v>30640921</v>
      </c>
      <c r="F2" s="71">
        <v>30955471</v>
      </c>
      <c r="G2" s="77">
        <v>30601726</v>
      </c>
    </row>
    <row r="3" spans="1:7" ht="27.95" customHeight="1" x14ac:dyDescent="0.45">
      <c r="A3" s="32" t="s">
        <v>48</v>
      </c>
      <c r="B3" s="35">
        <v>26223747</v>
      </c>
      <c r="C3" s="35">
        <v>26654077</v>
      </c>
      <c r="D3" s="89">
        <v>21490428</v>
      </c>
      <c r="E3" s="83">
        <v>21663504</v>
      </c>
      <c r="F3" s="71">
        <v>4733319</v>
      </c>
      <c r="G3" s="77">
        <v>4990572</v>
      </c>
    </row>
    <row r="4" spans="1:7" ht="27.95" customHeight="1" x14ac:dyDescent="0.45">
      <c r="A4" s="32" t="s">
        <v>49</v>
      </c>
      <c r="B4" s="35">
        <f>B2-B3</f>
        <v>35692253</v>
      </c>
      <c r="C4" s="35">
        <f t="shared" ref="C4:G4" si="0">C2-C3</f>
        <v>34588571</v>
      </c>
      <c r="D4" s="89">
        <f t="shared" si="0"/>
        <v>9470015</v>
      </c>
      <c r="E4" s="83">
        <f t="shared" si="0"/>
        <v>8977417</v>
      </c>
      <c r="F4" s="71">
        <f t="shared" si="0"/>
        <v>26222152</v>
      </c>
      <c r="G4" s="77">
        <f t="shared" si="0"/>
        <v>25611154</v>
      </c>
    </row>
    <row r="5" spans="1:7" ht="27.95" customHeight="1" x14ac:dyDescent="0.45">
      <c r="A5" s="32" t="s">
        <v>50</v>
      </c>
      <c r="B5" s="35">
        <v>23435161</v>
      </c>
      <c r="C5" s="36">
        <v>23382708</v>
      </c>
      <c r="D5" s="90">
        <v>19514744</v>
      </c>
      <c r="E5" s="84">
        <v>19317157</v>
      </c>
      <c r="F5" s="72">
        <v>3920417</v>
      </c>
      <c r="G5" s="78">
        <v>4065550</v>
      </c>
    </row>
    <row r="6" spans="1:7" ht="27.95" customHeight="1" x14ac:dyDescent="0.45">
      <c r="A6" s="32" t="s">
        <v>51</v>
      </c>
      <c r="B6" s="37">
        <f>(B5/B3)*100</f>
        <v>89.366180203004546</v>
      </c>
      <c r="C6" s="37">
        <f t="shared" ref="C6:G6" si="1">(C5/C3)*100</f>
        <v>87.726571811134178</v>
      </c>
      <c r="D6" s="91">
        <f t="shared" si="1"/>
        <v>90.806679141057586</v>
      </c>
      <c r="E6" s="85">
        <f t="shared" si="1"/>
        <v>89.169125179380032</v>
      </c>
      <c r="F6" s="73">
        <f t="shared" si="1"/>
        <v>82.825962078617565</v>
      </c>
      <c r="G6" s="79">
        <f t="shared" si="1"/>
        <v>81.464609667989961</v>
      </c>
    </row>
    <row r="7" spans="1:7" ht="27.95" customHeight="1" x14ac:dyDescent="0.45">
      <c r="A7" s="32" t="s">
        <v>52</v>
      </c>
      <c r="B7" s="35">
        <v>2788587</v>
      </c>
      <c r="C7" s="36">
        <v>3271368</v>
      </c>
      <c r="D7" s="90">
        <v>1975685</v>
      </c>
      <c r="E7" s="84">
        <v>2346347</v>
      </c>
      <c r="F7" s="72">
        <v>812902</v>
      </c>
      <c r="G7" s="78">
        <v>925021</v>
      </c>
    </row>
    <row r="8" spans="1:7" ht="27.95" customHeight="1" x14ac:dyDescent="0.45">
      <c r="A8" s="32" t="s">
        <v>47</v>
      </c>
      <c r="B8" s="37">
        <f>(B3/B2)*100</f>
        <v>42.353748627172301</v>
      </c>
      <c r="C8" s="37">
        <f>(C3/C2)*100</f>
        <v>43.522084479430085</v>
      </c>
      <c r="D8" s="91">
        <f t="shared" ref="D8:G8" si="2">(D3/D2)*100</f>
        <v>69.412533922721977</v>
      </c>
      <c r="E8" s="85">
        <f t="shared" si="2"/>
        <v>70.701216846582383</v>
      </c>
      <c r="F8" s="73">
        <f t="shared" si="2"/>
        <v>15.290734875266477</v>
      </c>
      <c r="G8" s="79">
        <f t="shared" si="2"/>
        <v>16.308138959220798</v>
      </c>
    </row>
    <row r="9" spans="1:7" ht="27.95" customHeight="1" x14ac:dyDescent="0.45">
      <c r="A9" s="32" t="s">
        <v>57</v>
      </c>
      <c r="B9" s="37">
        <f>(B5/B2)*100</f>
        <v>37.849927320886358</v>
      </c>
      <c r="C9" s="37">
        <f t="shared" ref="C9:G9" si="3">(C5/C2)*100</f>
        <v>38.180432694549722</v>
      </c>
      <c r="D9" s="91">
        <f t="shared" si="3"/>
        <v>63.031216962883896</v>
      </c>
      <c r="E9" s="85">
        <f t="shared" si="3"/>
        <v>63.043656553273976</v>
      </c>
      <c r="F9" s="73">
        <f t="shared" si="3"/>
        <v>12.66469826933016</v>
      </c>
      <c r="G9" s="79">
        <f t="shared" si="3"/>
        <v>13.285361747242622</v>
      </c>
    </row>
    <row r="10" spans="1:7" ht="27.95" customHeight="1" x14ac:dyDescent="0.45">
      <c r="A10" s="32" t="s">
        <v>38</v>
      </c>
      <c r="B10" s="23">
        <f>(B7/B3)*100</f>
        <v>10.633823610333032</v>
      </c>
      <c r="C10" s="23">
        <f t="shared" ref="C10:G10" si="4">(C7/C3)*100</f>
        <v>12.273424437094556</v>
      </c>
      <c r="D10" s="92">
        <f t="shared" si="4"/>
        <v>9.1933255121768624</v>
      </c>
      <c r="E10" s="86">
        <f t="shared" si="4"/>
        <v>10.83087482061997</v>
      </c>
      <c r="F10" s="74">
        <f t="shared" si="4"/>
        <v>17.174037921382439</v>
      </c>
      <c r="G10" s="80">
        <f t="shared" si="4"/>
        <v>18.535370294226794</v>
      </c>
    </row>
    <row r="11" spans="1:7" ht="27.95" customHeight="1" x14ac:dyDescent="0.45">
      <c r="A11" s="32" t="s">
        <v>39</v>
      </c>
      <c r="B11" s="23">
        <v>25.7</v>
      </c>
      <c r="C11" s="23">
        <v>28.1</v>
      </c>
      <c r="D11" s="92">
        <v>23</v>
      </c>
      <c r="E11" s="86">
        <v>25.3</v>
      </c>
      <c r="F11" s="74">
        <v>36.1</v>
      </c>
      <c r="G11" s="80">
        <v>39.799999999999997</v>
      </c>
    </row>
    <row r="12" spans="1:7" ht="27.95" customHeight="1" x14ac:dyDescent="0.45">
      <c r="A12" s="32" t="s">
        <v>40</v>
      </c>
      <c r="B12" s="23">
        <v>17.8</v>
      </c>
      <c r="C12" s="23">
        <v>19.399999999999999</v>
      </c>
      <c r="D12" s="92">
        <v>14.9</v>
      </c>
      <c r="E12" s="86">
        <v>16.600000000000001</v>
      </c>
      <c r="F12" s="74">
        <v>29</v>
      </c>
      <c r="G12" s="80">
        <v>30.1</v>
      </c>
    </row>
    <row r="13" spans="1:7" ht="27.95" customHeight="1" x14ac:dyDescent="0.45">
      <c r="A13" s="32" t="s">
        <v>41</v>
      </c>
      <c r="B13" s="23">
        <v>15.6</v>
      </c>
      <c r="C13" s="23">
        <v>17.600000000000001</v>
      </c>
      <c r="D13" s="92">
        <v>11.2</v>
      </c>
      <c r="E13" s="86">
        <v>12.8</v>
      </c>
      <c r="F13" s="74">
        <v>24.7</v>
      </c>
      <c r="G13" s="80">
        <v>27.2</v>
      </c>
    </row>
    <row r="14" spans="1:7" ht="27.95" customHeight="1" x14ac:dyDescent="0.45">
      <c r="A14" s="32" t="s">
        <v>42</v>
      </c>
      <c r="B14" s="23">
        <v>15.6</v>
      </c>
      <c r="C14" s="23">
        <v>16</v>
      </c>
      <c r="D14" s="92">
        <v>15.6</v>
      </c>
      <c r="E14" s="86">
        <v>15.9</v>
      </c>
      <c r="F14" s="74">
        <v>15.8</v>
      </c>
      <c r="G14" s="80">
        <v>16.2</v>
      </c>
    </row>
    <row r="15" spans="1:7" ht="27.95" customHeight="1" x14ac:dyDescent="0.45">
      <c r="A15" s="32" t="s">
        <v>43</v>
      </c>
      <c r="B15" s="23">
        <v>31.7</v>
      </c>
      <c r="C15" s="23">
        <v>32.299999999999997</v>
      </c>
      <c r="D15" s="92">
        <v>32.799999999999997</v>
      </c>
      <c r="E15" s="86">
        <v>33.6</v>
      </c>
      <c r="F15" s="74">
        <v>26.4</v>
      </c>
      <c r="G15" s="80">
        <v>26.3</v>
      </c>
    </row>
    <row r="16" spans="1:7" ht="27.95" customHeight="1" x14ac:dyDescent="0.45">
      <c r="A16" s="32" t="s">
        <v>44</v>
      </c>
      <c r="B16" s="23">
        <v>52.7</v>
      </c>
      <c r="C16" s="23">
        <v>51.7</v>
      </c>
      <c r="D16" s="92">
        <v>51.7</v>
      </c>
      <c r="E16" s="86">
        <v>50.4</v>
      </c>
      <c r="F16" s="74">
        <v>57.8</v>
      </c>
      <c r="G16" s="80">
        <v>57.5</v>
      </c>
    </row>
    <row r="17" spans="1:7" ht="27.95" customHeight="1" x14ac:dyDescent="0.45">
      <c r="A17" s="32" t="s">
        <v>46</v>
      </c>
      <c r="B17" s="23">
        <v>39</v>
      </c>
      <c r="C17" s="23">
        <v>37.6</v>
      </c>
      <c r="D17" s="92">
        <v>26.6</v>
      </c>
      <c r="E17" s="86">
        <v>25.2</v>
      </c>
      <c r="F17" s="74">
        <v>69.099999999999994</v>
      </c>
      <c r="G17" s="80">
        <v>69</v>
      </c>
    </row>
    <row r="18" spans="1:7" ht="27.95" customHeight="1" thickBot="1" x14ac:dyDescent="0.5">
      <c r="A18" s="33" t="s">
        <v>45</v>
      </c>
      <c r="B18" s="27">
        <v>25.1</v>
      </c>
      <c r="C18" s="27">
        <v>24.6</v>
      </c>
      <c r="D18" s="93">
        <v>21.4</v>
      </c>
      <c r="E18" s="87">
        <v>20.9</v>
      </c>
      <c r="F18" s="75">
        <v>43.7</v>
      </c>
      <c r="G18" s="81">
        <v>42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203D-E12D-4CFC-AD3F-3C355E15900F}">
  <dimension ref="A1:R4"/>
  <sheetViews>
    <sheetView workbookViewId="0">
      <selection activeCell="A4" sqref="A4"/>
    </sheetView>
  </sheetViews>
  <sheetFormatPr defaultRowHeight="14.25" x14ac:dyDescent="0.45"/>
  <sheetData>
    <row r="1" spans="1:18" x14ac:dyDescent="0.45">
      <c r="A1" t="s">
        <v>476</v>
      </c>
      <c r="B1" t="s">
        <v>53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47</v>
      </c>
      <c r="I1" t="s">
        <v>57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46</v>
      </c>
      <c r="R1" t="s">
        <v>45</v>
      </c>
    </row>
    <row r="2" spans="1:18" x14ac:dyDescent="0.45">
      <c r="A2" t="s">
        <v>501</v>
      </c>
      <c r="B2" s="38">
        <v>61916000</v>
      </c>
      <c r="C2" s="38">
        <v>26223747</v>
      </c>
      <c r="D2" s="38">
        <v>35692253</v>
      </c>
      <c r="E2" s="38">
        <v>23435161</v>
      </c>
      <c r="F2" s="34">
        <v>89.366180203004546</v>
      </c>
      <c r="G2" s="38">
        <v>2788587</v>
      </c>
      <c r="H2" s="34">
        <v>42.353748627172301</v>
      </c>
      <c r="I2" s="34">
        <v>37.849927320886358</v>
      </c>
      <c r="J2" s="34">
        <v>10.633823610333032</v>
      </c>
      <c r="K2" s="34">
        <v>25.7</v>
      </c>
      <c r="L2" s="34">
        <v>17.8</v>
      </c>
      <c r="M2" s="34">
        <v>15.6</v>
      </c>
      <c r="N2" s="34">
        <v>15.6</v>
      </c>
      <c r="O2" s="34">
        <v>31.7</v>
      </c>
      <c r="P2" s="34">
        <v>52.7</v>
      </c>
      <c r="Q2" s="34">
        <v>39</v>
      </c>
      <c r="R2" s="34">
        <v>25.1</v>
      </c>
    </row>
    <row r="3" spans="1:18" x14ac:dyDescent="0.45">
      <c r="A3" t="s">
        <v>502</v>
      </c>
      <c r="B3" s="38">
        <v>61242648</v>
      </c>
      <c r="C3" s="38">
        <v>26654077</v>
      </c>
      <c r="D3" s="38">
        <v>34588571</v>
      </c>
      <c r="E3">
        <v>23382708</v>
      </c>
      <c r="F3" s="34">
        <v>87.726571811134178</v>
      </c>
      <c r="G3">
        <v>3271368</v>
      </c>
      <c r="H3" s="34">
        <v>43.522084479430085</v>
      </c>
      <c r="I3" s="34">
        <v>38.180432694549722</v>
      </c>
      <c r="J3" s="34">
        <v>12.273424437094556</v>
      </c>
      <c r="K3" s="34">
        <v>28.1</v>
      </c>
      <c r="L3" s="34">
        <v>19.399999999999999</v>
      </c>
      <c r="M3" s="34">
        <v>17.600000000000001</v>
      </c>
      <c r="N3" s="34">
        <v>16</v>
      </c>
      <c r="O3" s="34">
        <v>32.299999999999997</v>
      </c>
      <c r="P3" s="34">
        <v>51.7</v>
      </c>
      <c r="Q3" s="34">
        <v>37.6</v>
      </c>
      <c r="R3" s="34">
        <v>24.6</v>
      </c>
    </row>
    <row r="4" spans="1:18" x14ac:dyDescent="0.45">
      <c r="A4" t="s">
        <v>477</v>
      </c>
      <c r="B4" s="38">
        <f>B2-B3</f>
        <v>673352</v>
      </c>
      <c r="C4" s="38">
        <f t="shared" ref="C4:R4" si="0">C2-C3</f>
        <v>-430330</v>
      </c>
      <c r="D4" s="38">
        <f t="shared" si="0"/>
        <v>1103682</v>
      </c>
      <c r="E4" s="38">
        <f t="shared" si="0"/>
        <v>52453</v>
      </c>
      <c r="F4" s="34">
        <f t="shared" si="0"/>
        <v>1.6396083918703681</v>
      </c>
      <c r="G4" s="38">
        <f t="shared" si="0"/>
        <v>-482781</v>
      </c>
      <c r="H4" s="34">
        <f t="shared" si="0"/>
        <v>-1.1683358522577834</v>
      </c>
      <c r="I4" s="34">
        <f t="shared" si="0"/>
        <v>-0.33050537366336386</v>
      </c>
      <c r="J4" s="34">
        <f t="shared" si="0"/>
        <v>-1.6396008267615247</v>
      </c>
      <c r="K4" s="34">
        <f t="shared" si="0"/>
        <v>-2.4000000000000021</v>
      </c>
      <c r="L4" s="34">
        <f t="shared" si="0"/>
        <v>-1.5999999999999979</v>
      </c>
      <c r="M4" s="34">
        <f t="shared" si="0"/>
        <v>-2.0000000000000018</v>
      </c>
      <c r="N4" s="34">
        <f t="shared" si="0"/>
        <v>-0.40000000000000036</v>
      </c>
      <c r="O4" s="34">
        <f t="shared" si="0"/>
        <v>-0.59999999999999787</v>
      </c>
      <c r="P4" s="34">
        <f t="shared" si="0"/>
        <v>1</v>
      </c>
      <c r="Q4" s="34">
        <f t="shared" si="0"/>
        <v>1.3999999999999986</v>
      </c>
      <c r="R4" s="34">
        <f t="shared" si="0"/>
        <v>0.5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3D25-F944-4792-B6A8-5F8F0050F32E}">
  <dimension ref="A1:R7"/>
  <sheetViews>
    <sheetView workbookViewId="0">
      <selection activeCell="L2" sqref="L2"/>
    </sheetView>
  </sheetViews>
  <sheetFormatPr defaultRowHeight="14.25" x14ac:dyDescent="0.45"/>
  <sheetData>
    <row r="1" spans="1:18" x14ac:dyDescent="0.45">
      <c r="A1" t="s">
        <v>493</v>
      </c>
      <c r="B1" t="s">
        <v>484</v>
      </c>
      <c r="C1" t="s">
        <v>48</v>
      </c>
      <c r="D1" t="s">
        <v>49</v>
      </c>
      <c r="E1" t="s">
        <v>485</v>
      </c>
      <c r="F1" t="s">
        <v>51</v>
      </c>
      <c r="G1" t="s">
        <v>486</v>
      </c>
      <c r="H1" t="s">
        <v>59</v>
      </c>
      <c r="I1" t="s">
        <v>470</v>
      </c>
      <c r="J1" t="s">
        <v>487</v>
      </c>
      <c r="K1" t="s">
        <v>488</v>
      </c>
      <c r="L1" t="s">
        <v>494</v>
      </c>
      <c r="M1" t="s">
        <v>489</v>
      </c>
      <c r="N1" t="s">
        <v>490</v>
      </c>
      <c r="O1" t="s">
        <v>491</v>
      </c>
      <c r="P1" t="s">
        <v>492</v>
      </c>
      <c r="Q1" t="s">
        <v>46</v>
      </c>
      <c r="R1" t="s">
        <v>45</v>
      </c>
    </row>
    <row r="2" spans="1:18" x14ac:dyDescent="0.45">
      <c r="A2" t="s">
        <v>478</v>
      </c>
      <c r="B2" s="38">
        <v>61916000</v>
      </c>
      <c r="C2" s="38">
        <v>26223747</v>
      </c>
      <c r="D2" s="38">
        <v>35692253</v>
      </c>
      <c r="E2" s="38">
        <v>23435161</v>
      </c>
      <c r="F2" s="34">
        <v>89.366180203004546</v>
      </c>
      <c r="G2" s="38">
        <v>2788587</v>
      </c>
      <c r="H2" s="34">
        <v>42.353748627172301</v>
      </c>
      <c r="I2" s="34">
        <v>37.849927320886358</v>
      </c>
      <c r="J2" s="34">
        <v>10.633823610333032</v>
      </c>
      <c r="K2" s="34">
        <v>25.7</v>
      </c>
      <c r="L2" s="34">
        <v>17.8</v>
      </c>
      <c r="M2" s="34">
        <v>15.6</v>
      </c>
      <c r="N2" s="34">
        <v>15.6</v>
      </c>
      <c r="O2" s="34">
        <v>31.7</v>
      </c>
      <c r="P2" s="34">
        <v>52.7</v>
      </c>
      <c r="Q2" s="34">
        <v>39</v>
      </c>
      <c r="R2" s="34">
        <v>25.1</v>
      </c>
    </row>
    <row r="3" spans="1:18" x14ac:dyDescent="0.45">
      <c r="A3" t="s">
        <v>479</v>
      </c>
      <c r="B3" s="38">
        <v>30960443</v>
      </c>
      <c r="C3" s="38">
        <v>21490428</v>
      </c>
      <c r="D3" s="38">
        <v>9470015</v>
      </c>
      <c r="E3">
        <v>19514744</v>
      </c>
      <c r="F3" s="34">
        <v>90.806679141057586</v>
      </c>
      <c r="G3">
        <v>1975685</v>
      </c>
      <c r="H3" s="34">
        <v>69.412533922721977</v>
      </c>
      <c r="I3" s="34">
        <v>63.031216962883896</v>
      </c>
      <c r="J3" s="34">
        <v>9.1933255121768624</v>
      </c>
      <c r="K3" s="34">
        <v>23</v>
      </c>
      <c r="L3" s="34">
        <v>14.9</v>
      </c>
      <c r="M3" s="34">
        <v>11.2</v>
      </c>
      <c r="N3" s="34">
        <v>15.6</v>
      </c>
      <c r="O3" s="34">
        <v>32.799999999999997</v>
      </c>
      <c r="P3" s="34">
        <v>51.7</v>
      </c>
      <c r="Q3" s="34">
        <v>26.6</v>
      </c>
      <c r="R3" s="34">
        <v>21.4</v>
      </c>
    </row>
    <row r="4" spans="1:18" x14ac:dyDescent="0.45">
      <c r="A4" t="s">
        <v>480</v>
      </c>
      <c r="B4" s="38">
        <v>30955471</v>
      </c>
      <c r="C4" s="38">
        <v>4733319</v>
      </c>
      <c r="D4" s="38">
        <v>26222152</v>
      </c>
      <c r="E4">
        <v>3920417</v>
      </c>
      <c r="F4" s="34">
        <v>82.825962078617565</v>
      </c>
      <c r="G4">
        <v>812902</v>
      </c>
      <c r="H4" s="34">
        <v>15.290734875266477</v>
      </c>
      <c r="I4" s="34">
        <v>12.66469826933016</v>
      </c>
      <c r="J4" s="34">
        <v>17.174037921382439</v>
      </c>
      <c r="K4" s="34">
        <v>36.1</v>
      </c>
      <c r="L4" s="34">
        <v>29</v>
      </c>
      <c r="M4" s="34">
        <v>24.7</v>
      </c>
      <c r="N4" s="34">
        <v>15.8</v>
      </c>
      <c r="O4" s="34">
        <v>26.4</v>
      </c>
      <c r="P4" s="34">
        <v>57.8</v>
      </c>
      <c r="Q4" s="34">
        <v>69.099999999999994</v>
      </c>
      <c r="R4" s="34">
        <v>43.7</v>
      </c>
    </row>
    <row r="5" spans="1:18" x14ac:dyDescent="0.45">
      <c r="A5" t="s">
        <v>481</v>
      </c>
      <c r="B5" s="38">
        <v>61242648</v>
      </c>
      <c r="C5" s="38">
        <v>26654077</v>
      </c>
      <c r="D5" s="38">
        <v>34588571</v>
      </c>
      <c r="E5">
        <v>23382708</v>
      </c>
      <c r="F5" s="34">
        <v>87.726571811134178</v>
      </c>
      <c r="G5">
        <v>3271368</v>
      </c>
      <c r="H5" s="34">
        <v>43.522084479430085</v>
      </c>
      <c r="I5" s="34">
        <v>38.180432694549722</v>
      </c>
      <c r="J5" s="34">
        <v>12.273424437094556</v>
      </c>
      <c r="K5" s="34">
        <v>28.1</v>
      </c>
      <c r="L5" s="34">
        <v>19.399999999999999</v>
      </c>
      <c r="M5" s="34">
        <v>17.600000000000001</v>
      </c>
      <c r="N5" s="34">
        <v>16</v>
      </c>
      <c r="O5" s="34">
        <v>32.299999999999997</v>
      </c>
      <c r="P5" s="34">
        <v>51.7</v>
      </c>
      <c r="Q5" s="34">
        <v>37.6</v>
      </c>
      <c r="R5" s="34">
        <v>24.6</v>
      </c>
    </row>
    <row r="6" spans="1:18" x14ac:dyDescent="0.45">
      <c r="A6" t="s">
        <v>482</v>
      </c>
      <c r="B6" s="38">
        <v>30640921</v>
      </c>
      <c r="C6" s="38">
        <v>21663504</v>
      </c>
      <c r="D6" s="38">
        <v>8977417</v>
      </c>
      <c r="E6">
        <v>19317157</v>
      </c>
      <c r="F6" s="34">
        <v>89.169125179380032</v>
      </c>
      <c r="G6">
        <v>2346347</v>
      </c>
      <c r="H6" s="34">
        <v>70.701216846582383</v>
      </c>
      <c r="I6" s="34">
        <v>63.043656553273976</v>
      </c>
      <c r="J6" s="34">
        <v>10.83087482061997</v>
      </c>
      <c r="K6" s="34">
        <v>25.3</v>
      </c>
      <c r="L6" s="34">
        <v>16.600000000000001</v>
      </c>
      <c r="M6" s="34">
        <v>12.8</v>
      </c>
      <c r="N6" s="34">
        <v>15.9</v>
      </c>
      <c r="O6" s="34">
        <v>33.6</v>
      </c>
      <c r="P6" s="34">
        <v>50.4</v>
      </c>
      <c r="Q6" s="34">
        <v>25.2</v>
      </c>
      <c r="R6" s="34">
        <v>20.9</v>
      </c>
    </row>
    <row r="7" spans="1:18" x14ac:dyDescent="0.45">
      <c r="A7" t="s">
        <v>483</v>
      </c>
      <c r="B7" s="38">
        <v>30601726</v>
      </c>
      <c r="C7" s="38">
        <v>4990572</v>
      </c>
      <c r="D7" s="38">
        <v>25611154</v>
      </c>
      <c r="E7">
        <v>4065550</v>
      </c>
      <c r="F7" s="34">
        <v>81.464609667989961</v>
      </c>
      <c r="G7">
        <v>925021</v>
      </c>
      <c r="H7" s="34">
        <v>16.308138959220798</v>
      </c>
      <c r="I7" s="34">
        <v>13.285361747242622</v>
      </c>
      <c r="J7" s="34">
        <v>18.535370294226794</v>
      </c>
      <c r="K7" s="34">
        <v>39.799999999999997</v>
      </c>
      <c r="L7" s="34">
        <v>30.1</v>
      </c>
      <c r="M7" s="34">
        <v>27.2</v>
      </c>
      <c r="N7" s="34">
        <v>16.2</v>
      </c>
      <c r="O7" s="34">
        <v>26.3</v>
      </c>
      <c r="P7" s="34">
        <v>57.5</v>
      </c>
      <c r="Q7" s="34">
        <v>69</v>
      </c>
      <c r="R7" s="34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EconomyProvince_98Paeez</vt:lpstr>
      <vt:lpstr>Economy9897Zemestan_Province</vt:lpstr>
      <vt:lpstr>Growth</vt:lpstr>
      <vt:lpstr>LaborForceParticipation_Fem</vt:lpstr>
      <vt:lpstr>LaborParticipation_FemaleIran</vt:lpstr>
      <vt:lpstr>Unemployment14Years</vt:lpstr>
      <vt:lpstr>Economy9897Zemestan_National</vt:lpstr>
      <vt:lpstr>Economy9897Zemestan_NationalTR</vt:lpstr>
      <vt:lpstr>Economy9897Zemestan_NationalTRG</vt:lpstr>
      <vt:lpstr>EmployedCategory</vt:lpstr>
      <vt:lpstr>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Arash Ghafouri</cp:lastModifiedBy>
  <dcterms:created xsi:type="dcterms:W3CDTF">2020-06-01T04:04:21Z</dcterms:created>
  <dcterms:modified xsi:type="dcterms:W3CDTF">2020-06-05T21:08:00Z</dcterms:modified>
</cp:coreProperties>
</file>